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Administrator\Downloads\# إصدارات\# ODT-Nonviolent فعاليات مصر منذ يناير\الفعاليات الاحتجاجية 2020\"/>
    </mc:Choice>
  </mc:AlternateContent>
  <xr:revisionPtr revIDLastSave="0" documentId="13_ncr:1_{400EFF08-4A09-43CF-9572-788B7D04CE26}" xr6:coauthVersionLast="47" xr6:coauthVersionMax="47" xr10:uidLastSave="{00000000-0000-0000-0000-000000000000}"/>
  <bookViews>
    <workbookView xWindow="-108" yWindow="-108" windowWidth="23256" windowHeight="12456" xr2:uid="{00000000-000D-0000-FFFF-FFFF00000000}"/>
  </bookViews>
  <sheets>
    <sheet name="Data" sheetId="1" r:id="rId1"/>
    <sheet name="Statistics" sheetId="5" r:id="rId2"/>
  </sheets>
  <externalReferences>
    <externalReference r:id="rId3"/>
  </externalReferences>
  <definedNames>
    <definedName name="_xlnm._FilterDatabase" localSheetId="0" hidden="1">Data!$A$2:$BH$524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2" i="5" l="1"/>
  <c r="C533" i="5"/>
  <c r="D533" i="5"/>
  <c r="E533" i="5"/>
  <c r="F533" i="5"/>
  <c r="G533" i="5"/>
  <c r="H533" i="5"/>
  <c r="C534" i="5"/>
  <c r="D534" i="5"/>
  <c r="E534" i="5"/>
  <c r="F534" i="5"/>
  <c r="G534" i="5"/>
  <c r="H534" i="5"/>
  <c r="C535" i="5"/>
  <c r="D535" i="5"/>
  <c r="E535" i="5"/>
  <c r="F535" i="5"/>
  <c r="G535" i="5"/>
  <c r="H535" i="5"/>
  <c r="C536" i="5"/>
  <c r="D536" i="5"/>
  <c r="E536" i="5"/>
  <c r="F536" i="5"/>
  <c r="G536" i="5"/>
  <c r="H536" i="5"/>
  <c r="C537" i="5"/>
  <c r="D537" i="5"/>
  <c r="E537" i="5"/>
  <c r="F537" i="5"/>
  <c r="G537" i="5"/>
  <c r="H537" i="5"/>
  <c r="C538" i="5"/>
  <c r="D538" i="5"/>
  <c r="E538" i="5"/>
  <c r="F538" i="5"/>
  <c r="G538" i="5"/>
  <c r="H538" i="5"/>
  <c r="C539" i="5"/>
  <c r="D539" i="5"/>
  <c r="E539" i="5"/>
  <c r="F539" i="5"/>
  <c r="G539" i="5"/>
  <c r="H539" i="5"/>
  <c r="C540" i="5"/>
  <c r="D540" i="5"/>
  <c r="E540" i="5"/>
  <c r="F540" i="5"/>
  <c r="G540" i="5"/>
  <c r="H540" i="5"/>
  <c r="C541" i="5"/>
  <c r="D541" i="5"/>
  <c r="E541" i="5"/>
  <c r="F541" i="5"/>
  <c r="G541" i="5"/>
  <c r="H541" i="5"/>
  <c r="C542" i="5"/>
  <c r="D542" i="5"/>
  <c r="E542" i="5"/>
  <c r="F542" i="5"/>
  <c r="G542" i="5"/>
  <c r="H542" i="5"/>
  <c r="H532" i="5"/>
  <c r="H543" i="5" s="1"/>
  <c r="G532" i="5"/>
  <c r="G543" i="5" s="1"/>
  <c r="F532" i="5"/>
  <c r="F543" i="5" s="1"/>
  <c r="E532" i="5"/>
  <c r="E543" i="5" s="1"/>
  <c r="D532" i="5"/>
  <c r="D543" i="5" s="1"/>
  <c r="C532" i="5"/>
  <c r="C543" i="5" s="1"/>
  <c r="H70" i="5"/>
  <c r="H71" i="5"/>
  <c r="H72" i="5"/>
  <c r="H73" i="5"/>
  <c r="H74" i="5"/>
  <c r="H75" i="5"/>
  <c r="H76" i="5"/>
  <c r="H77" i="5"/>
  <c r="H78" i="5"/>
  <c r="G70" i="5"/>
  <c r="G71" i="5"/>
  <c r="G72" i="5"/>
  <c r="G73" i="5"/>
  <c r="G74" i="5"/>
  <c r="G75" i="5"/>
  <c r="G76" i="5"/>
  <c r="G77" i="5"/>
  <c r="G78" i="5"/>
  <c r="F70" i="5"/>
  <c r="F71" i="5"/>
  <c r="F72" i="5"/>
  <c r="F73" i="5"/>
  <c r="F74" i="5"/>
  <c r="F75" i="5"/>
  <c r="F76" i="5"/>
  <c r="F77" i="5"/>
  <c r="F78" i="5"/>
  <c r="E70" i="5"/>
  <c r="E71" i="5"/>
  <c r="E72" i="5"/>
  <c r="E73" i="5"/>
  <c r="E74" i="5"/>
  <c r="E75" i="5"/>
  <c r="E76" i="5"/>
  <c r="E77" i="5"/>
  <c r="E78" i="5"/>
  <c r="D70" i="5"/>
  <c r="D71" i="5"/>
  <c r="D72" i="5"/>
  <c r="D73" i="5"/>
  <c r="D74" i="5"/>
  <c r="D75" i="5"/>
  <c r="D76" i="5"/>
  <c r="D77" i="5"/>
  <c r="D78" i="5"/>
  <c r="C70" i="5"/>
  <c r="C71" i="5"/>
  <c r="C72" i="5"/>
  <c r="C73" i="5"/>
  <c r="C74" i="5"/>
  <c r="C75" i="5"/>
  <c r="C76" i="5"/>
  <c r="C77" i="5"/>
  <c r="C78" i="5"/>
  <c r="H69" i="5"/>
  <c r="G69" i="5"/>
  <c r="F69" i="5"/>
  <c r="E69" i="5"/>
  <c r="D69" i="5"/>
  <c r="C69" i="5"/>
  <c r="H79" i="5" l="1"/>
  <c r="I76" i="5"/>
  <c r="I77" i="5"/>
  <c r="G79" i="5"/>
  <c r="I72" i="5"/>
  <c r="C79" i="5"/>
  <c r="I74" i="5"/>
  <c r="I75" i="5"/>
  <c r="E79" i="5"/>
  <c r="F79" i="5"/>
  <c r="I73" i="5"/>
  <c r="I71" i="5"/>
  <c r="I78" i="5"/>
  <c r="I70" i="5"/>
  <c r="D79" i="5"/>
  <c r="I69" i="5"/>
  <c r="F53" i="5"/>
  <c r="F54" i="5"/>
  <c r="F55" i="5"/>
  <c r="F56" i="5"/>
  <c r="F57" i="5"/>
  <c r="F58" i="5"/>
  <c r="F59" i="5"/>
  <c r="F60" i="5"/>
  <c r="F61" i="5"/>
  <c r="E53" i="5"/>
  <c r="E54" i="5"/>
  <c r="E55" i="5"/>
  <c r="E56" i="5"/>
  <c r="E57" i="5"/>
  <c r="E58" i="5"/>
  <c r="E59" i="5"/>
  <c r="E60" i="5"/>
  <c r="E61" i="5"/>
  <c r="D53" i="5"/>
  <c r="D54" i="5"/>
  <c r="D55" i="5"/>
  <c r="D56" i="5"/>
  <c r="D57" i="5"/>
  <c r="D58" i="5"/>
  <c r="D59" i="5"/>
  <c r="D60" i="5"/>
  <c r="D61" i="5"/>
  <c r="C53" i="5"/>
  <c r="C54" i="5"/>
  <c r="C55" i="5"/>
  <c r="C56" i="5"/>
  <c r="C57" i="5"/>
  <c r="C58" i="5"/>
  <c r="C59" i="5"/>
  <c r="C60" i="5"/>
  <c r="C61" i="5"/>
  <c r="F52" i="5"/>
  <c r="E52" i="5"/>
  <c r="D52" i="5"/>
  <c r="C52" i="5"/>
  <c r="G60" i="5" l="1"/>
  <c r="E62" i="5"/>
  <c r="G54" i="5"/>
  <c r="G58" i="5"/>
  <c r="G56" i="5"/>
  <c r="G57" i="5"/>
  <c r="F62" i="5"/>
  <c r="G61" i="5"/>
  <c r="G53" i="5"/>
  <c r="G59" i="5"/>
  <c r="C62" i="5"/>
  <c r="D62" i="5"/>
  <c r="G55" i="5"/>
  <c r="G52" i="5"/>
  <c r="E41" i="5"/>
  <c r="E40" i="5"/>
  <c r="E42" i="5"/>
  <c r="E44" i="5"/>
  <c r="E43" i="5"/>
  <c r="E39" i="5"/>
  <c r="E13" i="5"/>
  <c r="E20" i="5"/>
  <c r="E15" i="5"/>
  <c r="E25" i="5"/>
  <c r="E18" i="5"/>
  <c r="E11" i="5"/>
  <c r="E27" i="5"/>
  <c r="E16" i="5"/>
  <c r="E17" i="5"/>
  <c r="E22" i="5"/>
  <c r="E26" i="5"/>
  <c r="E21" i="5"/>
  <c r="E24" i="5"/>
  <c r="E30" i="5"/>
  <c r="E28" i="5"/>
  <c r="E19" i="5"/>
  <c r="E29" i="5"/>
  <c r="E31" i="5"/>
  <c r="E10" i="5"/>
  <c r="E9" i="5"/>
  <c r="E23" i="5"/>
  <c r="E14" i="5"/>
  <c r="E7" i="5"/>
  <c r="E12" i="5"/>
  <c r="E8" i="5"/>
  <c r="E6" i="5"/>
  <c r="E5" i="5"/>
  <c r="C41" i="5"/>
  <c r="D41" i="5"/>
  <c r="F41" i="5"/>
  <c r="C40" i="5"/>
  <c r="D40" i="5"/>
  <c r="F40" i="5"/>
  <c r="C42" i="5"/>
  <c r="D42" i="5"/>
  <c r="F42" i="5"/>
  <c r="C44" i="5"/>
  <c r="D44" i="5"/>
  <c r="F44" i="5"/>
  <c r="C43" i="5"/>
  <c r="D43" i="5"/>
  <c r="F43" i="5"/>
  <c r="F39" i="5"/>
  <c r="D39" i="5"/>
  <c r="C39" i="5"/>
  <c r="D45" i="5" l="1"/>
  <c r="F45" i="5"/>
  <c r="E45" i="5"/>
  <c r="C45" i="5"/>
  <c r="G42" i="5"/>
  <c r="G40" i="5"/>
  <c r="G44" i="5"/>
  <c r="G43" i="5"/>
  <c r="G41" i="5"/>
  <c r="G39" i="5"/>
  <c r="E32" i="5"/>
  <c r="C237" i="5"/>
  <c r="D237" i="5"/>
  <c r="E237" i="5"/>
  <c r="F237" i="5"/>
  <c r="G237" i="5"/>
  <c r="H237" i="5"/>
  <c r="C238" i="5"/>
  <c r="D238" i="5"/>
  <c r="E238" i="5"/>
  <c r="F238" i="5"/>
  <c r="G238" i="5"/>
  <c r="H238" i="5"/>
  <c r="C239" i="5"/>
  <c r="D239" i="5"/>
  <c r="E239" i="5"/>
  <c r="F239" i="5"/>
  <c r="G239" i="5"/>
  <c r="H239" i="5"/>
  <c r="C240" i="5"/>
  <c r="D240" i="5"/>
  <c r="E240" i="5"/>
  <c r="F240" i="5"/>
  <c r="G240" i="5"/>
  <c r="H240" i="5"/>
  <c r="C241" i="5"/>
  <c r="D241" i="5"/>
  <c r="E241" i="5"/>
  <c r="F241" i="5"/>
  <c r="G241" i="5"/>
  <c r="H241" i="5"/>
  <c r="C242" i="5"/>
  <c r="D242" i="5"/>
  <c r="E242" i="5"/>
  <c r="F242" i="5"/>
  <c r="G242" i="5"/>
  <c r="H242" i="5"/>
  <c r="C243" i="5"/>
  <c r="D243" i="5"/>
  <c r="E243" i="5"/>
  <c r="F243" i="5"/>
  <c r="G243" i="5"/>
  <c r="H243" i="5"/>
  <c r="C244" i="5"/>
  <c r="D244" i="5"/>
  <c r="E244" i="5"/>
  <c r="F244" i="5"/>
  <c r="G244" i="5"/>
  <c r="H244" i="5"/>
  <c r="C245" i="5"/>
  <c r="D245" i="5"/>
  <c r="E245" i="5"/>
  <c r="F245" i="5"/>
  <c r="G245" i="5"/>
  <c r="H245" i="5"/>
  <c r="C246" i="5"/>
  <c r="D246" i="5"/>
  <c r="E246" i="5"/>
  <c r="F246" i="5"/>
  <c r="G246" i="5"/>
  <c r="H246" i="5"/>
  <c r="C247" i="5"/>
  <c r="D247" i="5"/>
  <c r="E247" i="5"/>
  <c r="F247" i="5"/>
  <c r="G247" i="5"/>
  <c r="H247" i="5"/>
  <c r="C248" i="5"/>
  <c r="D248" i="5"/>
  <c r="E248" i="5"/>
  <c r="F248" i="5"/>
  <c r="G248" i="5"/>
  <c r="H248" i="5"/>
  <c r="C249" i="5"/>
  <c r="D249" i="5"/>
  <c r="E249" i="5"/>
  <c r="F249" i="5"/>
  <c r="G249" i="5"/>
  <c r="H249" i="5"/>
  <c r="C250" i="5"/>
  <c r="D250" i="5"/>
  <c r="E250" i="5"/>
  <c r="F250" i="5"/>
  <c r="G250" i="5"/>
  <c r="H250" i="5"/>
  <c r="C251" i="5"/>
  <c r="D251" i="5"/>
  <c r="E251" i="5"/>
  <c r="F251" i="5"/>
  <c r="G251" i="5"/>
  <c r="H251" i="5"/>
  <c r="C252" i="5"/>
  <c r="D252" i="5"/>
  <c r="E252" i="5"/>
  <c r="F252" i="5"/>
  <c r="G252" i="5"/>
  <c r="H252" i="5"/>
  <c r="C253" i="5"/>
  <c r="D253" i="5"/>
  <c r="E253" i="5"/>
  <c r="F253" i="5"/>
  <c r="G253" i="5"/>
  <c r="H253" i="5"/>
  <c r="C254" i="5"/>
  <c r="D254" i="5"/>
  <c r="E254" i="5"/>
  <c r="F254" i="5"/>
  <c r="G254" i="5"/>
  <c r="H254" i="5"/>
  <c r="C255" i="5"/>
  <c r="D255" i="5"/>
  <c r="E255" i="5"/>
  <c r="F255" i="5"/>
  <c r="G255" i="5"/>
  <c r="H255" i="5"/>
  <c r="C256" i="5"/>
  <c r="D256" i="5"/>
  <c r="E256" i="5"/>
  <c r="F256" i="5"/>
  <c r="G256" i="5"/>
  <c r="H256" i="5"/>
  <c r="C257" i="5"/>
  <c r="D257" i="5"/>
  <c r="E257" i="5"/>
  <c r="F257" i="5"/>
  <c r="G257" i="5"/>
  <c r="H257" i="5"/>
  <c r="C258" i="5"/>
  <c r="D258" i="5"/>
  <c r="E258" i="5"/>
  <c r="F258" i="5"/>
  <c r="G258" i="5"/>
  <c r="H258" i="5"/>
  <c r="C259" i="5"/>
  <c r="D259" i="5"/>
  <c r="E259" i="5"/>
  <c r="F259" i="5"/>
  <c r="G259" i="5"/>
  <c r="H259" i="5"/>
  <c r="C260" i="5"/>
  <c r="D260" i="5"/>
  <c r="E260" i="5"/>
  <c r="F260" i="5"/>
  <c r="G260" i="5"/>
  <c r="H260" i="5"/>
  <c r="C261" i="5"/>
  <c r="D261" i="5"/>
  <c r="E261" i="5"/>
  <c r="F261" i="5"/>
  <c r="G261" i="5"/>
  <c r="H261" i="5"/>
  <c r="C262" i="5"/>
  <c r="D262" i="5"/>
  <c r="E262" i="5"/>
  <c r="F262" i="5"/>
  <c r="G262" i="5"/>
  <c r="H262" i="5"/>
  <c r="C263" i="5"/>
  <c r="D263" i="5"/>
  <c r="E263" i="5"/>
  <c r="F263" i="5"/>
  <c r="G263" i="5"/>
  <c r="H263" i="5"/>
  <c r="C264" i="5"/>
  <c r="D264" i="5"/>
  <c r="E264" i="5"/>
  <c r="F264" i="5"/>
  <c r="G264" i="5"/>
  <c r="H264" i="5"/>
  <c r="C265" i="5"/>
  <c r="D265" i="5"/>
  <c r="E265" i="5"/>
  <c r="F265" i="5"/>
  <c r="G265" i="5"/>
  <c r="H265" i="5"/>
  <c r="C266" i="5"/>
  <c r="D266" i="5"/>
  <c r="E266" i="5"/>
  <c r="F266" i="5"/>
  <c r="G266" i="5"/>
  <c r="H266" i="5"/>
  <c r="C267" i="5"/>
  <c r="D267" i="5"/>
  <c r="E267" i="5"/>
  <c r="F267" i="5"/>
  <c r="G267" i="5"/>
  <c r="H267" i="5"/>
  <c r="C268" i="5"/>
  <c r="D268" i="5"/>
  <c r="E268" i="5"/>
  <c r="F268" i="5"/>
  <c r="G268" i="5"/>
  <c r="H268" i="5"/>
  <c r="C269" i="5"/>
  <c r="D269" i="5"/>
  <c r="E269" i="5"/>
  <c r="F269" i="5"/>
  <c r="G269" i="5"/>
  <c r="H269" i="5"/>
  <c r="C270" i="5"/>
  <c r="D270" i="5"/>
  <c r="E270" i="5"/>
  <c r="F270" i="5"/>
  <c r="G270" i="5"/>
  <c r="H270" i="5"/>
  <c r="C271" i="5"/>
  <c r="D271" i="5"/>
  <c r="E271" i="5"/>
  <c r="F271" i="5"/>
  <c r="G271" i="5"/>
  <c r="H271" i="5"/>
  <c r="C272" i="5"/>
  <c r="D272" i="5"/>
  <c r="E272" i="5"/>
  <c r="F272" i="5"/>
  <c r="G272" i="5"/>
  <c r="H272" i="5"/>
  <c r="C273" i="5"/>
  <c r="D273" i="5"/>
  <c r="E273" i="5"/>
  <c r="F273" i="5"/>
  <c r="G273" i="5"/>
  <c r="H273" i="5"/>
  <c r="C274" i="5"/>
  <c r="D274" i="5"/>
  <c r="E274" i="5"/>
  <c r="F274" i="5"/>
  <c r="G274" i="5"/>
  <c r="H274" i="5"/>
  <c r="C275" i="5"/>
  <c r="D275" i="5"/>
  <c r="E275" i="5"/>
  <c r="F275" i="5"/>
  <c r="G275" i="5"/>
  <c r="H275" i="5"/>
  <c r="C276" i="5"/>
  <c r="D276" i="5"/>
  <c r="E276" i="5"/>
  <c r="F276" i="5"/>
  <c r="G276" i="5"/>
  <c r="H276" i="5"/>
  <c r="C277" i="5"/>
  <c r="D277" i="5"/>
  <c r="E277" i="5"/>
  <c r="F277" i="5"/>
  <c r="G277" i="5"/>
  <c r="H277" i="5"/>
  <c r="C278" i="5"/>
  <c r="D278" i="5"/>
  <c r="E278" i="5"/>
  <c r="F278" i="5"/>
  <c r="G278" i="5"/>
  <c r="H278" i="5"/>
  <c r="C279" i="5"/>
  <c r="D279" i="5"/>
  <c r="E279" i="5"/>
  <c r="F279" i="5"/>
  <c r="G279" i="5"/>
  <c r="H279" i="5"/>
  <c r="C280" i="5"/>
  <c r="D280" i="5"/>
  <c r="E280" i="5"/>
  <c r="F280" i="5"/>
  <c r="G280" i="5"/>
  <c r="H280" i="5"/>
  <c r="C281" i="5"/>
  <c r="D281" i="5"/>
  <c r="E281" i="5"/>
  <c r="F281" i="5"/>
  <c r="G281" i="5"/>
  <c r="H281" i="5"/>
  <c r="C282" i="5"/>
  <c r="D282" i="5"/>
  <c r="E282" i="5"/>
  <c r="F282" i="5"/>
  <c r="G282" i="5"/>
  <c r="H282" i="5"/>
  <c r="C283" i="5"/>
  <c r="D283" i="5"/>
  <c r="E283" i="5"/>
  <c r="F283" i="5"/>
  <c r="G283" i="5"/>
  <c r="H283" i="5"/>
  <c r="C284" i="5"/>
  <c r="D284" i="5"/>
  <c r="E284" i="5"/>
  <c r="F284" i="5"/>
  <c r="G284" i="5"/>
  <c r="H284" i="5"/>
  <c r="C285" i="5"/>
  <c r="D285" i="5"/>
  <c r="E285" i="5"/>
  <c r="F285" i="5"/>
  <c r="G285" i="5"/>
  <c r="H285" i="5"/>
  <c r="C286" i="5"/>
  <c r="D286" i="5"/>
  <c r="E286" i="5"/>
  <c r="F286" i="5"/>
  <c r="G286" i="5"/>
  <c r="H286" i="5"/>
  <c r="C287" i="5"/>
  <c r="D287" i="5"/>
  <c r="E287" i="5"/>
  <c r="F287" i="5"/>
  <c r="G287" i="5"/>
  <c r="H287" i="5"/>
  <c r="C288" i="5"/>
  <c r="D288" i="5"/>
  <c r="E288" i="5"/>
  <c r="F288" i="5"/>
  <c r="G288" i="5"/>
  <c r="H288" i="5"/>
  <c r="C289" i="5"/>
  <c r="D289" i="5"/>
  <c r="E289" i="5"/>
  <c r="F289" i="5"/>
  <c r="G289" i="5"/>
  <c r="H289" i="5"/>
  <c r="C290" i="5"/>
  <c r="D290" i="5"/>
  <c r="E290" i="5"/>
  <c r="F290" i="5"/>
  <c r="G290" i="5"/>
  <c r="H290" i="5"/>
  <c r="C291" i="5"/>
  <c r="D291" i="5"/>
  <c r="E291" i="5"/>
  <c r="F291" i="5"/>
  <c r="G291" i="5"/>
  <c r="H291" i="5"/>
  <c r="C292" i="5"/>
  <c r="D292" i="5"/>
  <c r="E292" i="5"/>
  <c r="F292" i="5"/>
  <c r="G292" i="5"/>
  <c r="H292" i="5"/>
  <c r="C293" i="5"/>
  <c r="D293" i="5"/>
  <c r="E293" i="5"/>
  <c r="F293" i="5"/>
  <c r="G293" i="5"/>
  <c r="H293" i="5"/>
  <c r="C294" i="5"/>
  <c r="D294" i="5"/>
  <c r="E294" i="5"/>
  <c r="F294" i="5"/>
  <c r="G294" i="5"/>
  <c r="H294" i="5"/>
  <c r="C295" i="5"/>
  <c r="D295" i="5"/>
  <c r="E295" i="5"/>
  <c r="F295" i="5"/>
  <c r="G295" i="5"/>
  <c r="H295" i="5"/>
  <c r="C296" i="5"/>
  <c r="D296" i="5"/>
  <c r="E296" i="5"/>
  <c r="F296" i="5"/>
  <c r="G296" i="5"/>
  <c r="H296" i="5"/>
  <c r="C297" i="5"/>
  <c r="D297" i="5"/>
  <c r="E297" i="5"/>
  <c r="F297" i="5"/>
  <c r="G297" i="5"/>
  <c r="H297" i="5"/>
  <c r="C298" i="5"/>
  <c r="D298" i="5"/>
  <c r="E298" i="5"/>
  <c r="F298" i="5"/>
  <c r="G298" i="5"/>
  <c r="H298" i="5"/>
  <c r="C299" i="5"/>
  <c r="D299" i="5"/>
  <c r="E299" i="5"/>
  <c r="F299" i="5"/>
  <c r="G299" i="5"/>
  <c r="H299" i="5"/>
  <c r="C300" i="5"/>
  <c r="D300" i="5"/>
  <c r="E300" i="5"/>
  <c r="F300" i="5"/>
  <c r="G300" i="5"/>
  <c r="H300" i="5"/>
  <c r="C301" i="5"/>
  <c r="D301" i="5"/>
  <c r="E301" i="5"/>
  <c r="F301" i="5"/>
  <c r="G301" i="5"/>
  <c r="H301" i="5"/>
  <c r="C302" i="5"/>
  <c r="D302" i="5"/>
  <c r="E302" i="5"/>
  <c r="F302" i="5"/>
  <c r="G302" i="5"/>
  <c r="H302" i="5"/>
  <c r="C303" i="5"/>
  <c r="D303" i="5"/>
  <c r="E303" i="5"/>
  <c r="F303" i="5"/>
  <c r="G303" i="5"/>
  <c r="H303" i="5"/>
  <c r="C304" i="5"/>
  <c r="D304" i="5"/>
  <c r="E304" i="5"/>
  <c r="F304" i="5"/>
  <c r="G304" i="5"/>
  <c r="H304" i="5"/>
  <c r="C305" i="5"/>
  <c r="D305" i="5"/>
  <c r="E305" i="5"/>
  <c r="F305" i="5"/>
  <c r="G305" i="5"/>
  <c r="H305" i="5"/>
  <c r="C306" i="5"/>
  <c r="D306" i="5"/>
  <c r="E306" i="5"/>
  <c r="F306" i="5"/>
  <c r="G306" i="5"/>
  <c r="H306" i="5"/>
  <c r="C307" i="5"/>
  <c r="D307" i="5"/>
  <c r="E307" i="5"/>
  <c r="F307" i="5"/>
  <c r="G307" i="5"/>
  <c r="H307" i="5"/>
  <c r="C308" i="5"/>
  <c r="D308" i="5"/>
  <c r="E308" i="5"/>
  <c r="F308" i="5"/>
  <c r="G308" i="5"/>
  <c r="H308" i="5"/>
  <c r="C309" i="5"/>
  <c r="D309" i="5"/>
  <c r="E309" i="5"/>
  <c r="F309" i="5"/>
  <c r="G309" i="5"/>
  <c r="H309" i="5"/>
  <c r="C310" i="5"/>
  <c r="D310" i="5"/>
  <c r="E310" i="5"/>
  <c r="F310" i="5"/>
  <c r="G310" i="5"/>
  <c r="H310" i="5"/>
  <c r="C311" i="5"/>
  <c r="D311" i="5"/>
  <c r="E311" i="5"/>
  <c r="F311" i="5"/>
  <c r="G311" i="5"/>
  <c r="H311" i="5"/>
  <c r="C312" i="5"/>
  <c r="D312" i="5"/>
  <c r="E312" i="5"/>
  <c r="F312" i="5"/>
  <c r="G312" i="5"/>
  <c r="H312" i="5"/>
  <c r="C313" i="5"/>
  <c r="D313" i="5"/>
  <c r="E313" i="5"/>
  <c r="F313" i="5"/>
  <c r="G313" i="5"/>
  <c r="H313" i="5"/>
  <c r="C314" i="5"/>
  <c r="D314" i="5"/>
  <c r="E314" i="5"/>
  <c r="F314" i="5"/>
  <c r="G314" i="5"/>
  <c r="H314" i="5"/>
  <c r="C315" i="5"/>
  <c r="D315" i="5"/>
  <c r="E315" i="5"/>
  <c r="F315" i="5"/>
  <c r="G315" i="5"/>
  <c r="H315" i="5"/>
  <c r="C316" i="5"/>
  <c r="D316" i="5"/>
  <c r="E316" i="5"/>
  <c r="F316" i="5"/>
  <c r="G316" i="5"/>
  <c r="H316" i="5"/>
  <c r="C317" i="5"/>
  <c r="D317" i="5"/>
  <c r="E317" i="5"/>
  <c r="F317" i="5"/>
  <c r="G317" i="5"/>
  <c r="H317" i="5"/>
  <c r="C318" i="5"/>
  <c r="D318" i="5"/>
  <c r="E318" i="5"/>
  <c r="F318" i="5"/>
  <c r="G318" i="5"/>
  <c r="H318" i="5"/>
  <c r="C319" i="5"/>
  <c r="D319" i="5"/>
  <c r="E319" i="5"/>
  <c r="F319" i="5"/>
  <c r="G319" i="5"/>
  <c r="H319" i="5"/>
  <c r="C320" i="5"/>
  <c r="D320" i="5"/>
  <c r="E320" i="5"/>
  <c r="F320" i="5"/>
  <c r="G320" i="5"/>
  <c r="H320" i="5"/>
  <c r="C321" i="5"/>
  <c r="D321" i="5"/>
  <c r="E321" i="5"/>
  <c r="F321" i="5"/>
  <c r="G321" i="5"/>
  <c r="H321" i="5"/>
  <c r="C322" i="5"/>
  <c r="D322" i="5"/>
  <c r="E322" i="5"/>
  <c r="F322" i="5"/>
  <c r="G322" i="5"/>
  <c r="H322" i="5"/>
  <c r="C323" i="5"/>
  <c r="D323" i="5"/>
  <c r="E323" i="5"/>
  <c r="F323" i="5"/>
  <c r="G323" i="5"/>
  <c r="H323" i="5"/>
  <c r="C324" i="5"/>
  <c r="D324" i="5"/>
  <c r="E324" i="5"/>
  <c r="F324" i="5"/>
  <c r="G324" i="5"/>
  <c r="H324" i="5"/>
  <c r="C325" i="5"/>
  <c r="D325" i="5"/>
  <c r="E325" i="5"/>
  <c r="F325" i="5"/>
  <c r="G325" i="5"/>
  <c r="H325" i="5"/>
  <c r="C326" i="5"/>
  <c r="D326" i="5"/>
  <c r="E326" i="5"/>
  <c r="F326" i="5"/>
  <c r="G326" i="5"/>
  <c r="H326" i="5"/>
  <c r="C327" i="5"/>
  <c r="D327" i="5"/>
  <c r="E327" i="5"/>
  <c r="F327" i="5"/>
  <c r="G327" i="5"/>
  <c r="H327" i="5"/>
  <c r="C328" i="5"/>
  <c r="D328" i="5"/>
  <c r="E328" i="5"/>
  <c r="F328" i="5"/>
  <c r="G328" i="5"/>
  <c r="H328" i="5"/>
  <c r="C329" i="5"/>
  <c r="D329" i="5"/>
  <c r="E329" i="5"/>
  <c r="F329" i="5"/>
  <c r="G329" i="5"/>
  <c r="H329" i="5"/>
  <c r="C330" i="5"/>
  <c r="D330" i="5"/>
  <c r="E330" i="5"/>
  <c r="F330" i="5"/>
  <c r="G330" i="5"/>
  <c r="H330" i="5"/>
  <c r="C331" i="5"/>
  <c r="D331" i="5"/>
  <c r="E331" i="5"/>
  <c r="F331" i="5"/>
  <c r="G331" i="5"/>
  <c r="H331" i="5"/>
  <c r="C332" i="5"/>
  <c r="D332" i="5"/>
  <c r="E332" i="5"/>
  <c r="F332" i="5"/>
  <c r="G332" i="5"/>
  <c r="H332" i="5"/>
  <c r="C333" i="5"/>
  <c r="D333" i="5"/>
  <c r="E333" i="5"/>
  <c r="F333" i="5"/>
  <c r="G333" i="5"/>
  <c r="H333" i="5"/>
  <c r="C334" i="5"/>
  <c r="D334" i="5"/>
  <c r="E334" i="5"/>
  <c r="F334" i="5"/>
  <c r="G334" i="5"/>
  <c r="H334" i="5"/>
  <c r="C335" i="5"/>
  <c r="D335" i="5"/>
  <c r="E335" i="5"/>
  <c r="F335" i="5"/>
  <c r="G335" i="5"/>
  <c r="H335" i="5"/>
  <c r="C336" i="5"/>
  <c r="D336" i="5"/>
  <c r="E336" i="5"/>
  <c r="F336" i="5"/>
  <c r="G336" i="5"/>
  <c r="H336" i="5"/>
  <c r="C337" i="5"/>
  <c r="D337" i="5"/>
  <c r="E337" i="5"/>
  <c r="F337" i="5"/>
  <c r="G337" i="5"/>
  <c r="H337" i="5"/>
  <c r="C338" i="5"/>
  <c r="D338" i="5"/>
  <c r="E338" i="5"/>
  <c r="F338" i="5"/>
  <c r="G338" i="5"/>
  <c r="H338" i="5"/>
  <c r="C339" i="5"/>
  <c r="D339" i="5"/>
  <c r="E339" i="5"/>
  <c r="F339" i="5"/>
  <c r="G339" i="5"/>
  <c r="H339" i="5"/>
  <c r="C340" i="5"/>
  <c r="D340" i="5"/>
  <c r="E340" i="5"/>
  <c r="F340" i="5"/>
  <c r="G340" i="5"/>
  <c r="H340" i="5"/>
  <c r="C341" i="5"/>
  <c r="D341" i="5"/>
  <c r="E341" i="5"/>
  <c r="F341" i="5"/>
  <c r="G341" i="5"/>
  <c r="H341" i="5"/>
  <c r="C342" i="5"/>
  <c r="D342" i="5"/>
  <c r="E342" i="5"/>
  <c r="F342" i="5"/>
  <c r="G342" i="5"/>
  <c r="H342" i="5"/>
  <c r="C343" i="5"/>
  <c r="D343" i="5"/>
  <c r="E343" i="5"/>
  <c r="F343" i="5"/>
  <c r="G343" i="5"/>
  <c r="H343" i="5"/>
  <c r="C344" i="5"/>
  <c r="D344" i="5"/>
  <c r="E344" i="5"/>
  <c r="F344" i="5"/>
  <c r="G344" i="5"/>
  <c r="H344" i="5"/>
  <c r="C345" i="5"/>
  <c r="D345" i="5"/>
  <c r="E345" i="5"/>
  <c r="F345" i="5"/>
  <c r="G345" i="5"/>
  <c r="H345" i="5"/>
  <c r="C346" i="5"/>
  <c r="D346" i="5"/>
  <c r="E346" i="5"/>
  <c r="F346" i="5"/>
  <c r="G346" i="5"/>
  <c r="H346" i="5"/>
  <c r="C347" i="5"/>
  <c r="D347" i="5"/>
  <c r="E347" i="5"/>
  <c r="F347" i="5"/>
  <c r="G347" i="5"/>
  <c r="H347" i="5"/>
  <c r="C348" i="5"/>
  <c r="D348" i="5"/>
  <c r="E348" i="5"/>
  <c r="F348" i="5"/>
  <c r="G348" i="5"/>
  <c r="H348" i="5"/>
  <c r="C349" i="5"/>
  <c r="D349" i="5"/>
  <c r="E349" i="5"/>
  <c r="F349" i="5"/>
  <c r="G349" i="5"/>
  <c r="H349" i="5"/>
  <c r="C350" i="5"/>
  <c r="D350" i="5"/>
  <c r="E350" i="5"/>
  <c r="F350" i="5"/>
  <c r="G350" i="5"/>
  <c r="H350" i="5"/>
  <c r="C351" i="5"/>
  <c r="D351" i="5"/>
  <c r="E351" i="5"/>
  <c r="F351" i="5"/>
  <c r="G351" i="5"/>
  <c r="H351" i="5"/>
  <c r="C352" i="5"/>
  <c r="D352" i="5"/>
  <c r="E352" i="5"/>
  <c r="F352" i="5"/>
  <c r="G352" i="5"/>
  <c r="H352" i="5"/>
  <c r="C353" i="5"/>
  <c r="D353" i="5"/>
  <c r="E353" i="5"/>
  <c r="F353" i="5"/>
  <c r="G353" i="5"/>
  <c r="H353" i="5"/>
  <c r="C354" i="5"/>
  <c r="D354" i="5"/>
  <c r="E354" i="5"/>
  <c r="F354" i="5"/>
  <c r="G354" i="5"/>
  <c r="H354" i="5"/>
  <c r="C355" i="5"/>
  <c r="D355" i="5"/>
  <c r="E355" i="5"/>
  <c r="F355" i="5"/>
  <c r="G355" i="5"/>
  <c r="H355" i="5"/>
  <c r="C356" i="5"/>
  <c r="D356" i="5"/>
  <c r="E356" i="5"/>
  <c r="F356" i="5"/>
  <c r="G356" i="5"/>
  <c r="H356" i="5"/>
  <c r="C357" i="5"/>
  <c r="D357" i="5"/>
  <c r="E357" i="5"/>
  <c r="F357" i="5"/>
  <c r="G357" i="5"/>
  <c r="H357" i="5"/>
  <c r="C358" i="5"/>
  <c r="D358" i="5"/>
  <c r="E358" i="5"/>
  <c r="F358" i="5"/>
  <c r="G358" i="5"/>
  <c r="H358" i="5"/>
  <c r="C359" i="5"/>
  <c r="D359" i="5"/>
  <c r="E359" i="5"/>
  <c r="F359" i="5"/>
  <c r="G359" i="5"/>
  <c r="H359" i="5"/>
  <c r="C360" i="5"/>
  <c r="D360" i="5"/>
  <c r="E360" i="5"/>
  <c r="F360" i="5"/>
  <c r="G360" i="5"/>
  <c r="H360" i="5"/>
  <c r="C361" i="5"/>
  <c r="D361" i="5"/>
  <c r="E361" i="5"/>
  <c r="F361" i="5"/>
  <c r="G361" i="5"/>
  <c r="H361" i="5"/>
  <c r="C362" i="5"/>
  <c r="D362" i="5"/>
  <c r="E362" i="5"/>
  <c r="F362" i="5"/>
  <c r="G362" i="5"/>
  <c r="H362" i="5"/>
  <c r="C363" i="5"/>
  <c r="D363" i="5"/>
  <c r="E363" i="5"/>
  <c r="F363" i="5"/>
  <c r="G363" i="5"/>
  <c r="H363" i="5"/>
  <c r="C364" i="5"/>
  <c r="D364" i="5"/>
  <c r="E364" i="5"/>
  <c r="F364" i="5"/>
  <c r="G364" i="5"/>
  <c r="H364" i="5"/>
  <c r="C365" i="5"/>
  <c r="D365" i="5"/>
  <c r="E365" i="5"/>
  <c r="F365" i="5"/>
  <c r="G365" i="5"/>
  <c r="H365" i="5"/>
  <c r="C366" i="5"/>
  <c r="D366" i="5"/>
  <c r="E366" i="5"/>
  <c r="F366" i="5"/>
  <c r="G366" i="5"/>
  <c r="H366" i="5"/>
  <c r="C367" i="5"/>
  <c r="D367" i="5"/>
  <c r="E367" i="5"/>
  <c r="F367" i="5"/>
  <c r="G367" i="5"/>
  <c r="H367" i="5"/>
  <c r="C368" i="5"/>
  <c r="D368" i="5"/>
  <c r="E368" i="5"/>
  <c r="F368" i="5"/>
  <c r="G368" i="5"/>
  <c r="H368" i="5"/>
  <c r="C369" i="5"/>
  <c r="D369" i="5"/>
  <c r="E369" i="5"/>
  <c r="F369" i="5"/>
  <c r="G369" i="5"/>
  <c r="H369" i="5"/>
  <c r="C370" i="5"/>
  <c r="D370" i="5"/>
  <c r="E370" i="5"/>
  <c r="F370" i="5"/>
  <c r="G370" i="5"/>
  <c r="H370" i="5"/>
  <c r="C371" i="5"/>
  <c r="D371" i="5"/>
  <c r="E371" i="5"/>
  <c r="F371" i="5"/>
  <c r="G371" i="5"/>
  <c r="H371" i="5"/>
  <c r="C372" i="5"/>
  <c r="D372" i="5"/>
  <c r="E372" i="5"/>
  <c r="F372" i="5"/>
  <c r="G372" i="5"/>
  <c r="H372" i="5"/>
  <c r="C373" i="5"/>
  <c r="D373" i="5"/>
  <c r="E373" i="5"/>
  <c r="F373" i="5"/>
  <c r="G373" i="5"/>
  <c r="H373" i="5"/>
  <c r="C374" i="5"/>
  <c r="D374" i="5"/>
  <c r="E374" i="5"/>
  <c r="F374" i="5"/>
  <c r="G374" i="5"/>
  <c r="H374" i="5"/>
  <c r="C375" i="5"/>
  <c r="D375" i="5"/>
  <c r="E375" i="5"/>
  <c r="F375" i="5"/>
  <c r="G375" i="5"/>
  <c r="H375" i="5"/>
  <c r="C376" i="5"/>
  <c r="D376" i="5"/>
  <c r="E376" i="5"/>
  <c r="F376" i="5"/>
  <c r="G376" i="5"/>
  <c r="H376" i="5"/>
  <c r="C377" i="5"/>
  <c r="D377" i="5"/>
  <c r="E377" i="5"/>
  <c r="F377" i="5"/>
  <c r="G377" i="5"/>
  <c r="H377" i="5"/>
  <c r="C378" i="5"/>
  <c r="D378" i="5"/>
  <c r="E378" i="5"/>
  <c r="F378" i="5"/>
  <c r="G378" i="5"/>
  <c r="H378" i="5"/>
  <c r="C379" i="5"/>
  <c r="D379" i="5"/>
  <c r="E379" i="5"/>
  <c r="F379" i="5"/>
  <c r="G379" i="5"/>
  <c r="H379" i="5"/>
  <c r="C380" i="5"/>
  <c r="D380" i="5"/>
  <c r="E380" i="5"/>
  <c r="F380" i="5"/>
  <c r="G380" i="5"/>
  <c r="H380" i="5"/>
  <c r="C381" i="5"/>
  <c r="D381" i="5"/>
  <c r="E381" i="5"/>
  <c r="F381" i="5"/>
  <c r="G381" i="5"/>
  <c r="H381" i="5"/>
  <c r="C382" i="5"/>
  <c r="D382" i="5"/>
  <c r="E382" i="5"/>
  <c r="F382" i="5"/>
  <c r="G382" i="5"/>
  <c r="H382" i="5"/>
  <c r="C383" i="5"/>
  <c r="D383" i="5"/>
  <c r="E383" i="5"/>
  <c r="F383" i="5"/>
  <c r="G383" i="5"/>
  <c r="H383" i="5"/>
  <c r="C384" i="5"/>
  <c r="D384" i="5"/>
  <c r="E384" i="5"/>
  <c r="F384" i="5"/>
  <c r="G384" i="5"/>
  <c r="H384" i="5"/>
  <c r="C385" i="5"/>
  <c r="D385" i="5"/>
  <c r="E385" i="5"/>
  <c r="F385" i="5"/>
  <c r="G385" i="5"/>
  <c r="H385" i="5"/>
  <c r="C386" i="5"/>
  <c r="D386" i="5"/>
  <c r="E386" i="5"/>
  <c r="F386" i="5"/>
  <c r="G386" i="5"/>
  <c r="H386" i="5"/>
  <c r="C387" i="5"/>
  <c r="D387" i="5"/>
  <c r="E387" i="5"/>
  <c r="F387" i="5"/>
  <c r="G387" i="5"/>
  <c r="H387" i="5"/>
  <c r="C388" i="5"/>
  <c r="D388" i="5"/>
  <c r="E388" i="5"/>
  <c r="F388" i="5"/>
  <c r="G388" i="5"/>
  <c r="H388" i="5"/>
  <c r="C389" i="5"/>
  <c r="D389" i="5"/>
  <c r="E389" i="5"/>
  <c r="F389" i="5"/>
  <c r="G389" i="5"/>
  <c r="H389" i="5"/>
  <c r="C390" i="5"/>
  <c r="D390" i="5"/>
  <c r="E390" i="5"/>
  <c r="F390" i="5"/>
  <c r="G390" i="5"/>
  <c r="H390" i="5"/>
  <c r="C391" i="5"/>
  <c r="D391" i="5"/>
  <c r="E391" i="5"/>
  <c r="F391" i="5"/>
  <c r="G391" i="5"/>
  <c r="H391" i="5"/>
  <c r="C392" i="5"/>
  <c r="D392" i="5"/>
  <c r="E392" i="5"/>
  <c r="F392" i="5"/>
  <c r="G392" i="5"/>
  <c r="H392" i="5"/>
  <c r="C393" i="5"/>
  <c r="D393" i="5"/>
  <c r="E393" i="5"/>
  <c r="F393" i="5"/>
  <c r="G393" i="5"/>
  <c r="H393" i="5"/>
  <c r="C394" i="5"/>
  <c r="D394" i="5"/>
  <c r="E394" i="5"/>
  <c r="F394" i="5"/>
  <c r="G394" i="5"/>
  <c r="H394" i="5"/>
  <c r="C395" i="5"/>
  <c r="D395" i="5"/>
  <c r="E395" i="5"/>
  <c r="F395" i="5"/>
  <c r="G395" i="5"/>
  <c r="H395" i="5"/>
  <c r="C396" i="5"/>
  <c r="D396" i="5"/>
  <c r="E396" i="5"/>
  <c r="F396" i="5"/>
  <c r="G396" i="5"/>
  <c r="H396" i="5"/>
  <c r="C397" i="5"/>
  <c r="D397" i="5"/>
  <c r="E397" i="5"/>
  <c r="F397" i="5"/>
  <c r="G397" i="5"/>
  <c r="H397" i="5"/>
  <c r="C398" i="5"/>
  <c r="D398" i="5"/>
  <c r="E398" i="5"/>
  <c r="F398" i="5"/>
  <c r="G398" i="5"/>
  <c r="H398" i="5"/>
  <c r="C399" i="5"/>
  <c r="D399" i="5"/>
  <c r="E399" i="5"/>
  <c r="F399" i="5"/>
  <c r="G399" i="5"/>
  <c r="H399" i="5"/>
  <c r="C400" i="5"/>
  <c r="D400" i="5"/>
  <c r="E400" i="5"/>
  <c r="F400" i="5"/>
  <c r="G400" i="5"/>
  <c r="H400" i="5"/>
  <c r="C401" i="5"/>
  <c r="D401" i="5"/>
  <c r="E401" i="5"/>
  <c r="F401" i="5"/>
  <c r="G401" i="5"/>
  <c r="H401" i="5"/>
  <c r="C402" i="5"/>
  <c r="D402" i="5"/>
  <c r="E402" i="5"/>
  <c r="F402" i="5"/>
  <c r="G402" i="5"/>
  <c r="H402" i="5"/>
  <c r="C403" i="5"/>
  <c r="D403" i="5"/>
  <c r="E403" i="5"/>
  <c r="F403" i="5"/>
  <c r="G403" i="5"/>
  <c r="H403" i="5"/>
  <c r="C404" i="5"/>
  <c r="D404" i="5"/>
  <c r="E404" i="5"/>
  <c r="F404" i="5"/>
  <c r="G404" i="5"/>
  <c r="H404" i="5"/>
  <c r="C405" i="5"/>
  <c r="D405" i="5"/>
  <c r="E405" i="5"/>
  <c r="F405" i="5"/>
  <c r="G405" i="5"/>
  <c r="H405" i="5"/>
  <c r="C406" i="5"/>
  <c r="D406" i="5"/>
  <c r="E406" i="5"/>
  <c r="F406" i="5"/>
  <c r="G406" i="5"/>
  <c r="H406" i="5"/>
  <c r="G407" i="5" l="1"/>
  <c r="I340" i="5"/>
  <c r="I332" i="5"/>
  <c r="I312" i="5"/>
  <c r="I288" i="5"/>
  <c r="I280" i="5"/>
  <c r="I276" i="5"/>
  <c r="I272" i="5"/>
  <c r="I268" i="5"/>
  <c r="I264" i="5"/>
  <c r="I248" i="5"/>
  <c r="I241" i="5"/>
  <c r="I386" i="5"/>
  <c r="I394" i="5"/>
  <c r="I387" i="5"/>
  <c r="I377" i="5"/>
  <c r="I305" i="5"/>
  <c r="I297" i="5"/>
  <c r="I242" i="5"/>
  <c r="I404" i="5"/>
  <c r="I379" i="5"/>
  <c r="I328" i="5"/>
  <c r="I320" i="5"/>
  <c r="I259" i="5"/>
  <c r="I251" i="5"/>
  <c r="I304" i="5"/>
  <c r="I256" i="5"/>
  <c r="I402" i="5"/>
  <c r="I357" i="5"/>
  <c r="I349" i="5"/>
  <c r="I293" i="5"/>
  <c r="I362" i="5"/>
  <c r="I358" i="5"/>
  <c r="I354" i="5"/>
  <c r="I296" i="5"/>
  <c r="I294" i="5"/>
  <c r="I285" i="5"/>
  <c r="I378" i="5"/>
  <c r="I370" i="5"/>
  <c r="I368" i="5"/>
  <c r="I367" i="5"/>
  <c r="I346" i="5"/>
  <c r="I338" i="5"/>
  <c r="I306" i="5"/>
  <c r="I303" i="5"/>
  <c r="I298" i="5"/>
  <c r="I385" i="5"/>
  <c r="I376" i="5"/>
  <c r="I375" i="5"/>
  <c r="I366" i="5"/>
  <c r="I327" i="5"/>
  <c r="I323" i="5"/>
  <c r="I313" i="5"/>
  <c r="I302" i="5"/>
  <c r="I249" i="5"/>
  <c r="I247" i="5"/>
  <c r="I238" i="5"/>
  <c r="I319" i="5"/>
  <c r="I315" i="5"/>
  <c r="I406" i="5"/>
  <c r="I388" i="5"/>
  <c r="I371" i="5"/>
  <c r="I369" i="5"/>
  <c r="I360" i="5"/>
  <c r="I350" i="5"/>
  <c r="I341" i="5"/>
  <c r="I324" i="5"/>
  <c r="I311" i="5"/>
  <c r="I307" i="5"/>
  <c r="I295" i="5"/>
  <c r="I290" i="5"/>
  <c r="I286" i="5"/>
  <c r="I277" i="5"/>
  <c r="I260" i="5"/>
  <c r="I243" i="5"/>
  <c r="I239" i="5"/>
  <c r="I396" i="5"/>
  <c r="I405" i="5"/>
  <c r="I397" i="5"/>
  <c r="I380" i="5"/>
  <c r="I363" i="5"/>
  <c r="I361" i="5"/>
  <c r="I355" i="5"/>
  <c r="I352" i="5"/>
  <c r="I342" i="5"/>
  <c r="I333" i="5"/>
  <c r="I316" i="5"/>
  <c r="I299" i="5"/>
  <c r="I289" i="5"/>
  <c r="I287" i="5"/>
  <c r="I282" i="5"/>
  <c r="I278" i="5"/>
  <c r="I269" i="5"/>
  <c r="I252" i="5"/>
  <c r="I389" i="5"/>
  <c r="I372" i="5"/>
  <c r="I359" i="5"/>
  <c r="I347" i="5"/>
  <c r="I344" i="5"/>
  <c r="I334" i="5"/>
  <c r="I325" i="5"/>
  <c r="I308" i="5"/>
  <c r="I291" i="5"/>
  <c r="I281" i="5"/>
  <c r="I279" i="5"/>
  <c r="I274" i="5"/>
  <c r="I270" i="5"/>
  <c r="I261" i="5"/>
  <c r="I244" i="5"/>
  <c r="I398" i="5"/>
  <c r="D407" i="5"/>
  <c r="I399" i="5"/>
  <c r="I390" i="5"/>
  <c r="I381" i="5"/>
  <c r="I364" i="5"/>
  <c r="I353" i="5"/>
  <c r="I351" i="5"/>
  <c r="I339" i="5"/>
  <c r="I336" i="5"/>
  <c r="I330" i="5"/>
  <c r="I326" i="5"/>
  <c r="I317" i="5"/>
  <c r="I300" i="5"/>
  <c r="I283" i="5"/>
  <c r="I273" i="5"/>
  <c r="I271" i="5"/>
  <c r="I266" i="5"/>
  <c r="I262" i="5"/>
  <c r="I253" i="5"/>
  <c r="I240" i="5"/>
  <c r="E407" i="5"/>
  <c r="I403" i="5"/>
  <c r="I401" i="5"/>
  <c r="I392" i="5"/>
  <c r="I391" i="5"/>
  <c r="I382" i="5"/>
  <c r="I373" i="5"/>
  <c r="I356" i="5"/>
  <c r="I345" i="5"/>
  <c r="I343" i="5"/>
  <c r="I329" i="5"/>
  <c r="I322" i="5"/>
  <c r="I318" i="5"/>
  <c r="I309" i="5"/>
  <c r="I292" i="5"/>
  <c r="I275" i="5"/>
  <c r="I265" i="5"/>
  <c r="I263" i="5"/>
  <c r="I258" i="5"/>
  <c r="I254" i="5"/>
  <c r="I245" i="5"/>
  <c r="H407" i="5"/>
  <c r="I400" i="5"/>
  <c r="F407" i="5"/>
  <c r="I395" i="5"/>
  <c r="I393" i="5"/>
  <c r="I384" i="5"/>
  <c r="I383" i="5"/>
  <c r="I374" i="5"/>
  <c r="I365" i="5"/>
  <c r="I348" i="5"/>
  <c r="I337" i="5"/>
  <c r="I335" i="5"/>
  <c r="I331" i="5"/>
  <c r="I321" i="5"/>
  <c r="I314" i="5"/>
  <c r="I310" i="5"/>
  <c r="I301" i="5"/>
  <c r="I284" i="5"/>
  <c r="I267" i="5"/>
  <c r="I257" i="5"/>
  <c r="I255" i="5"/>
  <c r="I250" i="5"/>
  <c r="I246" i="5"/>
  <c r="I237" i="5"/>
  <c r="C407" i="5"/>
  <c r="I542" i="5"/>
  <c r="I541" i="5"/>
  <c r="I540" i="5"/>
  <c r="I539" i="5"/>
  <c r="I538" i="5"/>
  <c r="I537" i="5"/>
  <c r="I536" i="5"/>
  <c r="I535" i="5"/>
  <c r="I534" i="5"/>
  <c r="I533" i="5"/>
  <c r="H523" i="5"/>
  <c r="G523" i="5"/>
  <c r="F523" i="5"/>
  <c r="E523" i="5"/>
  <c r="D523" i="5"/>
  <c r="C523" i="5"/>
  <c r="H516" i="5"/>
  <c r="G516" i="5"/>
  <c r="F516" i="5"/>
  <c r="E516" i="5"/>
  <c r="D516" i="5"/>
  <c r="C516" i="5"/>
  <c r="H518" i="5"/>
  <c r="G518" i="5"/>
  <c r="F518" i="5"/>
  <c r="E518" i="5"/>
  <c r="D518" i="5"/>
  <c r="C518" i="5"/>
  <c r="H521" i="5"/>
  <c r="G521" i="5"/>
  <c r="F521" i="5"/>
  <c r="E521" i="5"/>
  <c r="D521" i="5"/>
  <c r="C521" i="5"/>
  <c r="H520" i="5"/>
  <c r="G520" i="5"/>
  <c r="F520" i="5"/>
  <c r="E520" i="5"/>
  <c r="D520" i="5"/>
  <c r="C520" i="5"/>
  <c r="H524" i="5"/>
  <c r="G524" i="5"/>
  <c r="F524" i="5"/>
  <c r="E524" i="5"/>
  <c r="D524" i="5"/>
  <c r="C524" i="5"/>
  <c r="H519" i="5"/>
  <c r="G519" i="5"/>
  <c r="F519" i="5"/>
  <c r="E519" i="5"/>
  <c r="D519" i="5"/>
  <c r="C519" i="5"/>
  <c r="H522" i="5"/>
  <c r="G522" i="5"/>
  <c r="F522" i="5"/>
  <c r="E522" i="5"/>
  <c r="D522" i="5"/>
  <c r="C522" i="5"/>
  <c r="H515" i="5"/>
  <c r="H525" i="5" s="1"/>
  <c r="G515" i="5"/>
  <c r="F515" i="5"/>
  <c r="F525" i="5" s="1"/>
  <c r="E515" i="5"/>
  <c r="D515" i="5"/>
  <c r="C515" i="5"/>
  <c r="C525" i="5" s="1"/>
  <c r="H517" i="5"/>
  <c r="G517" i="5"/>
  <c r="F517" i="5"/>
  <c r="E517" i="5"/>
  <c r="D517" i="5"/>
  <c r="C517" i="5"/>
  <c r="I507" i="5"/>
  <c r="H507" i="5"/>
  <c r="G507" i="5"/>
  <c r="F507" i="5"/>
  <c r="E507" i="5"/>
  <c r="D507" i="5"/>
  <c r="C507" i="5"/>
  <c r="I506" i="5"/>
  <c r="H506" i="5"/>
  <c r="G506" i="5"/>
  <c r="F506" i="5"/>
  <c r="E506" i="5"/>
  <c r="D506" i="5"/>
  <c r="C506" i="5"/>
  <c r="I505" i="5"/>
  <c r="H505" i="5"/>
  <c r="G505" i="5"/>
  <c r="F505" i="5"/>
  <c r="E505" i="5"/>
  <c r="D505" i="5"/>
  <c r="C505" i="5"/>
  <c r="I504" i="5"/>
  <c r="H504" i="5"/>
  <c r="G504" i="5"/>
  <c r="F504" i="5"/>
  <c r="E504" i="5"/>
  <c r="D504" i="5"/>
  <c r="C504" i="5"/>
  <c r="I503" i="5"/>
  <c r="H503" i="5"/>
  <c r="G503" i="5"/>
  <c r="F503" i="5"/>
  <c r="E503" i="5"/>
  <c r="D503" i="5"/>
  <c r="C503" i="5"/>
  <c r="I502" i="5"/>
  <c r="H502" i="5"/>
  <c r="G502" i="5"/>
  <c r="F502" i="5"/>
  <c r="E502" i="5"/>
  <c r="D502" i="5"/>
  <c r="C502" i="5"/>
  <c r="I501" i="5"/>
  <c r="H501" i="5"/>
  <c r="G501" i="5"/>
  <c r="F501" i="5"/>
  <c r="E501" i="5"/>
  <c r="D501" i="5"/>
  <c r="C501" i="5"/>
  <c r="D493" i="5"/>
  <c r="C493" i="5"/>
  <c r="D485" i="5"/>
  <c r="C485" i="5"/>
  <c r="D487" i="5"/>
  <c r="C487" i="5"/>
  <c r="D490" i="5"/>
  <c r="C490" i="5"/>
  <c r="D489" i="5"/>
  <c r="C489" i="5"/>
  <c r="D492" i="5"/>
  <c r="C492" i="5"/>
  <c r="D488" i="5"/>
  <c r="C488" i="5"/>
  <c r="D491" i="5"/>
  <c r="C491" i="5"/>
  <c r="D484" i="5"/>
  <c r="C484" i="5"/>
  <c r="D486" i="5"/>
  <c r="C486" i="5"/>
  <c r="H472" i="5"/>
  <c r="G472" i="5"/>
  <c r="F472" i="5"/>
  <c r="E472" i="5"/>
  <c r="D472" i="5"/>
  <c r="C472" i="5"/>
  <c r="H474" i="5"/>
  <c r="G474" i="5"/>
  <c r="F474" i="5"/>
  <c r="E474" i="5"/>
  <c r="D474" i="5"/>
  <c r="C474" i="5"/>
  <c r="H476" i="5"/>
  <c r="G476" i="5"/>
  <c r="F476" i="5"/>
  <c r="E476" i="5"/>
  <c r="D476" i="5"/>
  <c r="C476" i="5"/>
  <c r="H475" i="5"/>
  <c r="G475" i="5"/>
  <c r="F475" i="5"/>
  <c r="E475" i="5"/>
  <c r="D475" i="5"/>
  <c r="C475" i="5"/>
  <c r="H473" i="5"/>
  <c r="G473" i="5"/>
  <c r="F473" i="5"/>
  <c r="E473" i="5"/>
  <c r="D473" i="5"/>
  <c r="C473" i="5"/>
  <c r="H458" i="5"/>
  <c r="G458" i="5"/>
  <c r="F458" i="5"/>
  <c r="E458" i="5"/>
  <c r="D458" i="5"/>
  <c r="C458" i="5"/>
  <c r="H462" i="5"/>
  <c r="G462" i="5"/>
  <c r="F462" i="5"/>
  <c r="E462" i="5"/>
  <c r="D462" i="5"/>
  <c r="C462" i="5"/>
  <c r="H460" i="5"/>
  <c r="G460" i="5"/>
  <c r="F460" i="5"/>
  <c r="E460" i="5"/>
  <c r="D460" i="5"/>
  <c r="C460" i="5"/>
  <c r="H464" i="5"/>
  <c r="G464" i="5"/>
  <c r="F464" i="5"/>
  <c r="E464" i="5"/>
  <c r="D464" i="5"/>
  <c r="C464" i="5"/>
  <c r="H463" i="5"/>
  <c r="G463" i="5"/>
  <c r="F463" i="5"/>
  <c r="E463" i="5"/>
  <c r="D463" i="5"/>
  <c r="C463" i="5"/>
  <c r="H461" i="5"/>
  <c r="G461" i="5"/>
  <c r="F461" i="5"/>
  <c r="E461" i="5"/>
  <c r="D461" i="5"/>
  <c r="C461" i="5"/>
  <c r="H459" i="5"/>
  <c r="G459" i="5"/>
  <c r="F459" i="5"/>
  <c r="E459" i="5"/>
  <c r="D459" i="5"/>
  <c r="C459" i="5"/>
  <c r="H447" i="5"/>
  <c r="G447" i="5"/>
  <c r="F447" i="5"/>
  <c r="E447" i="5"/>
  <c r="D447" i="5"/>
  <c r="C447" i="5"/>
  <c r="H449" i="5"/>
  <c r="G449" i="5"/>
  <c r="F449" i="5"/>
  <c r="E449" i="5"/>
  <c r="D449" i="5"/>
  <c r="C449" i="5"/>
  <c r="H450" i="5"/>
  <c r="G450" i="5"/>
  <c r="F450" i="5"/>
  <c r="E450" i="5"/>
  <c r="D450" i="5"/>
  <c r="C450" i="5"/>
  <c r="H448" i="5"/>
  <c r="G448" i="5"/>
  <c r="F448" i="5"/>
  <c r="E448" i="5"/>
  <c r="D448" i="5"/>
  <c r="C448" i="5"/>
  <c r="H436" i="5"/>
  <c r="G436" i="5"/>
  <c r="F436" i="5"/>
  <c r="E436" i="5"/>
  <c r="D436" i="5"/>
  <c r="C436" i="5"/>
  <c r="H438" i="5"/>
  <c r="G438" i="5"/>
  <c r="F438" i="5"/>
  <c r="E438" i="5"/>
  <c r="D438" i="5"/>
  <c r="C438" i="5"/>
  <c r="H437" i="5"/>
  <c r="G437" i="5"/>
  <c r="F437" i="5"/>
  <c r="E437" i="5"/>
  <c r="D437" i="5"/>
  <c r="C437" i="5"/>
  <c r="H439" i="5"/>
  <c r="G439" i="5"/>
  <c r="F439" i="5"/>
  <c r="E439" i="5"/>
  <c r="D439" i="5"/>
  <c r="C439" i="5"/>
  <c r="H427" i="5"/>
  <c r="G427" i="5"/>
  <c r="F427" i="5"/>
  <c r="E427" i="5"/>
  <c r="D427" i="5"/>
  <c r="C427" i="5"/>
  <c r="H428" i="5"/>
  <c r="G428" i="5"/>
  <c r="F428" i="5"/>
  <c r="E428" i="5"/>
  <c r="D428" i="5"/>
  <c r="C428" i="5"/>
  <c r="H414" i="5"/>
  <c r="G414" i="5"/>
  <c r="F414" i="5"/>
  <c r="E414" i="5"/>
  <c r="D414" i="5"/>
  <c r="C414" i="5"/>
  <c r="H416" i="5"/>
  <c r="G416" i="5"/>
  <c r="F416" i="5"/>
  <c r="E416" i="5"/>
  <c r="D416" i="5"/>
  <c r="C416" i="5"/>
  <c r="H419" i="5"/>
  <c r="G419" i="5"/>
  <c r="F419" i="5"/>
  <c r="E419" i="5"/>
  <c r="D419" i="5"/>
  <c r="C419" i="5"/>
  <c r="H415" i="5"/>
  <c r="G415" i="5"/>
  <c r="F415" i="5"/>
  <c r="E415" i="5"/>
  <c r="D415" i="5"/>
  <c r="C415" i="5"/>
  <c r="H418" i="5"/>
  <c r="G418" i="5"/>
  <c r="F418" i="5"/>
  <c r="E418" i="5"/>
  <c r="D418" i="5"/>
  <c r="C418" i="5"/>
  <c r="H417" i="5"/>
  <c r="G417" i="5"/>
  <c r="F417" i="5"/>
  <c r="E417" i="5"/>
  <c r="D417" i="5"/>
  <c r="C417" i="5"/>
  <c r="H229" i="5"/>
  <c r="G229" i="5"/>
  <c r="F229" i="5"/>
  <c r="E229" i="5"/>
  <c r="D229" i="5"/>
  <c r="C229" i="5"/>
  <c r="H227" i="5"/>
  <c r="G227" i="5"/>
  <c r="F227" i="5"/>
  <c r="E227" i="5"/>
  <c r="D227" i="5"/>
  <c r="C227" i="5"/>
  <c r="H228" i="5"/>
  <c r="G228" i="5"/>
  <c r="F228" i="5"/>
  <c r="E228" i="5"/>
  <c r="D228" i="5"/>
  <c r="C228" i="5"/>
  <c r="H226" i="5"/>
  <c r="G226" i="5"/>
  <c r="F226" i="5"/>
  <c r="E226" i="5"/>
  <c r="D226" i="5"/>
  <c r="C226" i="5"/>
  <c r="H225" i="5"/>
  <c r="G225" i="5"/>
  <c r="F225" i="5"/>
  <c r="E225" i="5"/>
  <c r="D225" i="5"/>
  <c r="C225" i="5"/>
  <c r="H217" i="5"/>
  <c r="G217" i="5"/>
  <c r="F217" i="5"/>
  <c r="E217" i="5"/>
  <c r="D217" i="5"/>
  <c r="C217" i="5"/>
  <c r="H215" i="5"/>
  <c r="G215" i="5"/>
  <c r="F215" i="5"/>
  <c r="E215" i="5"/>
  <c r="D215" i="5"/>
  <c r="C215" i="5"/>
  <c r="H204" i="5"/>
  <c r="G204" i="5"/>
  <c r="F204" i="5"/>
  <c r="E204" i="5"/>
  <c r="D204" i="5"/>
  <c r="C204" i="5"/>
  <c r="H216" i="5"/>
  <c r="G216" i="5"/>
  <c r="F216" i="5"/>
  <c r="E216" i="5"/>
  <c r="D216" i="5"/>
  <c r="C216" i="5"/>
  <c r="H214" i="5"/>
  <c r="G214" i="5"/>
  <c r="F214" i="5"/>
  <c r="E214" i="5"/>
  <c r="D214" i="5"/>
  <c r="C214" i="5"/>
  <c r="H199" i="5"/>
  <c r="G199" i="5"/>
  <c r="F199" i="5"/>
  <c r="E199" i="5"/>
  <c r="D199" i="5"/>
  <c r="C199" i="5"/>
  <c r="H207" i="5"/>
  <c r="G207" i="5"/>
  <c r="F207" i="5"/>
  <c r="E207" i="5"/>
  <c r="D207" i="5"/>
  <c r="C207" i="5"/>
  <c r="H201" i="5"/>
  <c r="G201" i="5"/>
  <c r="F201" i="5"/>
  <c r="E201" i="5"/>
  <c r="D201" i="5"/>
  <c r="C201" i="5"/>
  <c r="H211" i="5"/>
  <c r="G211" i="5"/>
  <c r="F211" i="5"/>
  <c r="E211" i="5"/>
  <c r="D211" i="5"/>
  <c r="C211" i="5"/>
  <c r="H205" i="5"/>
  <c r="G205" i="5"/>
  <c r="F205" i="5"/>
  <c r="E205" i="5"/>
  <c r="D205" i="5"/>
  <c r="C205" i="5"/>
  <c r="H197" i="5"/>
  <c r="G197" i="5"/>
  <c r="F197" i="5"/>
  <c r="E197" i="5"/>
  <c r="D197" i="5"/>
  <c r="C197" i="5"/>
  <c r="H213" i="5"/>
  <c r="G213" i="5"/>
  <c r="F213" i="5"/>
  <c r="E213" i="5"/>
  <c r="D213" i="5"/>
  <c r="C213" i="5"/>
  <c r="H202" i="5"/>
  <c r="G202" i="5"/>
  <c r="F202" i="5"/>
  <c r="E202" i="5"/>
  <c r="D202" i="5"/>
  <c r="C202" i="5"/>
  <c r="H203" i="5"/>
  <c r="G203" i="5"/>
  <c r="F203" i="5"/>
  <c r="E203" i="5"/>
  <c r="D203" i="5"/>
  <c r="C203" i="5"/>
  <c r="H206" i="5"/>
  <c r="G206" i="5"/>
  <c r="F206" i="5"/>
  <c r="E206" i="5"/>
  <c r="D206" i="5"/>
  <c r="C206" i="5"/>
  <c r="H212" i="5"/>
  <c r="G212" i="5"/>
  <c r="F212" i="5"/>
  <c r="E212" i="5"/>
  <c r="D212" i="5"/>
  <c r="C212" i="5"/>
  <c r="H208" i="5"/>
  <c r="G208" i="5"/>
  <c r="F208" i="5"/>
  <c r="E208" i="5"/>
  <c r="D208" i="5"/>
  <c r="C208" i="5"/>
  <c r="H210" i="5"/>
  <c r="G210" i="5"/>
  <c r="F210" i="5"/>
  <c r="E210" i="5"/>
  <c r="D210" i="5"/>
  <c r="C210" i="5"/>
  <c r="H196" i="5"/>
  <c r="G196" i="5"/>
  <c r="F196" i="5"/>
  <c r="E196" i="5"/>
  <c r="D196" i="5"/>
  <c r="C196" i="5"/>
  <c r="H195" i="5"/>
  <c r="G195" i="5"/>
  <c r="F195" i="5"/>
  <c r="E195" i="5"/>
  <c r="D195" i="5"/>
  <c r="C195" i="5"/>
  <c r="H209" i="5"/>
  <c r="G209" i="5"/>
  <c r="F209" i="5"/>
  <c r="E209" i="5"/>
  <c r="D209" i="5"/>
  <c r="C209" i="5"/>
  <c r="H200" i="5"/>
  <c r="G200" i="5"/>
  <c r="F200" i="5"/>
  <c r="E200" i="5"/>
  <c r="D200" i="5"/>
  <c r="C200" i="5"/>
  <c r="H193" i="5"/>
  <c r="G193" i="5"/>
  <c r="F193" i="5"/>
  <c r="E193" i="5"/>
  <c r="D193" i="5"/>
  <c r="C193" i="5"/>
  <c r="H198" i="5"/>
  <c r="G198" i="5"/>
  <c r="F198" i="5"/>
  <c r="E198" i="5"/>
  <c r="D198" i="5"/>
  <c r="C198" i="5"/>
  <c r="H194" i="5"/>
  <c r="G194" i="5"/>
  <c r="F194" i="5"/>
  <c r="E194" i="5"/>
  <c r="D194" i="5"/>
  <c r="C194" i="5"/>
  <c r="H192" i="5"/>
  <c r="G192" i="5"/>
  <c r="F192" i="5"/>
  <c r="E192" i="5"/>
  <c r="D192" i="5"/>
  <c r="C192" i="5"/>
  <c r="H191" i="5"/>
  <c r="G191" i="5"/>
  <c r="F191" i="5"/>
  <c r="E191" i="5"/>
  <c r="D191" i="5"/>
  <c r="C191" i="5"/>
  <c r="H173" i="5"/>
  <c r="G173" i="5"/>
  <c r="F173" i="5"/>
  <c r="E173" i="5"/>
  <c r="D173" i="5"/>
  <c r="C173" i="5"/>
  <c r="H175" i="5"/>
  <c r="G175" i="5"/>
  <c r="F175" i="5"/>
  <c r="E175" i="5"/>
  <c r="D175" i="5"/>
  <c r="C175" i="5"/>
  <c r="H180" i="5"/>
  <c r="G180" i="5"/>
  <c r="F180" i="5"/>
  <c r="E180" i="5"/>
  <c r="D180" i="5"/>
  <c r="C180" i="5"/>
  <c r="H179" i="5"/>
  <c r="G179" i="5"/>
  <c r="F179" i="5"/>
  <c r="E179" i="5"/>
  <c r="D179" i="5"/>
  <c r="C179" i="5"/>
  <c r="H177" i="5"/>
  <c r="G177" i="5"/>
  <c r="F177" i="5"/>
  <c r="E177" i="5"/>
  <c r="D177" i="5"/>
  <c r="C177" i="5"/>
  <c r="H178" i="5"/>
  <c r="G178" i="5"/>
  <c r="F178" i="5"/>
  <c r="E178" i="5"/>
  <c r="D178" i="5"/>
  <c r="C178" i="5"/>
  <c r="H181" i="5"/>
  <c r="G181" i="5"/>
  <c r="F181" i="5"/>
  <c r="E181" i="5"/>
  <c r="D181" i="5"/>
  <c r="C181" i="5"/>
  <c r="H182" i="5"/>
  <c r="G182" i="5"/>
  <c r="F182" i="5"/>
  <c r="E182" i="5"/>
  <c r="D182" i="5"/>
  <c r="C182" i="5"/>
  <c r="H176" i="5"/>
  <c r="G176" i="5"/>
  <c r="F176" i="5"/>
  <c r="E176" i="5"/>
  <c r="D176" i="5"/>
  <c r="C176" i="5"/>
  <c r="H174" i="5"/>
  <c r="G174" i="5"/>
  <c r="F174" i="5"/>
  <c r="E174" i="5"/>
  <c r="D174" i="5"/>
  <c r="C174" i="5"/>
  <c r="H150" i="5"/>
  <c r="G150" i="5"/>
  <c r="F150" i="5"/>
  <c r="E150" i="5"/>
  <c r="D150" i="5"/>
  <c r="C150" i="5"/>
  <c r="H154" i="5"/>
  <c r="G154" i="5"/>
  <c r="F154" i="5"/>
  <c r="E154" i="5"/>
  <c r="D154" i="5"/>
  <c r="C154" i="5"/>
  <c r="H165" i="5"/>
  <c r="G165" i="5"/>
  <c r="F165" i="5"/>
  <c r="E165" i="5"/>
  <c r="D165" i="5"/>
  <c r="C165" i="5"/>
  <c r="H148" i="5"/>
  <c r="G148" i="5"/>
  <c r="F148" i="5"/>
  <c r="E148" i="5"/>
  <c r="D148" i="5"/>
  <c r="C148" i="5"/>
  <c r="H161" i="5"/>
  <c r="G161" i="5"/>
  <c r="F161" i="5"/>
  <c r="E161" i="5"/>
  <c r="D161" i="5"/>
  <c r="C161" i="5"/>
  <c r="H145" i="5"/>
  <c r="G145" i="5"/>
  <c r="F145" i="5"/>
  <c r="E145" i="5"/>
  <c r="D145" i="5"/>
  <c r="C145" i="5"/>
  <c r="H160" i="5"/>
  <c r="G160" i="5"/>
  <c r="F160" i="5"/>
  <c r="E160" i="5"/>
  <c r="D160" i="5"/>
  <c r="C160" i="5"/>
  <c r="H149" i="5"/>
  <c r="G149" i="5"/>
  <c r="F149" i="5"/>
  <c r="E149" i="5"/>
  <c r="D149" i="5"/>
  <c r="C149" i="5"/>
  <c r="H159" i="5"/>
  <c r="G159" i="5"/>
  <c r="F159" i="5"/>
  <c r="E159" i="5"/>
  <c r="D159" i="5"/>
  <c r="C159" i="5"/>
  <c r="H153" i="5"/>
  <c r="G153" i="5"/>
  <c r="F153" i="5"/>
  <c r="E153" i="5"/>
  <c r="D153" i="5"/>
  <c r="C153" i="5"/>
  <c r="H144" i="5"/>
  <c r="G144" i="5"/>
  <c r="F144" i="5"/>
  <c r="E144" i="5"/>
  <c r="D144" i="5"/>
  <c r="C144" i="5"/>
  <c r="H151" i="5"/>
  <c r="G151" i="5"/>
  <c r="F151" i="5"/>
  <c r="E151" i="5"/>
  <c r="D151" i="5"/>
  <c r="C151" i="5"/>
  <c r="H158" i="5"/>
  <c r="G158" i="5"/>
  <c r="F158" i="5"/>
  <c r="E158" i="5"/>
  <c r="D158" i="5"/>
  <c r="C158" i="5"/>
  <c r="H164" i="5"/>
  <c r="G164" i="5"/>
  <c r="F164" i="5"/>
  <c r="E164" i="5"/>
  <c r="D164" i="5"/>
  <c r="C164" i="5"/>
  <c r="H147" i="5"/>
  <c r="G147" i="5"/>
  <c r="F147" i="5"/>
  <c r="E147" i="5"/>
  <c r="D147" i="5"/>
  <c r="C147" i="5"/>
  <c r="H156" i="5"/>
  <c r="G156" i="5"/>
  <c r="F156" i="5"/>
  <c r="E156" i="5"/>
  <c r="D156" i="5"/>
  <c r="C156" i="5"/>
  <c r="H157" i="5"/>
  <c r="G157" i="5"/>
  <c r="F157" i="5"/>
  <c r="E157" i="5"/>
  <c r="D157" i="5"/>
  <c r="C157" i="5"/>
  <c r="H163" i="5"/>
  <c r="G163" i="5"/>
  <c r="F163" i="5"/>
  <c r="E163" i="5"/>
  <c r="D163" i="5"/>
  <c r="C163" i="5"/>
  <c r="H162" i="5"/>
  <c r="G162" i="5"/>
  <c r="F162" i="5"/>
  <c r="E162" i="5"/>
  <c r="D162" i="5"/>
  <c r="C162" i="5"/>
  <c r="H143" i="5"/>
  <c r="G143" i="5"/>
  <c r="F143" i="5"/>
  <c r="E143" i="5"/>
  <c r="D143" i="5"/>
  <c r="C143" i="5"/>
  <c r="H155" i="5"/>
  <c r="G155" i="5"/>
  <c r="F155" i="5"/>
  <c r="E155" i="5"/>
  <c r="D155" i="5"/>
  <c r="C155" i="5"/>
  <c r="H146" i="5"/>
  <c r="G146" i="5"/>
  <c r="F146" i="5"/>
  <c r="E146" i="5"/>
  <c r="D146" i="5"/>
  <c r="C146" i="5"/>
  <c r="H152" i="5"/>
  <c r="G152" i="5"/>
  <c r="F152" i="5"/>
  <c r="E152" i="5"/>
  <c r="D152" i="5"/>
  <c r="C152" i="5"/>
  <c r="H131" i="5"/>
  <c r="G131" i="5"/>
  <c r="F131" i="5"/>
  <c r="E131" i="5"/>
  <c r="D131" i="5"/>
  <c r="C131" i="5"/>
  <c r="H135" i="5"/>
  <c r="G135" i="5"/>
  <c r="F135" i="5"/>
  <c r="E135" i="5"/>
  <c r="D135" i="5"/>
  <c r="C135" i="5"/>
  <c r="H126" i="5"/>
  <c r="G126" i="5"/>
  <c r="F126" i="5"/>
  <c r="E126" i="5"/>
  <c r="D126" i="5"/>
  <c r="C126" i="5"/>
  <c r="H129" i="5"/>
  <c r="G129" i="5"/>
  <c r="F129" i="5"/>
  <c r="E129" i="5"/>
  <c r="D129" i="5"/>
  <c r="C129" i="5"/>
  <c r="H127" i="5"/>
  <c r="G127" i="5"/>
  <c r="F127" i="5"/>
  <c r="E127" i="5"/>
  <c r="D127" i="5"/>
  <c r="C127" i="5"/>
  <c r="H134" i="5"/>
  <c r="G134" i="5"/>
  <c r="F134" i="5"/>
  <c r="E134" i="5"/>
  <c r="D134" i="5"/>
  <c r="C134" i="5"/>
  <c r="H130" i="5"/>
  <c r="G130" i="5"/>
  <c r="F130" i="5"/>
  <c r="E130" i="5"/>
  <c r="D130" i="5"/>
  <c r="C130" i="5"/>
  <c r="H133" i="5"/>
  <c r="G133" i="5"/>
  <c r="F133" i="5"/>
  <c r="E133" i="5"/>
  <c r="D133" i="5"/>
  <c r="C133" i="5"/>
  <c r="H132" i="5"/>
  <c r="G132" i="5"/>
  <c r="F132" i="5"/>
  <c r="E132" i="5"/>
  <c r="D132" i="5"/>
  <c r="C132" i="5"/>
  <c r="H128" i="5"/>
  <c r="G128" i="5"/>
  <c r="F128" i="5"/>
  <c r="E128" i="5"/>
  <c r="D128" i="5"/>
  <c r="C128" i="5"/>
  <c r="H113" i="5"/>
  <c r="G113" i="5"/>
  <c r="F113" i="5"/>
  <c r="E113" i="5"/>
  <c r="D113" i="5"/>
  <c r="C113" i="5"/>
  <c r="H114" i="5"/>
  <c r="G114" i="5"/>
  <c r="F114" i="5"/>
  <c r="E114" i="5"/>
  <c r="D114" i="5"/>
  <c r="C114" i="5"/>
  <c r="H116" i="5"/>
  <c r="G116" i="5"/>
  <c r="F116" i="5"/>
  <c r="E116" i="5"/>
  <c r="D116" i="5"/>
  <c r="C116" i="5"/>
  <c r="H118" i="5"/>
  <c r="G118" i="5"/>
  <c r="F118" i="5"/>
  <c r="E118" i="5"/>
  <c r="D118" i="5"/>
  <c r="C118" i="5"/>
  <c r="H117" i="5"/>
  <c r="G117" i="5"/>
  <c r="F117" i="5"/>
  <c r="E117" i="5"/>
  <c r="D117" i="5"/>
  <c r="C117" i="5"/>
  <c r="H115" i="5"/>
  <c r="G115" i="5"/>
  <c r="F115" i="5"/>
  <c r="E115" i="5"/>
  <c r="D115" i="5"/>
  <c r="C115" i="5"/>
  <c r="H100" i="5"/>
  <c r="G100" i="5"/>
  <c r="F100" i="5"/>
  <c r="E100" i="5"/>
  <c r="D100" i="5"/>
  <c r="C100" i="5"/>
  <c r="H104" i="5"/>
  <c r="G104" i="5"/>
  <c r="F104" i="5"/>
  <c r="E104" i="5"/>
  <c r="D104" i="5"/>
  <c r="C104" i="5"/>
  <c r="H102" i="5"/>
  <c r="G102" i="5"/>
  <c r="F102" i="5"/>
  <c r="E102" i="5"/>
  <c r="D102" i="5"/>
  <c r="C102" i="5"/>
  <c r="H105" i="5"/>
  <c r="G105" i="5"/>
  <c r="F105" i="5"/>
  <c r="E105" i="5"/>
  <c r="D105" i="5"/>
  <c r="C105" i="5"/>
  <c r="H103" i="5"/>
  <c r="G103" i="5"/>
  <c r="F103" i="5"/>
  <c r="E103" i="5"/>
  <c r="D103" i="5"/>
  <c r="C103" i="5"/>
  <c r="H101" i="5"/>
  <c r="G101" i="5"/>
  <c r="F101" i="5"/>
  <c r="E101" i="5"/>
  <c r="D101" i="5"/>
  <c r="C101" i="5"/>
  <c r="H99" i="5"/>
  <c r="G99" i="5"/>
  <c r="F99" i="5"/>
  <c r="E99" i="5"/>
  <c r="D99" i="5"/>
  <c r="C99" i="5"/>
  <c r="D90" i="5"/>
  <c r="C90" i="5"/>
  <c r="D91" i="5"/>
  <c r="C91" i="5"/>
  <c r="D89" i="5"/>
  <c r="C89" i="5"/>
  <c r="D87" i="5"/>
  <c r="C87" i="5"/>
  <c r="D88" i="5"/>
  <c r="C88" i="5"/>
  <c r="D86" i="5"/>
  <c r="C86" i="5"/>
  <c r="F31" i="5"/>
  <c r="D31" i="5"/>
  <c r="C31" i="5"/>
  <c r="F29" i="5"/>
  <c r="D29" i="5"/>
  <c r="C29" i="5"/>
  <c r="F19" i="5"/>
  <c r="D19" i="5"/>
  <c r="C19" i="5"/>
  <c r="F30" i="5"/>
  <c r="D30" i="5"/>
  <c r="C30" i="5"/>
  <c r="F28" i="5"/>
  <c r="D28" i="5"/>
  <c r="C28" i="5"/>
  <c r="F13" i="5"/>
  <c r="D13" i="5"/>
  <c r="C13" i="5"/>
  <c r="F20" i="5"/>
  <c r="D20" i="5"/>
  <c r="C20" i="5"/>
  <c r="F15" i="5"/>
  <c r="D15" i="5"/>
  <c r="C15" i="5"/>
  <c r="F25" i="5"/>
  <c r="D25" i="5"/>
  <c r="C25" i="5"/>
  <c r="F18" i="5"/>
  <c r="D18" i="5"/>
  <c r="C18" i="5"/>
  <c r="F11" i="5"/>
  <c r="D11" i="5"/>
  <c r="C11" i="5"/>
  <c r="F27" i="5"/>
  <c r="D27" i="5"/>
  <c r="C27" i="5"/>
  <c r="F16" i="5"/>
  <c r="D16" i="5"/>
  <c r="C16" i="5"/>
  <c r="F17" i="5"/>
  <c r="D17" i="5"/>
  <c r="C17" i="5"/>
  <c r="F22" i="5"/>
  <c r="D22" i="5"/>
  <c r="C22" i="5"/>
  <c r="F26" i="5"/>
  <c r="D26" i="5"/>
  <c r="C26" i="5"/>
  <c r="F21" i="5"/>
  <c r="D21" i="5"/>
  <c r="C21" i="5"/>
  <c r="F24" i="5"/>
  <c r="D24" i="5"/>
  <c r="C24" i="5"/>
  <c r="F10" i="5"/>
  <c r="D10" i="5"/>
  <c r="C10" i="5"/>
  <c r="F9" i="5"/>
  <c r="D9" i="5"/>
  <c r="C9" i="5"/>
  <c r="F23" i="5"/>
  <c r="D23" i="5"/>
  <c r="C23" i="5"/>
  <c r="F14" i="5"/>
  <c r="D14" i="5"/>
  <c r="C14" i="5"/>
  <c r="F7" i="5"/>
  <c r="D7" i="5"/>
  <c r="C7" i="5"/>
  <c r="F12" i="5"/>
  <c r="D12" i="5"/>
  <c r="C12" i="5"/>
  <c r="F8" i="5"/>
  <c r="D8" i="5"/>
  <c r="C8" i="5"/>
  <c r="F6" i="5"/>
  <c r="D6" i="5"/>
  <c r="C6" i="5"/>
  <c r="F5" i="5"/>
  <c r="D5" i="5"/>
  <c r="C5" i="5"/>
  <c r="D525" i="5" l="1"/>
  <c r="E525" i="5"/>
  <c r="G525" i="5"/>
  <c r="I543" i="5"/>
  <c r="D494" i="5"/>
  <c r="C494" i="5"/>
  <c r="G477" i="5"/>
  <c r="H477" i="5"/>
  <c r="C477" i="5"/>
  <c r="D477" i="5"/>
  <c r="E477" i="5"/>
  <c r="F477" i="5"/>
  <c r="E465" i="5"/>
  <c r="F465" i="5"/>
  <c r="G465" i="5"/>
  <c r="H465" i="5"/>
  <c r="C465" i="5"/>
  <c r="D465" i="5"/>
  <c r="F451" i="5"/>
  <c r="G451" i="5"/>
  <c r="H451" i="5"/>
  <c r="C451" i="5"/>
  <c r="D451" i="5"/>
  <c r="E451" i="5"/>
  <c r="G440" i="5"/>
  <c r="F440" i="5"/>
  <c r="H440" i="5"/>
  <c r="C440" i="5"/>
  <c r="D440" i="5"/>
  <c r="E429" i="5"/>
  <c r="E440" i="5"/>
  <c r="F429" i="5"/>
  <c r="G429" i="5"/>
  <c r="H429" i="5"/>
  <c r="C429" i="5"/>
  <c r="D429" i="5"/>
  <c r="C420" i="5"/>
  <c r="D420" i="5"/>
  <c r="E420" i="5"/>
  <c r="F420" i="5"/>
  <c r="G420" i="5"/>
  <c r="H420" i="5"/>
  <c r="G183" i="5"/>
  <c r="H183" i="5"/>
  <c r="C183" i="5"/>
  <c r="D183" i="5"/>
  <c r="E183" i="5"/>
  <c r="F183" i="5"/>
  <c r="I146" i="5"/>
  <c r="I163" i="5"/>
  <c r="I164" i="5"/>
  <c r="I153" i="5"/>
  <c r="I145" i="5"/>
  <c r="I154" i="5"/>
  <c r="I155" i="5"/>
  <c r="I157" i="5"/>
  <c r="I158" i="5"/>
  <c r="I159" i="5"/>
  <c r="I161" i="5"/>
  <c r="I150" i="5"/>
  <c r="E166" i="5"/>
  <c r="F166" i="5"/>
  <c r="G166" i="5"/>
  <c r="H166" i="5"/>
  <c r="I152" i="5"/>
  <c r="I162" i="5"/>
  <c r="I147" i="5"/>
  <c r="I144" i="5"/>
  <c r="I160" i="5"/>
  <c r="I165" i="5"/>
  <c r="I143" i="5"/>
  <c r="C166" i="5"/>
  <c r="I156" i="5"/>
  <c r="I151" i="5"/>
  <c r="I149" i="5"/>
  <c r="I148" i="5"/>
  <c r="D166" i="5"/>
  <c r="I132" i="5"/>
  <c r="I127" i="5"/>
  <c r="I131" i="5"/>
  <c r="I128" i="5"/>
  <c r="I134" i="5"/>
  <c r="I135" i="5"/>
  <c r="I130" i="5"/>
  <c r="C136" i="5"/>
  <c r="I126" i="5"/>
  <c r="D136" i="5"/>
  <c r="I133" i="5"/>
  <c r="I129" i="5"/>
  <c r="E136" i="5"/>
  <c r="F136" i="5"/>
  <c r="G136" i="5"/>
  <c r="H136" i="5"/>
  <c r="I118" i="5"/>
  <c r="I116" i="5"/>
  <c r="I117" i="5"/>
  <c r="I113" i="5"/>
  <c r="C119" i="5"/>
  <c r="D119" i="5"/>
  <c r="I115" i="5"/>
  <c r="I114" i="5"/>
  <c r="E119" i="5"/>
  <c r="F119" i="5"/>
  <c r="G119" i="5"/>
  <c r="H119" i="5"/>
  <c r="I407" i="5"/>
  <c r="D32" i="5"/>
  <c r="F32" i="5"/>
  <c r="E87" i="5"/>
  <c r="I475" i="5"/>
  <c r="E484" i="5"/>
  <c r="E493" i="5"/>
  <c r="E230" i="5"/>
  <c r="G230" i="5"/>
  <c r="G23" i="5"/>
  <c r="G16" i="5"/>
  <c r="G28" i="5"/>
  <c r="I473" i="5"/>
  <c r="I103" i="5"/>
  <c r="I414" i="5"/>
  <c r="E90" i="5"/>
  <c r="G24" i="5"/>
  <c r="G18" i="5"/>
  <c r="G29" i="5"/>
  <c r="I210" i="5"/>
  <c r="I203" i="5"/>
  <c r="G6" i="5"/>
  <c r="G7" i="5"/>
  <c r="G22" i="5"/>
  <c r="E89" i="5"/>
  <c r="I193" i="5"/>
  <c r="I206" i="5"/>
  <c r="E487" i="5"/>
  <c r="F508" i="5"/>
  <c r="I518" i="5"/>
  <c r="F106" i="5"/>
  <c r="H106" i="5"/>
  <c r="D218" i="5"/>
  <c r="D230" i="5"/>
  <c r="E492" i="5"/>
  <c r="E485" i="5"/>
  <c r="G508" i="5"/>
  <c r="I520" i="5"/>
  <c r="G8" i="5"/>
  <c r="G21" i="5"/>
  <c r="G25" i="5"/>
  <c r="E91" i="5"/>
  <c r="I182" i="5"/>
  <c r="I181" i="5"/>
  <c r="I177" i="5"/>
  <c r="E218" i="5"/>
  <c r="I229" i="5"/>
  <c r="I521" i="5"/>
  <c r="I464" i="5"/>
  <c r="I462" i="5"/>
  <c r="F230" i="5"/>
  <c r="I438" i="5"/>
  <c r="I458" i="5"/>
  <c r="E491" i="5"/>
  <c r="E490" i="5"/>
  <c r="C508" i="5"/>
  <c r="G45" i="5"/>
  <c r="I192" i="5"/>
  <c r="I205" i="5"/>
  <c r="I216" i="5"/>
  <c r="I215" i="5"/>
  <c r="G12" i="5"/>
  <c r="G26" i="5"/>
  <c r="G15" i="5"/>
  <c r="D106" i="5"/>
  <c r="I102" i="5"/>
  <c r="I179" i="5"/>
  <c r="C218" i="5"/>
  <c r="I200" i="5"/>
  <c r="I213" i="5"/>
  <c r="I214" i="5"/>
  <c r="I204" i="5"/>
  <c r="I217" i="5"/>
  <c r="I419" i="5"/>
  <c r="I427" i="5"/>
  <c r="I519" i="5"/>
  <c r="C92" i="5"/>
  <c r="I176" i="5"/>
  <c r="I199" i="5"/>
  <c r="I416" i="5"/>
  <c r="I460" i="5"/>
  <c r="H508" i="5"/>
  <c r="I524" i="5"/>
  <c r="G20" i="5"/>
  <c r="D92" i="5"/>
  <c r="I99" i="5"/>
  <c r="I105" i="5"/>
  <c r="F218" i="5"/>
  <c r="I198" i="5"/>
  <c r="I207" i="5"/>
  <c r="H230" i="5"/>
  <c r="I508" i="5"/>
  <c r="G9" i="5"/>
  <c r="G27" i="5"/>
  <c r="G30" i="5"/>
  <c r="E88" i="5"/>
  <c r="I178" i="5"/>
  <c r="I175" i="5"/>
  <c r="I173" i="5"/>
  <c r="G218" i="5"/>
  <c r="I212" i="5"/>
  <c r="I226" i="5"/>
  <c r="I418" i="5"/>
  <c r="I415" i="5"/>
  <c r="I437" i="5"/>
  <c r="I436" i="5"/>
  <c r="I450" i="5"/>
  <c r="I447" i="5"/>
  <c r="I461" i="5"/>
  <c r="I463" i="5"/>
  <c r="E489" i="5"/>
  <c r="I515" i="5"/>
  <c r="I522" i="5"/>
  <c r="I101" i="5"/>
  <c r="E106" i="5"/>
  <c r="I100" i="5"/>
  <c r="H218" i="5"/>
  <c r="I194" i="5"/>
  <c r="I201" i="5"/>
  <c r="I227" i="5"/>
  <c r="I449" i="5"/>
  <c r="I523" i="5"/>
  <c r="G14" i="5"/>
  <c r="G17" i="5"/>
  <c r="G13" i="5"/>
  <c r="G31" i="5"/>
  <c r="I104" i="5"/>
  <c r="I180" i="5"/>
  <c r="I209" i="5"/>
  <c r="I196" i="5"/>
  <c r="I208" i="5"/>
  <c r="I228" i="5"/>
  <c r="C230" i="5"/>
  <c r="I417" i="5"/>
  <c r="I459" i="5"/>
  <c r="I472" i="5"/>
  <c r="D508" i="5"/>
  <c r="C32" i="5"/>
  <c r="G10" i="5"/>
  <c r="G11" i="5"/>
  <c r="G19" i="5"/>
  <c r="C106" i="5"/>
  <c r="I195" i="5"/>
  <c r="I202" i="5"/>
  <c r="I197" i="5"/>
  <c r="I211" i="5"/>
  <c r="I225" i="5"/>
  <c r="I476" i="5"/>
  <c r="I474" i="5"/>
  <c r="E488" i="5"/>
  <c r="E508" i="5"/>
  <c r="I516" i="5"/>
  <c r="G106" i="5"/>
  <c r="I191" i="5"/>
  <c r="G5" i="5"/>
  <c r="E86" i="5"/>
  <c r="I439" i="5"/>
  <c r="E486" i="5"/>
  <c r="I448" i="5"/>
  <c r="I174" i="5"/>
  <c r="I428" i="5"/>
  <c r="I517" i="5"/>
  <c r="E92" i="5" l="1"/>
  <c r="G62" i="5"/>
  <c r="E494" i="5"/>
  <c r="I525" i="5"/>
  <c r="I230" i="5"/>
  <c r="G32" i="5"/>
  <c r="I465" i="5"/>
  <c r="I166" i="5"/>
  <c r="I451" i="5"/>
  <c r="I440" i="5"/>
  <c r="I429" i="5"/>
  <c r="I136" i="5"/>
  <c r="I183" i="5"/>
  <c r="I477" i="5"/>
  <c r="I119" i="5"/>
  <c r="I79" i="5"/>
  <c r="I218" i="5"/>
  <c r="I420" i="5"/>
  <c r="I106" i="5"/>
</calcChain>
</file>

<file path=xl/sharedStrings.xml><?xml version="1.0" encoding="utf-8"?>
<sst xmlns="http://schemas.openxmlformats.org/spreadsheetml/2006/main" count="19704" uniqueCount="2240">
  <si>
    <t>م</t>
  </si>
  <si>
    <t>أبعاد الفعالية</t>
  </si>
  <si>
    <t>وصف الفعالية</t>
  </si>
  <si>
    <t>الأطراف المُنظمة للفعالية</t>
  </si>
  <si>
    <t>تأثير الفعالية</t>
  </si>
  <si>
    <t>جهات متداخلة</t>
  </si>
  <si>
    <t>بيانات قانونية</t>
  </si>
  <si>
    <t>روابط المصادر</t>
  </si>
  <si>
    <t>تاريخ الفعالية</t>
  </si>
  <si>
    <t>محافظة الفعالية</t>
  </si>
  <si>
    <t>الدائرة</t>
  </si>
  <si>
    <t>مسار الفعالية زمنياً ومكانياً</t>
  </si>
  <si>
    <t>خلفية الفعالية</t>
  </si>
  <si>
    <t>نوع الفعالية</t>
  </si>
  <si>
    <t>تفاصيل نوع الفعالية</t>
  </si>
  <si>
    <t>اسم مُفهرس للفعالية جغرافيا وزمنيا</t>
  </si>
  <si>
    <t>حدث سياسي عام مرتبط</t>
  </si>
  <si>
    <t>الجهة المُنظمة أو المُشاركة</t>
  </si>
  <si>
    <t>حجم المشاركة</t>
  </si>
  <si>
    <t>أدوات وأسلحة أستخدمها المشاركون</t>
  </si>
  <si>
    <t>إجراء أو قرار أو فعل سابق</t>
  </si>
  <si>
    <t>إجراء أو قرار أو فعل لاحق</t>
  </si>
  <si>
    <t>مطالب مُعلنة</t>
  </si>
  <si>
    <t>جهات مدنية/سياسية رسمية أو غير رسمية متداخلة</t>
  </si>
  <si>
    <t>نوع التداخل</t>
  </si>
  <si>
    <t>أدوات وأسلحة أستخدمها الجهات المتداخلة</t>
  </si>
  <si>
    <t>قتلى</t>
  </si>
  <si>
    <t>تفاصيل عن حالات القتل</t>
  </si>
  <si>
    <t>إصابات</t>
  </si>
  <si>
    <t>تفاصيل عن حالات الإصابة</t>
  </si>
  <si>
    <t>قبض</t>
  </si>
  <si>
    <t>تفاصيل عن حالات القبض</t>
  </si>
  <si>
    <t>رقم رسمي عن الواقعة</t>
  </si>
  <si>
    <t>إتهامات مرتبطة بالواقعة</t>
  </si>
  <si>
    <t>ملاحظات</t>
  </si>
  <si>
    <t>مصدر رسمي 1</t>
  </si>
  <si>
    <t>مصدر رسمي 2</t>
  </si>
  <si>
    <t>مصدر حقوقي 1</t>
  </si>
  <si>
    <t>مصدر حقوقي 2</t>
  </si>
  <si>
    <t>مصدر حقوقي 3</t>
  </si>
  <si>
    <t>مصدر سياسي 1</t>
  </si>
  <si>
    <t>مصدر سياسي 2</t>
  </si>
  <si>
    <t>مصدر صحفي 1</t>
  </si>
  <si>
    <t>مصدر صحفي 2</t>
  </si>
  <si>
    <t>مصدر صحفي 3</t>
  </si>
  <si>
    <t>مصادر أخرى</t>
  </si>
  <si>
    <t>رابط صورة أو فيديو 1</t>
  </si>
  <si>
    <t>كفر الدوار</t>
  </si>
  <si>
    <t>عمالية</t>
  </si>
  <si>
    <t>وقفة احتجاجية</t>
  </si>
  <si>
    <t>المئات</t>
  </si>
  <si>
    <t>عدم صرف رواتبهم</t>
  </si>
  <si>
    <t>تفاوض</t>
  </si>
  <si>
    <t>البحيرة</t>
  </si>
  <si>
    <t>المنيا</t>
  </si>
  <si>
    <t>بني مزار</t>
  </si>
  <si>
    <t>اجتماعية</t>
  </si>
  <si>
    <t>العشرات</t>
  </si>
  <si>
    <t>بني سويف</t>
  </si>
  <si>
    <t>كفر الشيخ</t>
  </si>
  <si>
    <t>دسوق</t>
  </si>
  <si>
    <t>الجيزة</t>
  </si>
  <si>
    <t>قوات الامن</t>
  </si>
  <si>
    <t>فض وتحرير محضر</t>
  </si>
  <si>
    <t>تظاهرة</t>
  </si>
  <si>
    <t>القاهرة</t>
  </si>
  <si>
    <t>المعادي</t>
  </si>
  <si>
    <t>مجمع سجون طرة</t>
  </si>
  <si>
    <t>سياسية</t>
  </si>
  <si>
    <t>سجن العقرب</t>
  </si>
  <si>
    <t>المنوفية</t>
  </si>
  <si>
    <t>مسيرة</t>
  </si>
  <si>
    <t>منشأة القناطر</t>
  </si>
  <si>
    <t>قطع طريق</t>
  </si>
  <si>
    <t>الإسماعيلية</t>
  </si>
  <si>
    <t>رياضية</t>
  </si>
  <si>
    <t>الإسكندرية</t>
  </si>
  <si>
    <t>لافتات</t>
  </si>
  <si>
    <t>الصف</t>
  </si>
  <si>
    <t>الدقهلية</t>
  </si>
  <si>
    <t>عدم صرف الحوافز</t>
  </si>
  <si>
    <t>الغربية</t>
  </si>
  <si>
    <t>أسوان</t>
  </si>
  <si>
    <t>أهالي أسوان</t>
  </si>
  <si>
    <t>الحجارة</t>
  </si>
  <si>
    <t>مسيرة جنائزية</t>
  </si>
  <si>
    <t>الألاف</t>
  </si>
  <si>
    <t>اعتصام</t>
  </si>
  <si>
    <t>علاء عبدالفتاح</t>
  </si>
  <si>
    <t>طلابية</t>
  </si>
  <si>
    <t>الشرقية</t>
  </si>
  <si>
    <t>العاشر من رمضان</t>
  </si>
  <si>
    <t>القطامية</t>
  </si>
  <si>
    <t>التبين</t>
  </si>
  <si>
    <t>صرف المستحقات</t>
  </si>
  <si>
    <t>فض</t>
  </si>
  <si>
    <t>الوراق</t>
  </si>
  <si>
    <t>أهالي الوراق</t>
  </si>
  <si>
    <t>أوسيم</t>
  </si>
  <si>
    <t>هجوم</t>
  </si>
  <si>
    <t>أسيوط</t>
  </si>
  <si>
    <t>قصر النيل</t>
  </si>
  <si>
    <t>ميدان التحرير</t>
  </si>
  <si>
    <t>رحيل السيسي</t>
  </si>
  <si>
    <t>أمبابة</t>
  </si>
  <si>
    <t>السويس</t>
  </si>
  <si>
    <t>تحرير محضر</t>
  </si>
  <si>
    <t>مرسي مطروح</t>
  </si>
  <si>
    <t>المطرية</t>
  </si>
  <si>
    <t>العمرانية</t>
  </si>
  <si>
    <t>دمياط</t>
  </si>
  <si>
    <t>المنزلة</t>
  </si>
  <si>
    <t>السنبلاوين</t>
  </si>
  <si>
    <t>مصر الجديدة</t>
  </si>
  <si>
    <t>قنا</t>
  </si>
  <si>
    <t>نجع حمادي</t>
  </si>
  <si>
    <t>الفيوم</t>
  </si>
  <si>
    <t>مركز الفيوم</t>
  </si>
  <si>
    <t>السيدة زينب</t>
  </si>
  <si>
    <t>ميت غمر</t>
  </si>
  <si>
    <t>جنوب سيناء</t>
  </si>
  <si>
    <t>البحر الأحمر</t>
  </si>
  <si>
    <t>زفتي</t>
  </si>
  <si>
    <t>السادات</t>
  </si>
  <si>
    <t xml:space="preserve"> </t>
  </si>
  <si>
    <t>الشيخ زايد</t>
  </si>
  <si>
    <t>فض دون تحرير محضر</t>
  </si>
  <si>
    <t>وادي النطرون</t>
  </si>
  <si>
    <t>برج العرب</t>
  </si>
  <si>
    <t>ههيا</t>
  </si>
  <si>
    <t>الشروق</t>
  </si>
  <si>
    <t>القليوبية</t>
  </si>
  <si>
    <t>شبرا الخيمة ثان</t>
  </si>
  <si>
    <t>شرم الشيخ</t>
  </si>
  <si>
    <t>بيلا</t>
  </si>
  <si>
    <t>الغاز المسيل للدموع</t>
  </si>
  <si>
    <t>الصالحية</t>
  </si>
  <si>
    <t>الأقصر</t>
  </si>
  <si>
    <t>الحوامدية</t>
  </si>
  <si>
    <t>عدم صرف المستحقات</t>
  </si>
  <si>
    <t>الدقي</t>
  </si>
  <si>
    <t>بورسعيد</t>
  </si>
  <si>
    <t>قوص</t>
  </si>
  <si>
    <t>الأزبكية</t>
  </si>
  <si>
    <t>اشتباك</t>
  </si>
  <si>
    <t>ميدان النصر بكفر الشيخ</t>
  </si>
  <si>
    <t>حلوان</t>
  </si>
  <si>
    <t>سمالوط</t>
  </si>
  <si>
    <t>أمام قسم اول المحلة</t>
  </si>
  <si>
    <t>تلا</t>
  </si>
  <si>
    <t>سجن القناطر</t>
  </si>
  <si>
    <t>وقفة تضامنية</t>
  </si>
  <si>
    <t>سجن المنصورة العمومي</t>
  </si>
  <si>
    <t>منيا القمح</t>
  </si>
  <si>
    <t>طلخا</t>
  </si>
  <si>
    <t>صرف الرواتب المتأخرة</t>
  </si>
  <si>
    <t>سوهاج</t>
  </si>
  <si>
    <t>بلبيس</t>
  </si>
  <si>
    <t>قويسنا</t>
  </si>
  <si>
    <t>السجن الحربي بمنطقة الهايكستب</t>
  </si>
  <si>
    <t>لضباط معتقلين بالجيش المصري</t>
  </si>
  <si>
    <t>أبنوب</t>
  </si>
  <si>
    <t>أجا</t>
  </si>
  <si>
    <t>محرم بك</t>
  </si>
  <si>
    <t>دشنا</t>
  </si>
  <si>
    <t>مينا البصل</t>
  </si>
  <si>
    <t>العلمين</t>
  </si>
  <si>
    <t>منشية ناصر</t>
  </si>
  <si>
    <t>كرموز</t>
  </si>
  <si>
    <t>مسيرة سيارات</t>
  </si>
  <si>
    <t>سيارات</t>
  </si>
  <si>
    <t>سياسات الدولة</t>
  </si>
  <si>
    <t>المنيب</t>
  </si>
  <si>
    <t>منوف</t>
  </si>
  <si>
    <t>الباجور</t>
  </si>
  <si>
    <t>روض الفرج</t>
  </si>
  <si>
    <t>المنشية</t>
  </si>
  <si>
    <t>العياط</t>
  </si>
  <si>
    <t>دار السلام</t>
  </si>
  <si>
    <t>المرج</t>
  </si>
  <si>
    <t>إسنا</t>
  </si>
  <si>
    <t>الجناين</t>
  </si>
  <si>
    <t>البساتين</t>
  </si>
  <si>
    <t>القناطر الخيرية</t>
  </si>
  <si>
    <t>أطفيح</t>
  </si>
  <si>
    <t>كرداسة</t>
  </si>
  <si>
    <t>بولاق الدكرور</t>
  </si>
  <si>
    <t>أبو النمرس</t>
  </si>
  <si>
    <t>البدرشين</t>
  </si>
  <si>
    <t>مركز المنيا</t>
  </si>
  <si>
    <t>كفر سعد</t>
  </si>
  <si>
    <t>القنطرة غرب</t>
  </si>
  <si>
    <t>العجوزة</t>
  </si>
  <si>
    <t>بلقاس</t>
  </si>
  <si>
    <t>شمال سيناء</t>
  </si>
  <si>
    <t>الشيخ زويد</t>
  </si>
  <si>
    <t>دعم الرئيس عبدالفتاح السيسي وسياساته</t>
  </si>
  <si>
    <t>مركز أسيوط</t>
  </si>
  <si>
    <t>شبين الكوم بالمنوفية</t>
  </si>
  <si>
    <t>الدخيلة</t>
  </si>
  <si>
    <t>المحمودية</t>
  </si>
  <si>
    <t>بني عبيد</t>
  </si>
  <si>
    <t>كفر الزيات</t>
  </si>
  <si>
    <t>نصر النوبة</t>
  </si>
  <si>
    <t>القوي العاملة</t>
  </si>
  <si>
    <t>الوايلي</t>
  </si>
  <si>
    <t>الشرابية</t>
  </si>
  <si>
    <t>عابدين</t>
  </si>
  <si>
    <t>الجمالية</t>
  </si>
  <si>
    <t>أسوان أول</t>
  </si>
  <si>
    <t>مركز أسوان</t>
  </si>
  <si>
    <t>أسيوط ثان</t>
  </si>
  <si>
    <t>ديروط</t>
  </si>
  <si>
    <t>باب شرق</t>
  </si>
  <si>
    <t>العطارين</t>
  </si>
  <si>
    <t>المنتزة ثان</t>
  </si>
  <si>
    <t>سيدي جابر</t>
  </si>
  <si>
    <t>العامرية أول</t>
  </si>
  <si>
    <t>المنتزة أول</t>
  </si>
  <si>
    <t>الإسماعيلية أول</t>
  </si>
  <si>
    <t>الإسماعيلية ثالث</t>
  </si>
  <si>
    <t>بندر الأقصر</t>
  </si>
  <si>
    <t>بندر دمنهور</t>
  </si>
  <si>
    <t>رشيد</t>
  </si>
  <si>
    <t>عتاقة</t>
  </si>
  <si>
    <t>الزقازيق ثان</t>
  </si>
  <si>
    <t>إطسا</t>
  </si>
  <si>
    <t>مغاغة</t>
  </si>
  <si>
    <t>بندر بني سويف</t>
  </si>
  <si>
    <t>بورفؤاد أول</t>
  </si>
  <si>
    <t>الضواحي</t>
  </si>
  <si>
    <t>دمياط الجديدة</t>
  </si>
  <si>
    <t>سوهاج ثان</t>
  </si>
  <si>
    <t>سوهاج أول</t>
  </si>
  <si>
    <t>كفر الشيخ أول</t>
  </si>
  <si>
    <t>مطروح</t>
  </si>
  <si>
    <t>السلوم</t>
  </si>
  <si>
    <t>المحلة الكبري ثان</t>
  </si>
  <si>
    <t>العبور</t>
  </si>
  <si>
    <t>الخانكة</t>
  </si>
  <si>
    <t>كفر شكر</t>
  </si>
  <si>
    <t>قليوب</t>
  </si>
  <si>
    <t>حدائق القبة</t>
  </si>
  <si>
    <t>مركز قنا</t>
  </si>
  <si>
    <t>الخليفة</t>
  </si>
  <si>
    <t>الرمل أول</t>
  </si>
  <si>
    <t>غير معلوم</t>
  </si>
  <si>
    <t>الإسماعيلية ثان</t>
  </si>
  <si>
    <t>القصير</t>
  </si>
  <si>
    <t>منية النصر</t>
  </si>
  <si>
    <t>الزقازيق أول</t>
  </si>
  <si>
    <t>المحلة الكبري أول</t>
  </si>
  <si>
    <t>مركز طنطا</t>
  </si>
  <si>
    <t>مركز المحلة الكبري</t>
  </si>
  <si>
    <t>طنطا ثان</t>
  </si>
  <si>
    <t>بسيون</t>
  </si>
  <si>
    <t>بندر الفيوم</t>
  </si>
  <si>
    <t>طامية</t>
  </si>
  <si>
    <t>القاهرة الجديدة أول</t>
  </si>
  <si>
    <t>النزهة</t>
  </si>
  <si>
    <t>مدينة نصر أول</t>
  </si>
  <si>
    <t>مدينة نصر ثان</t>
  </si>
  <si>
    <t>أبو قرقاص</t>
  </si>
  <si>
    <t>ديرمواس</t>
  </si>
  <si>
    <t>بندر المنيا</t>
  </si>
  <si>
    <t>دمياط أول</t>
  </si>
  <si>
    <t>طائفية</t>
  </si>
  <si>
    <t>أبو المطامير</t>
  </si>
  <si>
    <t>أبو تشت</t>
  </si>
  <si>
    <t>أبو زعبل</t>
  </si>
  <si>
    <t>بولاق أبو العلا</t>
  </si>
  <si>
    <t>إدفو</t>
  </si>
  <si>
    <t>أشمون</t>
  </si>
  <si>
    <t>الأربعين</t>
  </si>
  <si>
    <t>الأميرية</t>
  </si>
  <si>
    <t>أكتوبر ثالث</t>
  </si>
  <si>
    <t>الطور</t>
  </si>
  <si>
    <t>الغنايم</t>
  </si>
  <si>
    <t>الواسطي</t>
  </si>
  <si>
    <t>شربين</t>
  </si>
  <si>
    <t>صدفاء</t>
  </si>
  <si>
    <t>قطور</t>
  </si>
  <si>
    <t>مطاي</t>
  </si>
  <si>
    <t>يوسف الصديق</t>
  </si>
  <si>
    <t>ملوى</t>
  </si>
  <si>
    <t>أكتوبر ثان</t>
  </si>
  <si>
    <t>بئر العبد</t>
  </si>
  <si>
    <t>مركز دمياط</t>
  </si>
  <si>
    <t>المنصورة ثان</t>
  </si>
  <si>
    <t>الغردقة أول</t>
  </si>
  <si>
    <t>مركز الزقازيق</t>
  </si>
  <si>
    <t>قسم الجيزة</t>
  </si>
  <si>
    <t>إضراب عن الطعام</t>
  </si>
  <si>
    <t>إضراب عن العمل</t>
  </si>
  <si>
    <t>شغب داخل مكان احتجاز</t>
  </si>
  <si>
    <t>إضراب عن الدراسة</t>
  </si>
  <si>
    <t>مسيرة باستخدام مركبات</t>
  </si>
  <si>
    <t>أهالي السويس</t>
  </si>
  <si>
    <t>نار</t>
  </si>
  <si>
    <t>لم يتم التوصل لأدوات مستخدمة</t>
  </si>
  <si>
    <t>لم يتم الوصول لحدوث تداخل من جهات أخرى</t>
  </si>
  <si>
    <t>جماعي</t>
  </si>
  <si>
    <t>الأهرام</t>
  </si>
  <si>
    <t>بندر شبين الكوم</t>
  </si>
  <si>
    <t>سنة الفعالية</t>
  </si>
  <si>
    <t>نصف سنة الفعالية</t>
  </si>
  <si>
    <t>ربع سنة الفعالية</t>
  </si>
  <si>
    <t>شهر الفعالية</t>
  </si>
  <si>
    <t>الإقليم الجغرافي</t>
  </si>
  <si>
    <t>اتصال الفعالية جغرافياً بمؤسسات تعليمية</t>
  </si>
  <si>
    <t>تصنيف الأماكن المُتصلة بالفعالية</t>
  </si>
  <si>
    <t>تصنيف الفعالية</t>
  </si>
  <si>
    <t>نوع القطاع المُنظم</t>
  </si>
  <si>
    <t>نوع الجهة المُنظمة</t>
  </si>
  <si>
    <t>اسم الجهة المُنظمة</t>
  </si>
  <si>
    <t>فئة حجم المشاركة</t>
  </si>
  <si>
    <t>نوع أثقل أدوات مستخدمة</t>
  </si>
  <si>
    <t>تصنيف جهات مدنية/سياسية رسمية أو غير رسمية متداخلة</t>
  </si>
  <si>
    <t>تصنيف نوع التداخل</t>
  </si>
  <si>
    <t>نوع أثقل أدوات مستخدمة من الجهات المتداخلة</t>
  </si>
  <si>
    <t>تصنيف المصدر الرئيسي لاعتماد الواقعة</t>
  </si>
  <si>
    <t>المحافظات المركزية</t>
  </si>
  <si>
    <t>محافظات الدلتا</t>
  </si>
  <si>
    <t>مدن القناة</t>
  </si>
  <si>
    <t>محافظات الصعيد</t>
  </si>
  <si>
    <t>محافظات حدودية</t>
  </si>
  <si>
    <t>أحداث داخل أو بمحيط منشآت تعليمية</t>
  </si>
  <si>
    <t>أحداث بعيداً عن منشآت تعليمية</t>
  </si>
  <si>
    <t>بمحيط أو داخل منشآت تابعة لقوات نظامية</t>
  </si>
  <si>
    <t>بمحيط أو داخل منشآت حكومية</t>
  </si>
  <si>
    <t>بمحيط أو داخل منشآت قضائية</t>
  </si>
  <si>
    <t>بمحيط أو داخل منشآت دينية</t>
  </si>
  <si>
    <t>بمحيط أو داخل منشآت رياضية</t>
  </si>
  <si>
    <t>منشآت تعليم أساسي وثانوي</t>
  </si>
  <si>
    <t>منشآت تعليم عالي وجامعي</t>
  </si>
  <si>
    <t>منشأت طبية</t>
  </si>
  <si>
    <t>نقابات</t>
  </si>
  <si>
    <t>أخرى</t>
  </si>
  <si>
    <t>حركية</t>
  </si>
  <si>
    <t>غير حركية</t>
  </si>
  <si>
    <t>ضخمة</t>
  </si>
  <si>
    <t>فردي</t>
  </si>
  <si>
    <t>كبيرة</t>
  </si>
  <si>
    <t>محدودة</t>
  </si>
  <si>
    <t>متوسطة</t>
  </si>
  <si>
    <t>قطاع خاص</t>
  </si>
  <si>
    <t>عمال مؤسسات صناعية وتجارية</t>
  </si>
  <si>
    <t>عمال</t>
  </si>
  <si>
    <t>نقابات مهنية</t>
  </si>
  <si>
    <t>محامين</t>
  </si>
  <si>
    <t>أطباء</t>
  </si>
  <si>
    <t>عاملون باليومية</t>
  </si>
  <si>
    <t>سائقين</t>
  </si>
  <si>
    <t>مهندسين</t>
  </si>
  <si>
    <t>صيادين</t>
  </si>
  <si>
    <t>أعمال حرة</t>
  </si>
  <si>
    <t>مُلاك أراضي وعقارات</t>
  </si>
  <si>
    <t>صحفيين</t>
  </si>
  <si>
    <t>أهالي</t>
  </si>
  <si>
    <t>مجموعات سياسية</t>
  </si>
  <si>
    <t>مساجين</t>
  </si>
  <si>
    <t>قطاع حكومي</t>
  </si>
  <si>
    <t>معلمين</t>
  </si>
  <si>
    <t>موظفون</t>
  </si>
  <si>
    <t>طلاب</t>
  </si>
  <si>
    <t>ممرضين</t>
  </si>
  <si>
    <t>روابط مستقلة غير سياسية</t>
  </si>
  <si>
    <t>روابط رياضية</t>
  </si>
  <si>
    <t>أولتراس</t>
  </si>
  <si>
    <t>باحثين</t>
  </si>
  <si>
    <t>مجموعات ذو توجه سياسي مدني</t>
  </si>
  <si>
    <t>مزارعين</t>
  </si>
  <si>
    <t>أحزاب</t>
  </si>
  <si>
    <t>أعضاء هيئة تدريس</t>
  </si>
  <si>
    <t>حرفيين</t>
  </si>
  <si>
    <t>جاليات</t>
  </si>
  <si>
    <t>أجانب</t>
  </si>
  <si>
    <t>بائعيين</t>
  </si>
  <si>
    <t>لافتات وصور وأدوات رمزية</t>
  </si>
  <si>
    <t>حجارة وألعاب نارية</t>
  </si>
  <si>
    <t>وزارة الداخلية</t>
  </si>
  <si>
    <t>جهات مدنية</t>
  </si>
  <si>
    <t>مسؤولون حكوميون</t>
  </si>
  <si>
    <t>تحرير محضر فقط</t>
  </si>
  <si>
    <t>التفاوض</t>
  </si>
  <si>
    <t>تدخل إداري</t>
  </si>
  <si>
    <t>فض مع تحرير محضر</t>
  </si>
  <si>
    <t>غاز مسيل للدموع</t>
  </si>
  <si>
    <t>أسلحة نارية</t>
  </si>
  <si>
    <t>مصدر رسمي عبر جهات إعلامية</t>
  </si>
  <si>
    <t>مصدر حقوقي</t>
  </si>
  <si>
    <t>مصدر صحفي</t>
  </si>
  <si>
    <t>الإجمالي</t>
  </si>
  <si>
    <t>تعتبر وحدة التعداد الإحصائي هي حدوث "فعل احتجاجي بواسطة فئة معينة في زمان معين ومكان معين في يوم واحد"، وفي حالة تغير أياً من المتغيرين السابقين (استمرارها أكثر من يوم، او تطور شكل الاحتجاج) تُحتسب كفعالية جديدة</t>
  </si>
  <si>
    <t>توزيع الفعاليات الاحتجاجية وفقاً لـتصنيف المصدر الرئيسي لاعتماد الفعالية ومحافظة الفعالية</t>
  </si>
  <si>
    <t>البحر الاحمر</t>
  </si>
  <si>
    <t>الوادي الجديد</t>
  </si>
  <si>
    <t>توزيع الفعاليات الاحتجاجية وفقاً لـتصنيف المصدر الرئيسي لاعتماد الفعالية وخلفية الفعالية</t>
  </si>
  <si>
    <t>توزيع الفعاليات الاحتجاجية وفقاً لـتصنيف المصدر الرئيسي لاعتماد الفعالية ونوع الفعالية</t>
  </si>
  <si>
    <t>شغب داخل مكان إحتجاز</t>
  </si>
  <si>
    <t>إضراب عن العلاج</t>
  </si>
  <si>
    <t>إضراب عن الكلام</t>
  </si>
  <si>
    <t>توزيع الفعاليات الاحتجاجية وفقاً لـخلفية الفعالية ونوع الفعالية</t>
  </si>
  <si>
    <t>توزيع الفعاليات الاحتجاجية وفقاً لـخلفية الفعالية وتصنيف الفعالية</t>
  </si>
  <si>
    <t>توزيع الفعاليات الاحتجاجية وفقاً لـخلفية الفعالية ويوم الفعالية</t>
  </si>
  <si>
    <t>السبت</t>
  </si>
  <si>
    <t>الأحد</t>
  </si>
  <si>
    <t>الإثنين</t>
  </si>
  <si>
    <t>الثلاثاء</t>
  </si>
  <si>
    <t>الأربعاء</t>
  </si>
  <si>
    <t>الخميس</t>
  </si>
  <si>
    <t>الجمعة</t>
  </si>
  <si>
    <t>توزيع الفعاليات الاحتجاجية وفقاً لـخلفية الفعالية ونوع القطاع المُنظم</t>
  </si>
  <si>
    <t>توزيع الفعاليات الاحتجاجية وفقاً لـخلفية الفعالية ونوع الجهة المُنظمة</t>
  </si>
  <si>
    <t>قوات نظامية</t>
  </si>
  <si>
    <t>توزيع الفعاليات الاحتجاجية وفقاً لـخلفية الفعالية واسم الجهة المُنظمة</t>
  </si>
  <si>
    <t>توزيع الفعاليات الاحتجاجية وفقاً لـخلفية الفعالية وتصنيف الأماكن المُتصلة بالفعالية</t>
  </si>
  <si>
    <t>منشآت طبية</t>
  </si>
  <si>
    <t>توزيع الفعاليات الاحتجاجية وفقاً لـخلفية الفعالية والمحافظة</t>
  </si>
  <si>
    <t>توزيع الفعاليات الاحتجاجية وفقاً لـخلفية الفعالية والإقليم الجغرافي</t>
  </si>
  <si>
    <t>توزيع الفعاليات الاحتجاجية وفقاً لـخلفية الفعالية والدائرة</t>
  </si>
  <si>
    <t>توزيع الفعاليات الاحتجاجية وفقاً لـخلفية الفعالية وفئة حجم المشاركة</t>
  </si>
  <si>
    <t>توزيع الفعاليات الاحتجاجية وفقاً لـخلفية الفعالية واتصال الفعالية جغرافياً بمؤسسات تعليمية</t>
  </si>
  <si>
    <t>توزيع الفعاليات الاحتجاجية وفقاً لـخلفية الفعالية ونوع أثقل أدوات مستخدمة</t>
  </si>
  <si>
    <t>توزيع الفعاليات الاحتجاجية وفقاً لـخلفية الفعالية وتصنيف جهات مدنية/سياسية رسمية أو غير رسمية متداخلة</t>
  </si>
  <si>
    <t>توزيع الفعاليات الاحتجاجية وفقاً لـخلفية الفعالية ونوع أثقل أدوات مستخدمة من الجهات المتداخلة</t>
  </si>
  <si>
    <t>قرارات إدارية</t>
  </si>
  <si>
    <t>توزيع الفعاليات الاحتجاجية وفقاً لـخلفية الفعالية وتصنيف نوع التداخل</t>
  </si>
  <si>
    <t>توزيع الفعاليات الاحتجاجية وفقاً لـنوع الفعالية وتصنيف الفعالية</t>
  </si>
  <si>
    <t>توزيع الفعاليات الاحتجاجية وفقاً لـنوع الفعالية ويوم الفعالية</t>
  </si>
  <si>
    <t>توزيع الفعاليات الاحتجاجية وفقاً لـنوع الفعالية ونوع القطاع المُنظم</t>
  </si>
  <si>
    <t>توزيع الفعاليات الاحتجاجية وفقاً لـنوع الفعالية ونوع الجهة المُنظمة</t>
  </si>
  <si>
    <t>يوم الفعالية</t>
  </si>
  <si>
    <t>تصنيف المصدر الرئيسي لاعتماد الفعالية ومحافظة الفعالية</t>
  </si>
  <si>
    <t>تصنيف المصدر الرئيسي لاعتماد الفعالية وخلفية الفعالية</t>
  </si>
  <si>
    <t>تصنيف المصدر الرئيسي لاعتماد الفعالية ونوع الفعالية</t>
  </si>
  <si>
    <t>خلفية الفعالية ونوع الفعالية</t>
  </si>
  <si>
    <t>خلفية الفعالية وتصنيف الفعالية</t>
  </si>
  <si>
    <t>خلفية الفعالية ويوم الفعالية</t>
  </si>
  <si>
    <t>خلفية الفعالية ونوع القطاع المُنظم</t>
  </si>
  <si>
    <t>خلفية الفعالية ونوع الجهة المُنظمة</t>
  </si>
  <si>
    <t>خلفية الفعالية واسم الجهة المُنظمة</t>
  </si>
  <si>
    <t>خلفية الفعالية وتصنيف الأماكن المُتصلة بالفعالية</t>
  </si>
  <si>
    <t>خلفية الفعالية والمحافظة</t>
  </si>
  <si>
    <t>خلفية الفعالية والإقليم الجغرافي</t>
  </si>
  <si>
    <t>خلفية الفعالية والدائرة</t>
  </si>
  <si>
    <t>خلفية الفعالية وفئة حجم المشاركة</t>
  </si>
  <si>
    <t>خلفية الفعالية واتصال الفعالية جغرافياً بمؤسسات تعليمية</t>
  </si>
  <si>
    <t>خلفية الفعالية ونوع أثقل أدوات مستخدمة</t>
  </si>
  <si>
    <t>خلفية الفعالية وتصنيف جهات مدنية/سياسية رسمية أو غير رسمية متداخلة</t>
  </si>
  <si>
    <t>خلفية الفعالية ونوع أثقل أدوات مستخدمة من الجهات المتداخلة</t>
  </si>
  <si>
    <t>خلفية الفعالية وتصنيف نوع التداخل</t>
  </si>
  <si>
    <t>نوع الفعالية وتصنيف الفعالية</t>
  </si>
  <si>
    <t>نوع الفعالية ويوم الفعالية</t>
  </si>
  <si>
    <t>نوع الفعالية ونوع القطاع المُنظم</t>
  </si>
  <si>
    <t>نوع الفعالية ونوع الجهة المُنظمة</t>
  </si>
  <si>
    <t>الاستمرار لمدة ثلاث ايام</t>
  </si>
  <si>
    <t>الاستمرار لمدة يومين</t>
  </si>
  <si>
    <t>الاستمرار لمدة 18 أيام</t>
  </si>
  <si>
    <t>الاستمرار لمدة خمس ايام</t>
  </si>
  <si>
    <t>الاستمرار لمدة 8 أيام</t>
  </si>
  <si>
    <t>الاستمرار لمدة ست أيام ايام</t>
  </si>
  <si>
    <t>الاستمرار لمدة سبع أيام ايام</t>
  </si>
  <si>
    <t>الاستمرار لمدة اربع ايام</t>
  </si>
  <si>
    <t>خسائر بشرية</t>
  </si>
  <si>
    <t>اسم مميز أو العنوان الإعلامي للفعالية</t>
  </si>
  <si>
    <t>د ليلي سويف</t>
  </si>
  <si>
    <t>قاعدة بيانات الفعاليات الاحتجاجية في مصر 2019</t>
  </si>
  <si>
    <t>عام 2020</t>
  </si>
  <si>
    <t>النصف الأول من عام 2020</t>
  </si>
  <si>
    <t>الربع الأول من عام 2020</t>
  </si>
  <si>
    <t>شهر يناير 2020</t>
  </si>
  <si>
    <t>أكثر من 300 معتقلا بسجن العقرب يواصلون إضرابهم عن الطعام لليوم السابع على التوالي</t>
  </si>
  <si>
    <t>فعاليات سياسية - القاهرة - المعادي - إضراب عن الطعام - ٢٠٢٠/٠١/٠٥</t>
  </si>
  <si>
    <t>معتقلي سجن العقرب</t>
  </si>
  <si>
    <t>ممارسات إدارة السجن معهم والتي أدت إلى وفاة الصحفي والناشر محمود صالح بسبب معاناته من البرد والإهمال الطبي داخل محبسه</t>
  </si>
  <si>
    <t>بفتح تحقيق في أسباب وفاة الصحفي المعتقل بالعقرب</t>
  </si>
  <si>
    <t>https://arabi21.com/story/1236630/%D9%85%D8%B9%D8%AA%D9%82%D9%84%D9%88-%D8%B3%D8%AC%D9%86-%D8%A7%D9%84%D8%B9%D9%82%D8%B1%D8%A8-%D9%8A%D9%88%D8%A7%D8%B5%D9%84%D9%88%D9%86-%D8%A5%D8%B6%D8%B1%D8%A7%D8%A8%D9%87%D9%85-%D8%B9%D9%86-%D8%A7%D9%84%D8%B7%D8%B9%D8%A7%D9%85-%D9%84%D9%84%D9%8A%D9%88%D9%85-%D8%A7%D9%84%D8%B3%D8%A7%D8%A8%D8%B9</t>
  </si>
  <si>
    <t>فعاليات سياسية - القاهرة - المعادي - إضراب عن الطعام - ٢٠٢٠/٠١/٠٦</t>
  </si>
  <si>
    <t>فعاليات سياسية - القاهرة - المعادي - إضراب عن الطعام - ٢٠٢٠/٠١/٠٧</t>
  </si>
  <si>
    <t>فعاليات سياسية - القاهرة - المعادي - إضراب عن الطعام - ٢٠٢٠/٠١/٠٨</t>
  </si>
  <si>
    <t>فعاليات سياسية - القاهرة - المعادي - إضراب عن الطعام - ٢٠٢٠/٠١/٠٩</t>
  </si>
  <si>
    <t>فعاليات سياسية - القاهرة - المعادي - إضراب عن الطعام - ٢٠٢٠/٠١/١٠</t>
  </si>
  <si>
    <t>فعاليات سياسية - القاهرة - المعادي - إضراب عن الطعام - ٢٠٢٠/٠١/١١</t>
  </si>
  <si>
    <t>نقابة الاطباء</t>
  </si>
  <si>
    <t>وقفة حداد</t>
  </si>
  <si>
    <t>وقفة حداد لشهيدات الطب بحادث المنيا على سلم نقابة الاطباء</t>
  </si>
  <si>
    <t>فعاليات اجتماعية - القاهرة - عابدين - تظاهرة - ٢٠٢٠/٠١/٢١</t>
  </si>
  <si>
    <t>اطباء</t>
  </si>
  <si>
    <t>تأبين شهيدات حادث المنيا الدكتورة رانيا محرم الدكتورة سماح نبيل والدكتورة نورا كمال اللاتي وافتهن المنية جراء حادث ميكروباص المنيا الأليم</t>
  </si>
  <si>
    <t>بمحاسبة المسئولين عن الحادث والتعسف الإدارى الذى تعرضت له الطبيبات.</t>
  </si>
  <si>
    <t>https://www.youm7.com/story/2020/1/21/%D9%88%D9%82%D9%81%D8%A9-%D8%AD%D8%AF%D8%A7%D8%AF-%D9%84%D8%B4%D9%87%D9%8A%D8%AF%D8%A7%D8%AA-%D8%A7%D9%84%D8%B7%D8%A8-%D8%A8%D8%AD%D8%A7%D8%AF%D8%AB-%D8%A7%D9%84%D9%85%D9%86%D9%8A%D8%A7-%D8%B9%D9%84%D9%89-%D8%B3%D9%84%D9%85-%D9%86%D9%82%D8%A7%D8%A8%D8%A9-%D8%A7%D9%84%D8%A7%D8%B7%D8%A8%D8%A7%D8%A1/4597443</t>
  </si>
  <si>
    <t>https://www.facebook.com/RassdNewsN/posts/3238439706233116</t>
  </si>
  <si>
    <t>شهر فبراير 2020</t>
  </si>
  <si>
    <t>نادي الجزيرة بحي الزمالك بالقاهرة</t>
  </si>
  <si>
    <t>وقفة بنادى الجزيرة للمطالبة بإيقاف أحد الأعضاء بسبب البلطجة</t>
  </si>
  <si>
    <t>فعاليات اجتماعية - القاهرة - قصر النيل - تظاهرة - ٢٠٢٠/٠٢/٠١</t>
  </si>
  <si>
    <t>اعضاء نادي الجزيرة</t>
  </si>
  <si>
    <t>الخروج عن الآداب داخل النادى من بعض الأطفال ضد كبار السن والتطاول منهم دون أن يكون هناك موقف حازم لإيقاف ما أطلق عليه الأعضاء من مهازل وبلطجة وتعدٍ على الأعضاء ما يؤدى لعدم الأمن داخل النادى</t>
  </si>
  <si>
    <t>بضرورة وقفة ضد من يقوم بالبلطجة داخل النادى</t>
  </si>
  <si>
    <t>https://www.youm7.com/story/2020/2/1/%D9%88%D9%82%D9%81%D8%A9-%D8%A8%D9%86%D8%A7%D8%AF%D9%89-%D8%A7%D9%84%D8%AC%D8%B2%D9%8A%D8%B1%D8%A9-%D9%84%D9%84%D9%85%D8%B7%D8%A7%D9%84%D8%A8%D8%A9-%D8%A8%D8%A5%D9%8A%D9%82%D8%A7%D9%81-%D8%A3%D8%AD%D8%AF-%D8%A7%D9%84%D8%A3%D8%B9%D8%B6%D8%A7%D8%A1-%D8%A8%D8%B3%D8%A8%D8%A8-%D8%A7%D9%84%D8%A8%D9%84%D8%B7%D8%AC%D8%A9-%D8%B5%D9%88%D8%B1/4613058</t>
  </si>
  <si>
    <t>شركة غزل كفر الدوار</t>
  </si>
  <si>
    <t>عمال شركة غزل كفر الدوار في إضراب عن العمل بسبب مرتبات شهر يناير</t>
  </si>
  <si>
    <t>فعاليات عمالية - البحيرة - كفر الدوار - إضراب عن العمل - ٢٠٢٠/٠٢/٠٤</t>
  </si>
  <si>
    <t>عمال شركة غزل كفر الدوار</t>
  </si>
  <si>
    <t xml:space="preserve">تأخر صرف راتب شهر  يناير </t>
  </si>
  <si>
    <t>https://arabtradeunion.org/ar/%D9%85%D8%B5%D8%B1-%D8%B9%D9%85%D8%A7%D9%84-%D8%B4%D8%B1%D9%83%D8%A9-%D8%BA%D8%B2%D9%84-%D9%83%D9%81%D8%B1-%D8%A7%D9%84%D8%AF%D9%88%D8%A7%D8%B1-%D9%81%D9%8A-%D8%A5%D8%B6%D8%B1%D8%A7%D8%A8-%D8%B9%D9%86-%D8%A7%D9%84%D8%B9%D9%85%D9%84-%D8%A8%D8%B3%D8%A8%D8%A8-%D9%85%D8%B1%D8%AA%D8%A8%D8%A7%D8%AA-%D8%B4%D9%87%D8%B1-%D9%8A%D9%86%D8%A7%D9%8A%D8%B1</t>
  </si>
  <si>
    <t>https://www.facebook.com/264243887117701/posts/1414850128723732/</t>
  </si>
  <si>
    <t>فعاليات عمالية - البحيرة - كفر الدوار - إضراب عن العمل - ٢٠٢٠/٠٢/٠٥</t>
  </si>
  <si>
    <t>فعاليات عمالية - البحيرة - كفر الدوار - إضراب عن العمل - ٢٠٢٠/٠٢/٠٦</t>
  </si>
  <si>
    <t>فعاليات عمالية - البحيرة - كفر الدوار - إضراب عن العمل - ٢٠٢٠/٠٢/٠٧</t>
  </si>
  <si>
    <t>فعاليات عمالية - البحيرة - كفر الدوار - إضراب عن العمل - ٢٠٢٠/٠٢/٠٨</t>
  </si>
  <si>
    <t>فعاليات عمالية - البحيرة - كفر الدوار - إضراب عن العمل - ٢٠٢٠/٠٢/٠٩</t>
  </si>
  <si>
    <t>فعاليات عمالية - البحيرة - كفر الدوار - إضراب عن العمل - ٢٠٢٠/٠٢/١٠</t>
  </si>
  <si>
    <t>جامعة دمنهور</t>
  </si>
  <si>
    <t>اعتصام استاذ جامعة دمنهور داخل مكتب رئيس الجامعة</t>
  </si>
  <si>
    <t>فعاليات عمالية - البحيرة - بندر دمنهور - اعتصام - ٢٠٢٠/٠٢/١١</t>
  </si>
  <si>
    <t>الدكتور محمد الحمراوي</t>
  </si>
  <si>
    <t>قرار الدكتور سعيد عبد الغني القائم بأعمال رئيس الجامعة بتعيين الدكتورة هالة طليمات الأستاذ المتفرغ كمفوض نائب رئيس الجامعة لشؤون التعليم والطلاب وتعيين الدكتور جمال عمران مفوض نائب رئيس الجامعة للدراسات العليا والبحوث.</t>
  </si>
  <si>
    <t>الغاء القرار</t>
  </si>
  <si>
    <t>الدكتور سعيد عبدالغني</t>
  </si>
  <si>
    <t>https://www.wataninet.com/2020/02/%D8%A8%D8%A7%D9%84%D8%B5%D9%88%D8%B1-%D8%A7%D8%B9%D8%AA%D8%B5%D8%A7%D9%85-%D8%A3%D8%B3%D8%A7%D8%AA%D8%B0%D8%A9-%D8%AC%D8%A7%D9%85%D8%B9%D8%A9-%D8%AF%D9%85%D9%86%D9%87%D9%88%D8%B1-%D8%AF%D8%A7%D8%AE/</t>
  </si>
  <si>
    <t>اعتصام أساتذة جامعة دمنهور داخل مكتب رئيس الجامعة</t>
  </si>
  <si>
    <t>فعاليات عمالية - البحيرة - بندر دمنهور - اعتصام - ٢٠٢٠/٠٢/١٢</t>
  </si>
  <si>
    <t>أساتذة جامعة دمنهور</t>
  </si>
  <si>
    <t>امام مركز شباب قرية كفر الحصر التابعة لمركز الزقازيق بالشرقية</t>
  </si>
  <si>
    <t>وقفة شكر في كفر الحصر لمباحث الزقازيق لتطهير قريتهم من المخدرات</t>
  </si>
  <si>
    <t>فعاليات اجتماعية - الشرقية - مركز الزقازيق - تظاهرة - ٢٠٢٠/٠٢/١٥</t>
  </si>
  <si>
    <t>شباب قرية كفر الحصر بالزقازيق</t>
  </si>
  <si>
    <t>لضباط مباحث مركز شرطة الزقازيق للجهود المبذولة من قبل المركز وقيادات مديرية أمن الشرقية في تطهير القرية من المخدرات وضبط عدد من مروجي المواد المخدرة وتوجيه ضربات موجعة لكبار تجار المخدرات بالقرية والمناطق المجاورة لها والمحيطة بها.</t>
  </si>
  <si>
    <t>https://www.youm7.com/story/2020/2/15/%D9%88%D9%82%D9%81%D8%A9-%D8%B4%D9%83%D8%B1-%D9%81%D9%8A-%D9%83%D9%81%D8%B1-%D8%A7%D9%84%D8%AD%D8%B5%D8%B1-%D9%84%D9%85%D8%A8%D8%A7%D8%AD%D8%AB-%D8%A7%D9%84%D8%B2%D9%82%D8%A7%D8%B2%D9%8A%D9%82-%D9%84%D8%AA%D8%B7%D9%87%D9%8A%D8%B1-%D9%82%D8%B1%D9%8A%D8%AA%D9%87%D9%85-%D9%85%D9%86/4632494</t>
  </si>
  <si>
    <t>ديوان عام محافظة سوهاج</t>
  </si>
  <si>
    <t>اضراب الدكتورة رشا الطرابيشي</t>
  </si>
  <si>
    <t>فعاليات عمالية - سوهاج - سوهاج ثان - إضراب عن الطعام - ٢٠٢٠/٠٢/١٧</t>
  </si>
  <si>
    <t xml:space="preserve"> الدكتورة رشا الطرابيشي</t>
  </si>
  <si>
    <t>لصدور قرارات باستبعادها من عملها ونقلها إلى حي غرب سوهاج وجزاء مدته 30 يومًا.</t>
  </si>
  <si>
    <t>https://www.elnabaa.net/809508</t>
  </si>
  <si>
    <t>شهر مارس 2020</t>
  </si>
  <si>
    <t>مجلس مدينة نجع حمادي</t>
  </si>
  <si>
    <t>نظم عمال وسائقين بمجلس مدينة نجع حمادي في محافظة قنا وقفة احتجاجية</t>
  </si>
  <si>
    <t>فعاليات عمالية - قنا - نجع حمادي - تظاهرة - ٢٠٢٠/٠٣/٠١</t>
  </si>
  <si>
    <t>عمال وسائقين بمجلس مدينة نجع حمادي</t>
  </si>
  <si>
    <t>عدم بتطبيق الحد الأدنى للأجور وفقا للمنشور الصادر من وزارة المالية وقرار رئيس مجلس الوزراء بتحديد حد أدنى لكل درجة مالية في أول يونيو 2019</t>
  </si>
  <si>
    <t>بتطبيق الحد الأدنى للأجور وفقا للمنشور الصادر من وزارة المالية وقرار رئيس مجلس الوزراء بتحديد حد أدنى لكل درجة مالية في أول يونيو 2019</t>
  </si>
  <si>
    <t>https://www.anhri.info/?p=15330&amp;fbclid=IwAR1GC2n3RjsJejusfy9a8YqRz_u0oUz22-dYv90qV5GAEVIEjQkxGodLTrY</t>
  </si>
  <si>
    <t>نادي الزمالك بميت عقبة</t>
  </si>
  <si>
    <t>إضراب العمال يثير أزمة جديدة فى الزمالك</t>
  </si>
  <si>
    <t>فعاليات عمالية - الجيزة - العجوزة - تظاهرة - ٢٠٢٠/٠٣/٠٢</t>
  </si>
  <si>
    <t>عمال وموظفي نادي الزمالك</t>
  </si>
  <si>
    <t>عدم الحصول على رواتبهم</t>
  </si>
  <si>
    <t>الحصول علي الرواتب المتأخرة</t>
  </si>
  <si>
    <t>https://www.almasryalyoum.com/news/details/1476772</t>
  </si>
  <si>
    <t>مصنع الغزل والنسيج بمدينة السادات</t>
  </si>
  <si>
    <t>اعتصم عمال المصرية للغزل والنسيج بمدينة السادات في محافظة المنوفية</t>
  </si>
  <si>
    <t>فعاليات عمالية - المنوفية - السادات - اعتصام - ٢٠٢٠/٠٣/٠٢</t>
  </si>
  <si>
    <t>عمال المصرية للغزل والنسيج بمدينة السادات</t>
  </si>
  <si>
    <t>امتناع إدارة الشركة عن صرف العلاوة الدورية والاجتماعية منذ 4 سنوات</t>
  </si>
  <si>
    <t>وعاد العمل للعمل بعد موافقة الإدارة على الزيادات المقررة.</t>
  </si>
  <si>
    <t>مطالبة إدارة الشركة عن صرف العلاوة الدورية والاجتماعية</t>
  </si>
  <si>
    <t>ادارة الشركة</t>
  </si>
  <si>
    <t>فعاليات عمالية - المنوفية - السادات - اعتصام - ٢٠٢٠/٠٣/٠٣</t>
  </si>
  <si>
    <t>امام مكتب العمل بالمنوفية</t>
  </si>
  <si>
    <t>استمرار أزمة عمال مصنع الورق في قويسنا بالمنوفية</t>
  </si>
  <si>
    <t>فعاليات عمالية - المنوفية - قويسنا - تظاهرة - ٢٠٢٠/٠٣/٠٣</t>
  </si>
  <si>
    <t>عمال مصنع الورق في قويسنا بالمنوفية</t>
  </si>
  <si>
    <t>توقف صرف رواتبهم منذ 4 أشهر</t>
  </si>
  <si>
    <t>محمد سعيد من قرية شمنديل وسعيد رزق من قرية مصطاي وياسر عرفات من قرية دملو ببنها ورامي عطية وسامح محمد من قرية مصطاي بقويسنا</t>
  </si>
  <si>
    <t>https://alwafd.news/%D8%A7%D9%84%D9%85%D8%AD%D8%A7%D9%81%D8%B8%D9%80%D8%A7%D8%AA/2838843-%D8%A7%D8%B3%D8%AA%D9%85%D8%B1%D8%A7%D8%B1-%D8%A3%D8%B2%D9%85%D8%A9-%D8%B9%D9%85%D8%A7%D9%84-%D9%85%D8%B5%D9%86%D8%B9-%D8%A7%D9%84%D9%88%D8%B1%D9%82-%D9%81%D9%8A-%D9%82%D9%88%D9%8A%D8%B3%D9%86%D8%A7-%D8%A8%D8%A7%D9%84%D9%85%D9%86%D9%88%D9%81%D9%8A%D8%A9</t>
  </si>
  <si>
    <t>فعاليات عمالية - المنوفية - السادات - اعتصام - ٢٠٢٠/٠٣/٠٤</t>
  </si>
  <si>
    <t>أمام جمعية الصيادين بعزبة البرج</t>
  </si>
  <si>
    <t>وقفة احتجاجية أمام جمعية الصيادين بعزبة البرج في محافظة دمياط</t>
  </si>
  <si>
    <t>فعاليات عمالية - دمياط - تظاهرة - ٢٠٢٠/٠٣/٠٤</t>
  </si>
  <si>
    <t>عدد من الصيادين</t>
  </si>
  <si>
    <t>اعتراضا على قانون التأمينات وزيادة أسعار السولار والخامات ومستلزمات الصيد وتوسعة منطقة حظر الصيد وغير ذلك من قرارات تمثل عبئاً يضاف إلى أعباء الصيادين</t>
  </si>
  <si>
    <t>رفض قانون التأمينات وزيادة أسعار السولار والخامات ومستلزمات الصيد وتوسعة منطقة حظر الصيد وغير ذلك من قرارات تمثل عبئاً يضاف إلى أعباء الصيادين</t>
  </si>
  <si>
    <t>محطة سكة حديد أسوان</t>
  </si>
  <si>
    <t>أقدم 14 موظفا  بمحطة سكك حديد محافظة أسوان على الإضراب عن الطعام</t>
  </si>
  <si>
    <t>فعاليات عمالية - أسوان - أسوان أول - إضراب عن الطعام - ٢٠٢٠/٠٣/٠٤</t>
  </si>
  <si>
    <t>موظفا  بمحطة سكك حديد محافظة أسوان</t>
  </si>
  <si>
    <t>المجاملات في توزيع أعباء العمل داخل مكتب التشغيل</t>
  </si>
  <si>
    <t>بإقالة مدير التشغيل بالمحطة ونقلت سيارات الإسعاف الموظفين المضربين إلى مستشفى أسوان الجامعي.</t>
  </si>
  <si>
    <t>فعاليات عمالية - المنوفية - السادات - اعتصام - ٢٠٢٠/٠٣/٠٥</t>
  </si>
  <si>
    <t>فعاليات عمالية - المنوفية - السادات - اعتصام - ٢٠٢٠/٠٣/٠٦</t>
  </si>
  <si>
    <t>امام حي مدينة نصر</t>
  </si>
  <si>
    <t>70 عامل نظافة طالبوا برواتبهم المتأخرة فاعتقلهم السيسي.. قراءة في هموم العمال</t>
  </si>
  <si>
    <t>فعاليات عمالية - القاهرة - مدينة نصر ثان - تظاهرة - ٢٠٢٠/٠٣/٠٩</t>
  </si>
  <si>
    <t>عمال نظافة</t>
  </si>
  <si>
    <t>تأخير صرف رواتبهم لمدة ثلاثة شهور</t>
  </si>
  <si>
    <t>عمال النظافة</t>
  </si>
  <si>
    <t>https://www.fj-p.com/301579/70-%D8%B9%D8%A7%D9%85%D9%84-%D9%86%D8%B8%D8%A7%D9%81%D8%A9-%D8%B7%D8%A7%D9%84%D8%A8%D9%88%D8%A7-%D8%A8%D8%B1%D9%88%D8%A7%D8%AA%D8%A8%D9%87%D9%85-%D8%A7%D9%84%D9%85%D8%AA%D8%A3%D8%AE%D8%B1%D8%A9-%D9%81/</t>
  </si>
  <si>
    <t>مستشفي امبابة</t>
  </si>
  <si>
    <t>وقفة احتجاجية للمضرضات تنديدا بوفاة ممرضة</t>
  </si>
  <si>
    <t>فعاليات اجتماعية - الجيزة - أمبابة - تظاهرة - ٢٠٢٠/٠٣/١٤</t>
  </si>
  <si>
    <t>ممرضات مستشفي امبابة</t>
  </si>
  <si>
    <t>الاهمال الطبي الذي ادي الي اصابة ممرضة بفيروس كورونا ووفاتها</t>
  </si>
  <si>
    <t>https://www.almasryalyoum.com/news/details/1626450</t>
  </si>
  <si>
    <t>https://www.coptstoday.com/amp/detail.php?Id=303951</t>
  </si>
  <si>
    <t>أمام مجلس الوزراء</t>
  </si>
  <si>
    <t>والدة علاء عبدالفتاح و3 أخريات ينظمون وقفة احتجاجية أمام الوزراء</t>
  </si>
  <si>
    <t>فعاليات سياسية - القاهرة - قصر النيل - تظاهرة - ٢٠٢٠/٠٣/١٨</t>
  </si>
  <si>
    <t>والدة علاء عبدالفتاح واخرين</t>
  </si>
  <si>
    <t>انتشار فيروس كورونا والخوف علي ابنائهم داخل السجون</t>
  </si>
  <si>
    <t>بالإفراج عن المحبوسين في ظل انتشار فيروس كورونا كوفيد 19</t>
  </si>
  <si>
    <t>ليلي سويف - مني سيف - رباب المهدي</t>
  </si>
  <si>
    <t>التظاهر بدون تصريح</t>
  </si>
  <si>
    <t>https://www.masrawy.com/news/news_cases/details/2020/3/18/1745693/-%D8%A7%D9%84%D9%82%D8%A8%D8%B6-%D8%B9%D9%84%D9%89-%D9%88%D8%A7%D9%84%D8%AF%D8%A9-%D8%B9%D9%84%D8%A7%D8%A1-%D8%B9%D8%A8%D8%AF%D8%A7%D9%84%D9%81%D8%AA%D8%A7%D8%AD-%D9%883-%D8%A3%D8%AE%D8%B1%D9%8A%D8%A7%D8%AA-%D9%84%D8%AA%D9%86%D8%B8%D9%8A%D9%85-%D9%88%D9%82%D9%81%D8%A9-%D8%A7%D8%AD%D8%AA%D8%AC%D8%A7%D8%AC%D9%8A%D8%A9-%D8%A3%D9%85%D8%A7%D9%85-%D8%A7%D9%84%D9%88%D8%B2%D8%B1%D8%A7%D8%A1-</t>
  </si>
  <si>
    <t>https://www.alaraby.co.uk/%D8%A7%D9%84%D8%A3%D9%85%D9%86-%D8%A7%D9%84%D9%85%D8%B5%D8%B1%D9%8A-%D9%8A%D8%B9%D8%AA%D9%82%D9%84-%D8%A7%D9%84%D8%A3%D9%83%D8%A7%D8%AF%D9%8A%D9%85%D9%8A%D8%A7%D8%AA-%D8%B1%D8%A8%D8%A7%D8%A8-%D8%A7%D9%84%D9%85%D9%87%D8%AF%D9%8A-%D9%88%D8%A3%D9%87%D8%AF%D8%A7%D9%81-%D9%88%D9%84%D9%8A%D9%84%D9%89-%D8%B3%D9%88%D9%8A%D9%81</t>
  </si>
  <si>
    <t>أسيوط بشوارع أبنوب</t>
  </si>
  <si>
    <t>مسيرة لصحة أسيوط بشوارع أبنوب للتوعية بطرق الوقاية من كورونا</t>
  </si>
  <si>
    <t>فعاليات اجتماعية - أسيوط - أبنوب - مسيرة - ٢٠٢٠/٠٣/١٩</t>
  </si>
  <si>
    <t>مديرية الصحة بأسيوط مسيرة بالتعاون مع الجمعية الخيرية الإسلامية بأبنوب</t>
  </si>
  <si>
    <t>تفشي فيروس كورونا</t>
  </si>
  <si>
    <t>توعية ضد فيروس كورونا</t>
  </si>
  <si>
    <t>https://www.elwatannews.com/news/details/4656503</t>
  </si>
  <si>
    <t>بإحدى الشركات الاستثمارية الكبرى العاملة في مجال الملابس الجاهزة بالمنطقة الحرة بالإسماعيلية</t>
  </si>
  <si>
    <t>أضرب 4500 عامل عن العمل بإحدى الشركات الاستثمارية الكبرى العاملة في مجال الملابس الجاهزة بالمنطقة الحرة بالإسماعيلية</t>
  </si>
  <si>
    <t>فعاليات عمالية - الإسماعيلية - الإسماعيلية ثان - إضراب عن العمل - ٢٠٢٠/٠٣/٢٢</t>
  </si>
  <si>
    <t xml:space="preserve"> 4500 عامل عن العمل بإحدى الشركات الاستثمارية الكبرى العاملة في مجال الملابس الجاهزة بالمنطقة الحرة بالإسماعيلية</t>
  </si>
  <si>
    <t>عدم بتطبيق قرار رئيس مجلس الوزراء بتخفيض العمل للعاملين بالحكومة والقطاع العام حتى نهاية شهر مارس على العاملين بالشركة.</t>
  </si>
  <si>
    <t>بتطبيق قرار رئيس مجلس الوزراء بتخفيض العمل للعاملين بالحكومة والقطاع العام حتى نهاية شهر مارس على العاملين بالشركة.</t>
  </si>
  <si>
    <t>https://www.anhri.info/?p=15686</t>
  </si>
  <si>
    <t>مستشفي حلوان العام</t>
  </si>
  <si>
    <t>إضراب عمال وتمريض مستشفى حلوان العام بعد الاشتباه في إصابة حالتين بڤيروس كورونا</t>
  </si>
  <si>
    <t>فعاليات عمالية - القاهرة - حلوان - تظاهرة - ٢٠٢٠/٠٣/٢٣</t>
  </si>
  <si>
    <t>عمال وتمريض مستشفي حلوان العام</t>
  </si>
  <si>
    <t>وجود حالتين اشتباه في الإصابة بفيروس كورونا داخل الرعاية المركزة مع عدم وجود المستلزمات الطبية</t>
  </si>
  <si>
    <t>https://www.elnabaa.net/816113</t>
  </si>
  <si>
    <t>فعاليات عمالية - الإسماعيلية - الإسماعيلية ثان - إضراب عن العمل - ٢٠٢٠/٠٣/٢٣</t>
  </si>
  <si>
    <t>منطقة سيدي بشر بالإسكندرية</t>
  </si>
  <si>
    <t>نظم المئات من أهالي محافظة الإسكندرية مسيرة ابتهلوا فيها بالدعاء إلى الله لمنع تفشي فايروس كورونا المستجد كوفيد 19</t>
  </si>
  <si>
    <t>فعاليات اجتماعية - الإسكندرية - المنتزة ثان - مسيرة - ٢٠٢٠/٠٣/٢٤</t>
  </si>
  <si>
    <t>أهالي إسكندرية</t>
  </si>
  <si>
    <t>https://www.almasryalyoum.com/news/details/1629596</t>
  </si>
  <si>
    <t>https://www.raialyoum.com/index.php/%D8%A7%D9%84%D8%A5%D8%B3%D9%83%D9%86%D8%AF%D8%B1%D9%8A%D8%A9-%D8%AA%D9%86%D8%B8%D9%85-%D8%A3%D9%88%D9%84-%D9%85%D8%B8%D8%A7%D9%87%D8%B1%D8%A9-%D9%86%D8%A7%D8%AF%D8%B1%D8%A9-%D9%81%D9%8A-%D8%A7/</t>
  </si>
  <si>
    <t>https://www.almayadeen.net/news/politics/1388000/%D9%85%D8%B8%D8%A7%D9%87%D8%B1%D8%A7%D8%AA-%D8%B6%D8%AF-%D9%83%D9%88%D8%B1%D9%88%D9%86%D8%A7-%D9%81%D9%8A-%D8%A7%D9%84%D8%A5%D8%B3%D9%83%D9%86%D8%AF%D8%B1%D9%8A%D8%A9</t>
  </si>
  <si>
    <t>https://www.sarayanews.com/index.php?page=article&amp;id=602971</t>
  </si>
  <si>
    <t>https://www.nablustv.net/internal.asp?page=details&amp;newsID=385216&amp;cat=15</t>
  </si>
  <si>
    <t>https://www.youtube.com/watch?v=ziW3GyszX7U</t>
  </si>
  <si>
    <t>سجن طرة تحقيق</t>
  </si>
  <si>
    <t>أنباء عن إضراب جزئي في سجن طرة تحقيق على خلفية مخاوف بإصابة محتجزين بعدوى فيروس كورونا</t>
  </si>
  <si>
    <t>فعاليات سياسية - القاهرة - المعادي - إضراب عن الطعام - ٢٠٢٠/٠٣/٢٥</t>
  </si>
  <si>
    <t>سجناء طؤة تحقيق</t>
  </si>
  <si>
    <t>اصابة سجناء بفيروس كورونا</t>
  </si>
  <si>
    <t>https://egyptianfront.org/ar/2020/03/%D8%A3%D9%86%D8%A8%D8%A7%D8%A1-%D8%B9%D9%86-%D8%A5%D8%B6%D8%B1%D8%A7%D8%A8-%D8%AC%D8%B2%D8%A6%D9%8A-%D9%81%D9%8A-%D8%B3%D8%AC%D9%86-%D8%B7%D8%B1%D8%A9-%D8%AA%D8%AD%D9%82%D9%8A%D9%82-%D8%B9%D9%84%D9%89/</t>
  </si>
  <si>
    <t>شركة المسافر سييرا</t>
  </si>
  <si>
    <t>تجمهر عشرات العمال داخل داخل شركة المسافر سييرا</t>
  </si>
  <si>
    <t>فعاليات عمالية - القاهرة - تظاهرة - ٢٠٢٠/٠٣/٢٥</t>
  </si>
  <si>
    <t>العمال داخل داخل شركة المسافر سييرا</t>
  </si>
  <si>
    <t>تعرضهم للفصل التعسفي بعد توقف حركة الطيران وقلة العمل بسبب فيروس كورونا المستجد دون مراعاة لظروفهم الاجتماعية.</t>
  </si>
  <si>
    <t>رفض الفصل التعسفي</t>
  </si>
  <si>
    <t>أمام أحد سناتر الإنترنت بإحدى قرى محافظة دمياط</t>
  </si>
  <si>
    <t>تجمهر عدد من الحرفيين أمام أحد سناتر الإنترنت بإحدى قرى محافظة دمياط</t>
  </si>
  <si>
    <t>فعاليات اجتماعية - دمياط - تظاهرة - ٢٠٢٠/٠٣/٢٥</t>
  </si>
  <si>
    <t>عدد من الحرفيين</t>
  </si>
  <si>
    <t>رابط وزارة القوى العاملةالخاص بالمنحة التي أعلنت عنها الوزارة</t>
  </si>
  <si>
    <t>للتسجيل برابط وزارة القوى العاملة للحصول على المنحة التي أعلنت عنها الوزارة</t>
  </si>
  <si>
    <t>فعاليات سياسية - القاهرة - المعادي - إضراب عن الطعام - ٢٠٢٠/٠٣/٢٦</t>
  </si>
  <si>
    <t>فعاليات سياسية - القاهرة - المعادي - إضراب عن الطعام - ٢٠٢٠/٠٣/٢٧</t>
  </si>
  <si>
    <t>مدينة العاشر من رمضان بمحافظة الشرقية في ميدان الأردنية</t>
  </si>
  <si>
    <t>تجمهر عدد من أهالى مدينة العاشر من رمضان بمحافظة الشرقية في ميدان الأردنية</t>
  </si>
  <si>
    <t>فعاليات اجتماعية - الشرقية - العاشر من رمضان - تظاهرة - ٢٠٢٠/٠٣/٢٧</t>
  </si>
  <si>
    <t>أهالى مدينة العاشر من رمضان بمحافظة الشرقية</t>
  </si>
  <si>
    <t>منع المواطنين من اتمام الشراء</t>
  </si>
  <si>
    <t>لشراء الخضروات من السيارات التابعة للشركة الوطنية للزراعات المحمية والصوبات الزراعية</t>
  </si>
  <si>
    <t>أسوان أمام المخابز بالمدينة</t>
  </si>
  <si>
    <t>تجمهر أيضاً العشرات من أهالي أسوان أمام المخابز بالمدينة لشراء الخبز</t>
  </si>
  <si>
    <t>فعاليات اجتماعية - أسوان - أسوان أول - تظاهرة - ٢٠٢٠/٠٣/٢٧</t>
  </si>
  <si>
    <t>مواعيد حظر التجوال</t>
  </si>
  <si>
    <t>لشراء الخبز قبل حلول موعد حظر التجول</t>
  </si>
  <si>
    <t>بمنطقة السباعية في الاراضي المصرية</t>
  </si>
  <si>
    <t>أعلن المواطنون السودانيون العالقون بمنطقة السباعية في الاراضي المصرية الدخول في إضراب عن الطعام</t>
  </si>
  <si>
    <t>فعاليات اجتماعية - أسوان - إدفو - إضراب عن الطعام - ٢٠٢٠/٠٣/٢٩</t>
  </si>
  <si>
    <t>المواطنون السودانيون العالقون بمنطقة السباعية</t>
  </si>
  <si>
    <t>قرار اللجنة السودانية الفنية المختصة بعدم فتح المعابر لاستقبالهم</t>
  </si>
  <si>
    <t>فتح المعابر</t>
  </si>
  <si>
    <t>مطار القاهرة</t>
  </si>
  <si>
    <t>تظاهر المصريون العائدون من دولة الكويت داخل مطار القاهرة الدولي</t>
  </si>
  <si>
    <t>فعاليات اجتماعية - القاهرة - النزهة - تظاهرة - ٢٠٢٠/٠٣/٣٠</t>
  </si>
  <si>
    <t>المصريون العائدون من الكويت</t>
  </si>
  <si>
    <t>مطالبتهم بدخول الحجر الصحي</t>
  </si>
  <si>
    <t>رفضاً لدخولهم الحجر الصحي تجنبا لتفشي فيروس كورونا المستجد كوفيد 19.</t>
  </si>
  <si>
    <t>إضراب عن الطعام لضباط معتقلين بالجيش المصري</t>
  </si>
  <si>
    <t>فعاليات سياسية - القاهرة - إضراب عن الطعام - ٢٠٢٠/٠٣/٣٠</t>
  </si>
  <si>
    <t>لتجاهل القيادة العسكرية لحالتهم وحال أسرهم بعد طلبهم العفو من وزير الدفاع حيث تم التعامل مع أسرهم بالقسوة وتم تهديد ذويهم أمام مقر وزارة الدفاع بأنه في حال التجمهر فسوف يتم إطلاق النار عليهم</t>
  </si>
  <si>
    <t>العميد خالد سلطان</t>
  </si>
  <si>
    <t>https://arabi21.com/story/1257036/%D8%AE%D8%A7%D8%B5-%D8%A5%D8%B6%D8%B1%D8%A7%D8%A8-%D8%B9%D9%86-%D8%A7%D9%84%D8%B7%D8%B9%D8%A7%D9%85-%D9%84%D8%B6%D8%A8%D8%A7%D8%B7-%D9%85%D8%B9%D8%AA%D9%82%D9%84%D9%8A%D9%86-%D8%A8%D8%A7%D9%84%D8%AC%D9%8A%D8%B4-%D8%A7%D9%84%D9%85%D8%B5%D8%B1%D9%8A</t>
  </si>
  <si>
    <t>مستشفيات الصحة بالشرقية</t>
  </si>
  <si>
    <t>وقفة تأييد بمستشفيات الصحة بالشرقية لدعم ومؤازرة الجيش الأبيض</t>
  </si>
  <si>
    <t>فعاليات اجتماعية - الشرقية - بلبيس - تظاهرة - ٢٠٢٠/٠٣/٣١</t>
  </si>
  <si>
    <t>الفرق الطبية بالشرقية</t>
  </si>
  <si>
    <t>انتشار فيروس كورونا ومواجهة الاطباء للفيروس</t>
  </si>
  <si>
    <t>ودعم لجميع العاملين بالقطاع الصحي بكافة منافذ تقديم الخدمة الطبية على مستوى الجمهورية وخاصة الجيش الأبيض بمستشفيات العزل تشجيعاً ومؤازرة لبعضهم البعض</t>
  </si>
  <si>
    <t>https://www.almasryalyoum.com/news/details/1692979</t>
  </si>
  <si>
    <t>الربع الثاني من عام 2020</t>
  </si>
  <si>
    <t>شهر أبريل 2020</t>
  </si>
  <si>
    <t>هيئة النقل العام</t>
  </si>
  <si>
    <t>وقفة لسائقي هيئة النقل العام</t>
  </si>
  <si>
    <t>فعاليات عمالية - القاهرة - الوايلي - تظاهرة - ٢٠٢٠/٠٤/٠١</t>
  </si>
  <si>
    <t>سائقي هيئة النقل العام</t>
  </si>
  <si>
    <t>قرار رئيس الهيئة بتخفيض حوافز الإيراد إلى 25% فقط من الحافز خلال الفترة من الأول من مارس حتى 19 مارس بالإضافة إلى الإيراد المحقق خلال المدة من 20 مارس حتى 31 مارس.</t>
  </si>
  <si>
    <t>https://www.anhri.info/?p=15921</t>
  </si>
  <si>
    <t>قرية الهياتم بالمحلة</t>
  </si>
  <si>
    <t>أهالي قرية الهياتم بالمحلة يتظاهرون ليلاً</t>
  </si>
  <si>
    <t>فعاليات اجتماعية - الغربية - مركز المحلة الكبري - تظاهرة - ٢٠٢٠/٠٤/٠٢</t>
  </si>
  <si>
    <t>أهالي قرية الهياتم بالمحلة</t>
  </si>
  <si>
    <t>عزل القرية عزلاً صحياً نتيجة لانتشار فيروس كورونا في القرية</t>
  </si>
  <si>
    <t>فك الحظر والسماح لاهل القرية بالخروج</t>
  </si>
  <si>
    <t>https://www.almasryalyoum.com/news/details/1722871</t>
  </si>
  <si>
    <t>https://www.nosaed.com/2020/04/02/%D8%A3%D9%87%D8%A7%D9%84%D9%8A-%D9%82%D8%B1%D9%8A%D8%A9-%D8%A7%D9%84%D9%87%D9%8A%D8%A7%D8%AA%D9%85-%D8%A7%D9%84%D9%85%D8%B9%D8%B2%D9%88%D9%84%D8%A9-%D8%A8%D8%A7%D9%84%D9%85%D8%AD%D9%84%D8%A9-%D9%8A/</t>
  </si>
  <si>
    <t>https://www.aljazeera.net/news/politics/2020/4/2/%D9%85%D8%B8%D8%A7%D9%87%D8%B1%D8%A7%D8%AA-%D8%A8%D9%82%D8%B1%D9%8A%D8%A9-%D8%A7%D9%84%D9%87%D9%8A%D8%A7%D8%AA%D9%85-%D8%A7%D9%84%D9%85%D8%B5%D8%B1%D9%8A%D8%A9-%D8%B6%D8%AF</t>
  </si>
  <si>
    <t>قرية منيل جويدة التابعة لمركز اشمون بمحافظة المنوفية</t>
  </si>
  <si>
    <t>تجمهر أهالى منيل جويدة بالمنوفية بسبب بيع أنابيب الغاز بالسوق السوداء</t>
  </si>
  <si>
    <t>فعاليات اجتماعية - المنوفية - أشمون - تظاهرة - ٢٠٢٠/٠٤/٠٣</t>
  </si>
  <si>
    <t>أهالى منيل جويدة بالمنوفية</t>
  </si>
  <si>
    <t>بـبيع انابيب الغاز بالسوق السوداء لحساب أحد مسئولى التموين</t>
  </si>
  <si>
    <t>بسرعة الاستجابة للاهالى وتوفير أنابيب غاز  ومحاسبة مسئولى مكتب تموين شطانوف على ما بدر منهم و على بيع الأنابيب بغير سعرها الرسمى.</t>
  </si>
  <si>
    <t>https://alwafd.news/%D8%A7%D9%84%D9%85%D8%AD%D8%A7%D9%81%D8%B8%D9%80%D8%A7%D8%AA/2893070-%D8%AA%D8%AC%D9%85%D9%87%D8%B1-%D8%A3%D9%87%D8%A7%D9%84%D9%89-%D9%85%D9%86%D9%8A%D9%84-%D8%AC%D9%88%D9%8A%D8%AF%D8%A9-%D8%A8%D8%A7%D9%84%D9%85%D9%86%D9%88%D9%81%D9%8A%D8%A9-%D8%A8%D8%B3%D8%A8%D8%A8-%D8%A8%D9%8A%D8%B9-%D8%A3%D9%86%D8%A7%D8%A8%D9%8A%D8%A8-%D8%A7%D9%84%D8%BA%D8%A7%D8%B2-%D8%A8%D8%A7%D9%84%D8%B3%D9%88%D9%82-%D8%A7%D9%84%D8%B3%D9%88%D8%AF%D8%A7%D8%A1</t>
  </si>
  <si>
    <t>منطقة بولس التابعة مركز كفر الدوار بمحافظة البحيرة</t>
  </si>
  <si>
    <t>تجمهر أهالي البحيرة بعد رفضهم دفن جثمان مصاب بكورونا</t>
  </si>
  <si>
    <t>فعاليات اجتماعية - البحيرة - كفر الدوار - تظاهرة - ٢٠٢٠/٠٤/٠٣</t>
  </si>
  <si>
    <t>أهالي البحيرة</t>
  </si>
  <si>
    <t>وفاة فرد مصاب بفيروس كورونا ورفض الاهالي دفنه</t>
  </si>
  <si>
    <t>رفض دفن جثمان وفاة كورونا</t>
  </si>
  <si>
    <t>https://www.raialyoum.com/index.php/%D9%85%D8%B5%D8%B1-%D8%BA%D8%B6%D8%A8-%D8%B9%D8%A7%D8%B1%D9%85-%D8%A8%D8%B9%D8%AF-%D8%B1%D9%81%D8%B6-%D8%A3%D9%87%D8%A7%D9%84%D9%8A-%D9%82%D8%B1%D9%8A%D8%A9-%D8%A8%D8%A7%D9%84%D8%AF%D9%82%D9%87%D9%84/</t>
  </si>
  <si>
    <t>https://gohod.net/?p=839</t>
  </si>
  <si>
    <t>أحد فنادق البحر الأحمر</t>
  </si>
  <si>
    <t>اضراب سائقي اتوبيسات بالبحر الأحمر</t>
  </si>
  <si>
    <t>فعاليات اجتماعية - البحر الأحمر - إضراب عن العمل - ٢٠٢٠/٠٤/٠٣</t>
  </si>
  <si>
    <t>سائقي اتوبيسات بالبحر الأحمر</t>
  </si>
  <si>
    <t>نقل العائدين من واشنطن إلى الحجر الصحي في أحد فنادق محافظة البحر الأحمر</t>
  </si>
  <si>
    <t>امام معهد الأورام بالسيدة زينب</t>
  </si>
  <si>
    <t>نظمت هيئة التمرض والأطباء العاملين بمعهد الأورام وقفة احتجاجية أمام معهد الأورام</t>
  </si>
  <si>
    <t>فعاليات عمالية - القاهرة - السيدة زينب - تظاهرة - ٢٠٢٠/٠٤/٠٤</t>
  </si>
  <si>
    <t>هيئة التمرض والأطباء العاملين بمعهد الأورام</t>
  </si>
  <si>
    <t>يقوم المعهد بعمل فحص لهم للتأكد من عدم إصابتهم بمرض كورونا المستجد بعد إعلان وجود 17 حالة مصابة</t>
  </si>
  <si>
    <t>منطقة بهتيم بشبرا الخيمة</t>
  </si>
  <si>
    <t>تجمهر أهالي شبرا الخيمة</t>
  </si>
  <si>
    <t>فعاليات اجتماعية - القليوبية - شبرا الخيمة ثان - تظاهرة - ٢٠٢٠/٠٤/٠٥</t>
  </si>
  <si>
    <t>أهالي شبرا الخيمة</t>
  </si>
  <si>
    <t>شركة اوراسكوم</t>
  </si>
  <si>
    <t>وقفة احتجاجية لعمال شركة اوراسكوم</t>
  </si>
  <si>
    <t>فعاليات عمالية - الجيزة - أكتوبر ثان - تظاهرة - ٢٠٢٠/٠٤/٠٦</t>
  </si>
  <si>
    <t>عمال شركة اوراسكوم</t>
  </si>
  <si>
    <t>رفض الإدارة تخفيف ضغط العمل أو السماح بالإجازات في مشروع أبو رواش لمعالجة مياه الشرب خلال أزمة انتشار فيروس كورونا.</t>
  </si>
  <si>
    <t>تخفيف ضغط العمل في ظل انتشار فيروس كورونا</t>
  </si>
  <si>
    <t>أمام السفارة السودانية بالقاهرة</t>
  </si>
  <si>
    <t>تظاهر العشرات أمام السفارة السودانية بالقاهرة مطالبين بعودتهم للبلاد</t>
  </si>
  <si>
    <t>فعاليات سياسية - الجيزة - الدقي - تظاهرة - ٢٠٢٠/٠٤/٠٧</t>
  </si>
  <si>
    <t>عشرات السودانين</t>
  </si>
  <si>
    <t>لسوء أوضاعهم المعيشية بعد أن انقطعت بهم السبل بمصر بعد انتشار وباء كورونا</t>
  </si>
  <si>
    <t>بسرعة عودتهم إلى البلاد وفتح المعبر الحدودي بين مصر والسودان</t>
  </si>
  <si>
    <t>https://alyoumaltali.net/%D8%AA%D8%B8%D8%A7%D9%87%D8%B1-%D8%A7%D9%84%D8%B9%D8%B4%D8%B1%D8%A7%D8%AA-%D8%A3%D9%85%D8%A7%D9%85-%D8%A7%D9%84%D8%B3%D9%81%D8%A7%D8%B1%D8%A9-%D8%A7%D9%84%D8%B3%D9%88%D8%AF%D8%A7%D9%86%D9%8A%D8%A9/</t>
  </si>
  <si>
    <t>مقر شركة ستيا بالإسكندرية</t>
  </si>
  <si>
    <t>اعتصام عمال شركة ستيا</t>
  </si>
  <si>
    <t>فعاليات عمالية - الإسكندرية - سيدي جابر - اعتصام - ٢٠٢٠/٠٤/٠٧</t>
  </si>
  <si>
    <t>عمال شركة ستيا</t>
  </si>
  <si>
    <t>قيام مديرية الشئون الصحية بالإسكندرية بغلق الشركة لمدة 14 يوما بدءا من أول أبريل بعد إثبات إصابة 3 مهندسين بالشركة بفيروس كورونا.</t>
  </si>
  <si>
    <t>صرف الرواتب</t>
  </si>
  <si>
    <t>مستشفى الشاملة بمركز كفر الدوار بمحافظة البحيرة</t>
  </si>
  <si>
    <t>وقفة احتجاجية للعاملين بمستشفي الشاملة</t>
  </si>
  <si>
    <t>فعاليات عمالية - البحيرة - كفر الدوار - تظاهرة - ٢٠٢٠/٠٤/٠٨</t>
  </si>
  <si>
    <t>العاملين بمستشفي الشاملة بكفر الدوار</t>
  </si>
  <si>
    <t>عدم وضوح موقفهم من العمل في المستشفى بعد تحولها إلى حجر صحي.</t>
  </si>
  <si>
    <t>وضوح موقفهم من العمل في المستشفى بعد تحولها إلى حجر صحي.</t>
  </si>
  <si>
    <t>قرية البهو فريك التابعة لمركز أجا في محافظة الدقهلية</t>
  </si>
  <si>
    <t>دفن طبيبة مصرية ماتت بكورونا يشعل معركة بين الشرطة والأهالي</t>
  </si>
  <si>
    <t>فعاليات اجتماعية - الدقهلية - أجا - تظاهرة - ٢٠٢٠/٠٤/١١</t>
  </si>
  <si>
    <t>أهالي الدقهلية</t>
  </si>
  <si>
    <t>دفن سيدة توفيت إثر إصابتها بفيروس كورونا المستجد في مقابر القرية</t>
  </si>
  <si>
    <t>التحريض على التجمهر واعتراض طريق قوات الأمن والإسعاف.</t>
  </si>
  <si>
    <t>https://www.almasryalyoum.com/news/details/1936973</t>
  </si>
  <si>
    <t>https://www.alhurra.com/egypt/2020/04/11/%D9%81%D9%8A%D8%AF%D9%8A%D9%88-%D8%AF%D9%81%D9%86-%D8%B7%D8%A8%D9%8A%D8%A8%D8%A9-%D9%85%D8%B5%D8%B1%D9%8A%D8%A9-%D9%85%D8%A7%D8%AA%D8%AA-%D8%A8%D9%83%D9%88%D8%B1%D9%88%D9%86%D8%A7-%D9%8A%D8%B4%D8%B9%D9%84-%D9%85%D8%B9%D8%B1%D9%83%D8%A9-%D8%A8%D9%8A%D9%86-%D8%A7%D9%84%D8%B4%D8%B1%D8%B7%D8%A9-%D9%88%D8%A7%D9%84%D8%A3%D9%87%D8%A7%D9%84%D9%8A</t>
  </si>
  <si>
    <t>https://aawsat.com/home/article/2228826/%D8%A7%D8%B3%D8%AA%D9%86%D9%83%D8%A7%D8%B1-%D9%81%D9%8A-%D9%85%D8%B5%D8%B1-%D9%84%D8%B1%D9%81%D8%B6-%D8%B3%D9%83%D8%A7%D9%86-%D9%82%D8%B1%D9%8A%D8%A9-%D8%AF%D9%81%D9%86-%D8%B7%D8%A8%D9%8A%D8%A8%D8%A9-%D8%AA%D9%88%D9%81%D9%8A%D8%AA-%D8%A8%D9%83%D9%88%D8%B1%D9%88%D9%86%D8%A7</t>
  </si>
  <si>
    <t>https://newpal.ps/post/47149/%D8%A7%D9%84%D8%B4%D8%B1%D8%B7%D8%A9-%D8%A7%D9%84%D9%85%D8%B5%D8%B1%D9%8A%D8%A9-%D8%AA%D9%84%D8%AC%D8%A3-%D9%84%D9%84%D8%BA%D8%A7%D8%B2-%D8%A7%D9%84%D9%85%D8%B3%D9%8A%D9%84-%D9%84%D9%84%D8%AF%D9%85%D9%88%D8%B9-%D9%84%D8%AF%D9%81%D9%86-%D8%B7%D8%A8%D9%8A%D8%A8%D8%A9-%D8%AA%D9%88%D9%81%D9%8A%D8%AA-%D8%A8%D8%B3%D8%A8%D8%A8-%D9%83%D9%88%D8%B1</t>
  </si>
  <si>
    <t>https://www.alarabiya.net/arab-and-world/egypt/2020/04/11/%D9%85%D9%86-%D9%87%D9%8A-%D8%A7%D9%84%D8%B7%D8%A8%D9%8A%D8%A8%D8%A9-%D8%A7%D9%84%D9%85%D8%AA%D9%88%D9%81%D9%8A%D8%A9-%D8%A8%D9%83%D9%88%D8%B1%D9%88%D9%86%D8%A7-%D8%A7%D9%84%D8%AA%D9%8A-%D8%AA%D8%AF%D8%AE%D9%84-%D8%A7%D9%84%D8%A3%D9%85%D9%86-%D8%A8%D9%85%D8%B5%D8%B1-%D9%84%D8%AF%D9%81%D9%86%D9%87%D8%A7%D8%9F</t>
  </si>
  <si>
    <t>اضراب علاء عبدالفتاح عن الطعام في محبسه</t>
  </si>
  <si>
    <t>فعاليات سياسية - القاهرة - المعادي - إضراب عن الطعام - ٢٠٢٠/٠٤/١٢</t>
  </si>
  <si>
    <t>استمرار حبسه غير القانوني ومنعه من التواصل مع اسرته بالإضافة إلى ظروف حبسه غير الإنسانية داخل السجن</t>
  </si>
  <si>
    <t>فكّ إضرابه عن الطعام فقط من أجل طمأنة أهله عليه</t>
  </si>
  <si>
    <t>الافراج عنه</t>
  </si>
  <si>
    <t>الاستمرار لمدة 36 يوم</t>
  </si>
  <si>
    <t>https://www.accessnow.org/%D8%A7%D9%84%D8%AD%D8%B1%D9%8A%D9%91%D8%A9_%D9%84%D8%B9%D9%84%D8%A7%D8%A1-%D8%A7%D9%84%D9%86%D8%A7%D8%B4%D8%B7-%D8%A7%D9%84%D9%85%D8%B5%D8%B1%D9%8A-%D8%B9%D9%84%D8%A7%D8%A1-%D8%B9%D8%A8%D8%AF-%D8%A7/</t>
  </si>
  <si>
    <t>https://daaarb.com/%D8%AF-%D9%84%D9%8A%D9%84%D9%89-%D8%B3%D9%88%D9%8A%D9%81-%D9%84%D8%A7-%D9%86%D8%B9%D8%B1%D9%81-%D8%B3%D8%A8%D8%A8-%D8%A5%D8%B6%D8%B1%D8%A7%D8%A8-%D8%B9%D9%84%D8%A7%D8%A1-%D8%AD%D8%AA%D9%89-%D8%A7/</t>
  </si>
  <si>
    <t>https://raseef22.net/article/1078023-%D8%A3%D8%B3%D8%B1%D8%A9-%D8%B9%D9%84%D8%A7%D8%A1-%D8%B9%D8%A8%D8%AF-%D8%A7%D9%84%D9%81%D8%AA%D8%A7%D8%AD-%D9%84%D8%B1%D8%B5%D9%8A%D9%8122-%D9%84%D9%86-%D9%86%D8%B7%D8%A7%D9%84%D8%A8%D9%87-%D8%A8%D9%83%D8%B3%D8%B1-%D8%A5%D8%B6%D8%B1%D8%A7%D8%A8%D9%87-%D8%B9%D9%86-%D8%A7%D9%84%D8%B7%D8%B9%D8%A7%D9%85</t>
  </si>
  <si>
    <t>https://www.aljazeera.net/news/politics/2020/5/15/%D8%B5%D9%88%D8%B1%D8%A9-%D9%88%D8%A7%D9%84%D8%AF%D8%A9-%D8%B9%D9%84%D8%A7%D8%A1-%D8%B9%D8%A8%D8%AF-%D8%A7%D9%84%D9%81%D8%AA%D8%A7%D8%AD-%D8%AA%D8%AB%D9%8A%D8%B1-%D8%BA%D8%B6%D8%A8</t>
  </si>
  <si>
    <t>https://www.alaraby.co.uk/%D9%85%D8%B5%D8%B1-%D8%B9%D9%84%D8%A7%D8%A1-%D8%B9%D8%A8%D8%AF-%D8%A7%D9%84%D9%81%D8%AA%D8%A7%D8%AD-%D9%8A%D9%8F%D9%86%D9%87%D9%8A-%D8%A5%D8%B6%D8%B1%D8%A7%D8%A8%D9%87-%D8%B9%D9%86-%D8%A7%D9%84%D8%B7%D8%B9%D8%A7%D9%85</t>
  </si>
  <si>
    <t>https://daaarb.com/%D9%84%D9%8A%D9%84%D9%89-%D8%B3%D9%88%D9%8A%D9%81-%D8%A8%D8%B9%D8%AF-23-%D9%8A%D9%88%D9%85%D8%A7-%D9%85%D9%86-%D8%A7%D9%84%D9%85%D8%B9%D8%A7%D9%81%D8%B1%D8%A9-%D8%B9%D9%84%D8%A7%D8%A1-%D9%81%D9%83/</t>
  </si>
  <si>
    <t>قرية بهنباي ومدينة القرين بالشرقية</t>
  </si>
  <si>
    <t>بسبب كورونا.. لافتات مناهضة لنواب البرلمان في الشرقية</t>
  </si>
  <si>
    <t>فعاليات اجتماعية - الشرقية - الزقازيق ثان - تظاهرة - ٢٠٢٠/٠٤/١٢</t>
  </si>
  <si>
    <t>أهالي الشرقية</t>
  </si>
  <si>
    <t>عدم تفاعلهم مع الأهالي لمواجهة فيروس كورنا المستجد.</t>
  </si>
  <si>
    <t>https://www.elwatannews.com/news/details/4696487?t=push</t>
  </si>
  <si>
    <t>فعاليات سياسية - القاهرة - المعادي - إضراب عن الطعام - ٢٠٢٠/٠٤/١٣</t>
  </si>
  <si>
    <t>منطقة الأميرية بالقاهرة</t>
  </si>
  <si>
    <t>تصفية المسلحين في الاشتباكات المندلعة معها في منطقة الأميرية</t>
  </si>
  <si>
    <t>فعاليات سياسية - القاهرة - الأميرية - هجوم - ٢٠٢٠/٠٤/١٤</t>
  </si>
  <si>
    <t>مسلحين</t>
  </si>
  <si>
    <t>ظابط بالامن الوطني</t>
  </si>
  <si>
    <t>https://www.facebook.com/RassdNewsN/photos/a.280183138725469/3435568793186872/</t>
  </si>
  <si>
    <t>فعاليات سياسية - القاهرة - المعادي - إضراب عن الطعام - ٢٠٢٠/٠٤/١٤</t>
  </si>
  <si>
    <t>مصنع الغزل بكفر الدوار بالبحيرة</t>
  </si>
  <si>
    <t>وقفة احتجاجية لعمال مصنع الغزل بكفر الدوار لتجاهل إجراءات كورونا</t>
  </si>
  <si>
    <t>فعاليات عمالية - البحيرة - كفر الدوار - تظاهرة - ٢٠٢٠/٠٤/١٤</t>
  </si>
  <si>
    <t>عمال مصنع الغزل بكفر الدوار</t>
  </si>
  <si>
    <t>تجاهل اجراءات تفشي فيروس كورونا</t>
  </si>
  <si>
    <t>https://www.youtube.com/watch?v=IoY7SeXcBOA</t>
  </si>
  <si>
    <t>فعاليات سياسية - القاهرة - المعادي - إضراب عن الطعام - ٢٠٢٠/٠٤/١٥</t>
  </si>
  <si>
    <t>فعاليات سياسية - القاهرة - المعادي - إضراب عن الطعام - ٢٠٢٠/٠٤/١٦</t>
  </si>
  <si>
    <t>فعاليات سياسية - القاهرة - المعادي - إضراب عن الطعام - ٢٠٢٠/٠٤/١٧</t>
  </si>
  <si>
    <t>فعاليات سياسية - القاهرة - المعادي - إضراب عن الطعام - ٢٠٢٠/٠٤/١٨</t>
  </si>
  <si>
    <t>وحدة الكلى الصناعية بمستشفى الفيوم العام</t>
  </si>
  <si>
    <t>أضربت ممرضات وحدة الكلى الصناعية بمستشفى الفيوم العام عن العمل</t>
  </si>
  <si>
    <t>فعاليات اجتماعية - الفيوم - بندر الفيوم - إضراب عن العمل - ٢٠٢٠/٠٤/١٨</t>
  </si>
  <si>
    <t>ممرضات وحدة الكلى الصناعية بمستشفى الفيوم العام</t>
  </si>
  <si>
    <t>رفض مدير المستشفى إجراء تلك المسحات.</t>
  </si>
  <si>
    <t>بعمل مسحات للتأكد من عدم إصابتهم بفيروس كورونا المستجد بعد مخالطتهم لحالات إيجابية</t>
  </si>
  <si>
    <t>https://www.anhri.info/?p=16474&amp;fbclid=IwAR2rDR7MT78JJ9gznWp_bBZozdUR-p5JnGStTV7zMPL_mDHIpaSFZIrUXLo</t>
  </si>
  <si>
    <t>فعاليات سياسية - القاهرة - المعادي - إضراب عن الطعام - ٢٠٢٠/٠٤/١٩</t>
  </si>
  <si>
    <t>فعاليات سياسية - القاهرة - المعادي - إضراب عن الطعام - ٢٠٢٠/٠٤/٢٠</t>
  </si>
  <si>
    <t>فعاليات سياسية - القاهرة - المعادي - إضراب عن الطعام - ٢٠٢٠/٠٤/٢١</t>
  </si>
  <si>
    <t>فعاليات سياسية - القاهرة - المعادي - إضراب عن الطعام - ٢٠٢٠/٠٤/٢٢</t>
  </si>
  <si>
    <t>المعتقل الأميركي من أصل مصري محمد عماشة يضرب عن الطعام</t>
  </si>
  <si>
    <t>المعتقل الأميركي من أصل مصري محمد عماشة</t>
  </si>
  <si>
    <t>حبسه عاما دون محاكمة وخوفا من إصابته بفيروس كورونا داخل سجون مصر المكتظة</t>
  </si>
  <si>
    <t>https://www.facebook.com/RassdNewsN/photos/a.280183138725469/3454820194595065/</t>
  </si>
  <si>
    <t>فعاليات سياسية - القاهرة - المعادي - إضراب عن الطعام - ٢٠٢٠/٠٤/٢٣</t>
  </si>
  <si>
    <t>فعاليات سياسية - القاهرة - المعادي - إضراب عن الطعام - ٢٠٢٠/٠٤/٢٤</t>
  </si>
  <si>
    <t>منى سيف تضرب عن الطعام تضامنا مع شقيقها علاء عبد الفتاح</t>
  </si>
  <si>
    <t>فعاليات سياسية - القاهرة - إضراب عن الطعام - ٢٠٢٠/٠٤/٢٤</t>
  </si>
  <si>
    <t>مني سيف</t>
  </si>
  <si>
    <t>تضامناً مع إضراب أخويا علاء عن الطعام</t>
  </si>
  <si>
    <t>الافراج عن شقيها علاء عبدالفتاح</t>
  </si>
  <si>
    <t>https://www.alaraby.co.uk/%D9%85%D9%86%D9%89-%D8%B3%D9%8A%D9%81-%D8%AA%D8%A8%D8%AF%D8%A3-%D8%A5%D8%B6%D8%B1%D8%A7%D8%A8%D8%A7%D9%8B-%D8%AA%D8%B6%D8%A7%D9%85%D9%86%D8%A7%D9%8B-%D9%85%D8%B9-%D8%B4%D9%82%D9%8A%D9%82%D9%87%D8%A7-%D8%A7%D9%84%D9%85%D8%B9%D8%AA%D9%82%D9%84-%D8%A8%D9%85%D8%B5%D8%B1</t>
  </si>
  <si>
    <t>بشارع سامي البارودي بمنطقة غربال وسط الإسكندرية</t>
  </si>
  <si>
    <t>شهدت محافظة الإسكندرية مسيرة بإحدى مناطق وسط المدينة حاملين مجسما للكعبة</t>
  </si>
  <si>
    <t>فعاليات اجتماعية - الإسكندرية - محرم بك - مسيرة - ٢٠٢٠/٠٤/٢٤</t>
  </si>
  <si>
    <t>أهالي الإسكندرية</t>
  </si>
  <si>
    <t>مجسم علي هيئة الكعبة</t>
  </si>
  <si>
    <t>احتقال اهالي الإسكندرية بدخول شهر رمضان</t>
  </si>
  <si>
    <t>اخلاء سبيل المقبوض عليهم بكفالة 500 جنيه</t>
  </si>
  <si>
    <t>كسر حظر التجوال بالمخالفة لقرار رئيس مجلس الوزراء فيما جرى استبعاد تهمتي التجمهر وتعريض حياة المواطنين للخطر بعد التأكد من سلام نيتهم</t>
  </si>
  <si>
    <t>https://www.almasryalyoum.com/news/details/1971640</t>
  </si>
  <si>
    <t>https://www.almasryalyoum.com/news/details/1972025</t>
  </si>
  <si>
    <t>https://www.dostor.org/3069587</t>
  </si>
  <si>
    <t>https://www.elwatannews.com/news/details/4715339</t>
  </si>
  <si>
    <t>بقرية ميت أبو العربي التابعة لمركز شرطة الزقازيق بمحافظة الشرقية</t>
  </si>
  <si>
    <t>تجمهر عدد من الأهالي أمام منزل بقرية ميت أبو العربي التابعة لمركز شرطة الزقازيق بمحافظة الشرقية</t>
  </si>
  <si>
    <t>فعاليات اجتماعية - الشرقية - مركز الزقازيق - تظاهرة - ٢٠٢٠/٠٤/٢٤</t>
  </si>
  <si>
    <t>أهالي قرية ميت ابو العربي</t>
  </si>
  <si>
    <t>قرار إخلاء سبيل صاحب المنزل على ذمة التحقيقات في اتهامه بهتك عرض طفل معاق ذهنيًا</t>
  </si>
  <si>
    <t>رفض قرار إخلاء سبيل صاحب المنزل على ذمة التحقيقات في اتهامه بهتك عرض طفل معاق ذهنيًا</t>
  </si>
  <si>
    <t>فعاليات سياسية - القاهرة - المعادي - إضراب عن الطعام - ٢٠٢٠/٠٤/٢٥</t>
  </si>
  <si>
    <t>فعاليات سياسية - القاهرة - المعادي - إضراب عن الطعام - ٢٠٢٠/٠٤/٢٦</t>
  </si>
  <si>
    <t>فعاليات سياسية - القاهرة - المعادي - إضراب عن الطعام - ٢٠٢٠/٠٤/٢٧</t>
  </si>
  <si>
    <t>مزلقان سيدي بشر بالإسكندرية</t>
  </si>
  <si>
    <t>تجمهر مجموعة من الباعة الجائلين على مزلقان سيدي بشر بالإسكندرية</t>
  </si>
  <si>
    <t>فعاليات عمالية - الإسكندرية - المنتزة أول - تظاهرة - ٢٠٢٠/٠٤/٢٧</t>
  </si>
  <si>
    <t>الباعة الجائلين على مزلقان سيدي بشر بالإسكندرية</t>
  </si>
  <si>
    <t>توجه حملة من الحي لمنع التجمعات وإزالة الإشغالات والتعديات الواقعة على الطريق العام والسكة الحديد</t>
  </si>
  <si>
    <t>بمصنع للملابس الجاهزة بقليوب</t>
  </si>
  <si>
    <t xml:space="preserve">وقفة احتجاجية بمصنع للملابس الجاهزة بقليوب </t>
  </si>
  <si>
    <t>فعاليات عمالية - القليوبية - قليوب - تظاهرة - ٢٠٢٠/٠٤/٢٧</t>
  </si>
  <si>
    <t>عمال مصنع للملابس الجاهزة بقليوب</t>
  </si>
  <si>
    <t>تعنت ادارة المصنع معهم وتأخر صرف رواتبهم وانهاء تعاقدهم السنوي وتشريد أسرهم</t>
  </si>
  <si>
    <t>فعاليات سياسية - القاهرة - المعادي - إضراب عن الطعام - ٢٠٢٠/٠٤/٢٨</t>
  </si>
  <si>
    <t>مستشفي المنصورة للتأمين الصحي</t>
  </si>
  <si>
    <t>إضراب ممرضات تأمين المنصورة بعد رفض أخذ مسحات لهن بعد إصابة 5 أطباء بـكورونا</t>
  </si>
  <si>
    <t>فعاليات اجتماعية - الدقهلية - المنصورة ثان - إضراب عن العمل - ٢٠٢٠/٠٤/٢٨</t>
  </si>
  <si>
    <t>ممرضات تأمين المنصورة</t>
  </si>
  <si>
    <t>رفض مديرية الصحة أخذ مسحات لهم بعد التأكد من إصابة 5 أطباء بعناية القلب بالمستشفى بفيروس كورونا</t>
  </si>
  <si>
    <t>اخذ مسحات للتأكد من عجم الاصابة بالفيروس من عدمه</t>
  </si>
  <si>
    <t>https://www.almasryalyoum.com/news/details/1972714</t>
  </si>
  <si>
    <t>https://www.elwatannews.com/news/details/4720603</t>
  </si>
  <si>
    <t>فعاليات سياسية - القاهرة - المعادي - إضراب عن الطعام - ٢٠٢٠/٠٤/٢٩</t>
  </si>
  <si>
    <t>المنطقة الصناعية ببرج العرب غرب الإسكندرية</t>
  </si>
  <si>
    <t>إضراب عمال مصنع ملابس جاهزة فى الإسكندرية بسبب تخفيض الأجور</t>
  </si>
  <si>
    <t>فعاليات عمالية - الإسكندرية - برج العرب - إضراب عن العمل - ٢٠٢٠/٠٤/٢٩</t>
  </si>
  <si>
    <t>عمال مصنع ملابس جاهزة فى الإسكندرية</t>
  </si>
  <si>
    <t>رفض الإدارة صرف مرتبات شهر أبريل فى موعدها والإعلان عن صرف نصف المرتب فقط بدعوى أن المصنع تعرض للخسائر بسبب أزمة كورونا</t>
  </si>
  <si>
    <t>قررت الإدارة خصم 25% من المرتبات وطالبت العمال بالتنازل عن المحضر</t>
  </si>
  <si>
    <t>صرف المرتبات</t>
  </si>
  <si>
    <t>مديرية القوى العاملة</t>
  </si>
  <si>
    <t>المحضر رقم 2307/ 2020 بتاريخ 27 أبريل</t>
  </si>
  <si>
    <t>اتهموا فيه الإدارة بالامتناع عن صرف المرتبات ومخالفة قوانين العمل</t>
  </si>
  <si>
    <t>https://gohod.net/?p=1223</t>
  </si>
  <si>
    <t>https://www.mubasher.info/news/3637114/%D8%AF%D8%A7%D9%8A%D8%B3-%D9%84%D9%84%D9%85%D9%84%D8%A7%D8%A8%D8%B3-%D8%A5%D9%86%D9%87%D8%A7%D8%A1-%D8%A5%D8%B6%D8%B1%D8%A7%D8%A8-%D8%B9%D9%85%D8%A7%D9%84-%D9%85%D8%B5%D9%86%D8%B9-%D8%A7%D9%84%D8%A5%D8%B3%D9%83%D9%86%D8%AF%D8%B1%D9%8A%D8%A9/</t>
  </si>
  <si>
    <t>فعاليات سياسية - القاهرة - المعادي - إضراب عن الطعام - ٢٠٢٠/٠٤/٣٠</t>
  </si>
  <si>
    <t>فعاليات عمالية - الإسكندرية - برج العرب - إضراب عن العمل - ٢٠٢٠/٠٤/٣٠</t>
  </si>
  <si>
    <t>شهر مايو 2020</t>
  </si>
  <si>
    <t>فعاليات سياسية - القاهرة - المعادي - إضراب عن الطعام - ٢٠٢٠/٠٥/٠١</t>
  </si>
  <si>
    <t>فعاليات عمالية - الإسكندرية - برج العرب - إضراب عن العمل - ٢٠٢٠/٠٥/٠١</t>
  </si>
  <si>
    <t>فعاليات سياسية - القاهرة - المعادي - إضراب عن الطعام - ٢٠٢٠/٠٥/٠٢</t>
  </si>
  <si>
    <t>فعاليات عمالية - الإسكندرية - برج العرب - إضراب عن العمل - ٢٠٢٠/٠٥/٠٢</t>
  </si>
  <si>
    <t>فعاليات سياسية - القاهرة - المعادي - إضراب عن الطعام - ٢٠٢٠/٠٥/٠٣</t>
  </si>
  <si>
    <t>فعاليات عمالية - الإسكندرية - برج العرب - إضراب عن العمل - ٢٠٢٠/٠٥/٠٣</t>
  </si>
  <si>
    <t>فعاليات سياسية - القاهرة - المعادي - إضراب عن الطعام - ٢٠٢٠/٠٥/٠٤</t>
  </si>
  <si>
    <t>فعاليات سياسية - القاهرة - المعادي - إضراب عن الطعام - ٢٠٢٠/٠٥/٠٥</t>
  </si>
  <si>
    <t>فعاليات سياسية - القاهرة - المعادي - إضراب عن الطعام - ٢٠٢٠/٠٥/٠٦</t>
  </si>
  <si>
    <t>فعاليات سياسية - القاهرة - المعادي - إضراب عن الطعام - ٢٠٢٠/٠٥/٠٧</t>
  </si>
  <si>
    <t>فعاليات سياسية - القاهرة - المعادي - إضراب عن الطعام - ٢٠٢٠/٠٥/٠٨</t>
  </si>
  <si>
    <t>فعاليات سياسية - القاهرة - المعادي - إضراب عن الطعام - ٢٠٢٠/٠٥/٠٩</t>
  </si>
  <si>
    <t>فعاليات سياسية - القاهرة - المعادي - إضراب عن الطعام - ٢٠٢٠/٠٥/١٠</t>
  </si>
  <si>
    <t>بمصنع للملابس الجاهزة بالمنطقة الحرة الاستثمارية بالإسماعيلية</t>
  </si>
  <si>
    <t>اضراب عمال بمصنع للملابس الجاهزة بالمنطقة الحرة الاستثمارية بالإسماعيلية</t>
  </si>
  <si>
    <t>فعاليات عمالية - الإسماعيلية - الإسماعيلية أول - إضراب عن العمل - ٢٠٢٠/٠٥/١٠</t>
  </si>
  <si>
    <t>عمال بمصنع للملابس الجاهزة بالمنطقة الحرة الاستثمارية بالإسماعيلية</t>
  </si>
  <si>
    <t>التأخر في صرف الرواتب</t>
  </si>
  <si>
    <t>وتم الاتفاق على أن يتم منح الشركة مهلة لتدبير المبالغ اللازمة لصرف الأجور على أن يتم الصرف يوم الأحد ١٧ مايو الجاري على أن يمنح العمال إجازة لمدة أسبوع حتى تاريخ صرف الأجور</t>
  </si>
  <si>
    <t>بصرف أجورهم المتأخرة عن شهر أبريل ٢٠٢٠</t>
  </si>
  <si>
    <t>https://gate.ahram.org.eg/News/2405394.aspx</t>
  </si>
  <si>
    <t>الشركة الوطنية للصناعات الحديدية بالعين السخنة</t>
  </si>
  <si>
    <t>إضراب عمال الوطنية للصناعات الحديدية بسبب خصم ساويرس حوافزهم</t>
  </si>
  <si>
    <t>فعاليات عمالية - السويس - عتاقة - إضراب عن العمل - ٢٠٢٠/٠٥/١٠</t>
  </si>
  <si>
    <t>عمال الوطنية للصناعات الحديدية</t>
  </si>
  <si>
    <t>عدم صرف الحوافز ومستحقات الصندوق التكميلي وإحالة أعضاء النقابة إلى التحقيق بعد مطالبتهم بمستحقات العمال.</t>
  </si>
  <si>
    <t>صرف الحوافز والمستحقات</t>
  </si>
  <si>
    <t>https://www.facebook.com/watch/?v=571861463438346</t>
  </si>
  <si>
    <t>فعاليات سياسية - القاهرة - المعادي - إضراب عن الطعام - ٢٠٢٠/٠٥/١١</t>
  </si>
  <si>
    <t>فعاليات سياسية - القاهرة - المعادي - إضراب عن الطعام - ٢٠٢٠/٠٥/١٢</t>
  </si>
  <si>
    <t>فعاليات سياسية - القاهرة - المعادي - إضراب عن الطعام - ٢٠٢٠/٠٥/١٣</t>
  </si>
  <si>
    <t>فعاليات سياسية - القاهرة - المعادي - إضراب عن الطعام - ٢٠٢٠/٠٥/١٤</t>
  </si>
  <si>
    <t>الفورسيزون بالجيزة</t>
  </si>
  <si>
    <t>وقفة احتجاجية لموظفي الفورسيزون بالجيزة</t>
  </si>
  <si>
    <t>فعاليات عمالية - الجيزة - قسم الجيزة - تظاهرة - ٢٠٢٠/٠٥/١٤</t>
  </si>
  <si>
    <t>موظفي الفورسيزون</t>
  </si>
  <si>
    <t>استقطاع 12% من مرتبات العاملين</t>
  </si>
  <si>
    <t>رجوع ادارة الفندق عن القرار</t>
  </si>
  <si>
    <t>إدارة الفندق</t>
  </si>
  <si>
    <t>https://ahlmasrnews.com/1005973/%D9%88%D9%82%D9%81%D8%A9-%D8%A7%D8%AD%D8%AA%D8%AC%D8%A7%D8%AC%D9%8A%D8%A9-%D9%84%D9%85%D9%88%D8%B8%D9%81%D9%8A-%D8%A7%D9%84%D9%81%D9%88%D8%B1%D8%B3%D9%8A%D8%B2%D9%88%D9%86</t>
  </si>
  <si>
    <t>فعاليات سياسية - القاهرة - المعادي - إضراب عن الطعام - ٢٠٢٠/٠٥/١٥</t>
  </si>
  <si>
    <t>فعاليات سياسية - القاهرة - المعادي - إضراب عن الطعام - ٢٠٢٠/٠٥/١٦</t>
  </si>
  <si>
    <t>فعاليات سياسية - القاهرة - المعادي - إضراب عن الطعام - ٢٠٢٠/٠٥/١٧</t>
  </si>
  <si>
    <t>أمام نجع الزوايدية – البصيلية بمركز ادفو شمال أسوان</t>
  </si>
  <si>
    <t>غضب أهالى البصيلية والزويدية بأسوان لقطع الكهرباء والمياه لمدة 3 أيام</t>
  </si>
  <si>
    <t>فعاليات اجتماعية - أسوان - إدفو - تظاهرة - ٢٠٢٠/٠٥/١٨</t>
  </si>
  <si>
    <t>أهالى البصيلية والزويدية بأسوان</t>
  </si>
  <si>
    <t>قطع التيار الكهربائي والمياه بقرى الزويدية والبصيلية لمدة 3 ايام</t>
  </si>
  <si>
    <t>باقالة رئيس شركة الكهرباء بإدفو و اقالة رئيس شبكة الكهرباء في البصيلية</t>
  </si>
  <si>
    <t>https://www.wataninet.com/2020/05/%D8%BA%D8%B6%D8%A8-%D8%A3%D9%87%D8%A7%D9%84%D9%89-%D8%A7%D9%84%D8%A8%D8%B5%D9%8A%D9%84%D9%8A%D8%A9-%D9%88%D8%A7%D9%84%D8%B2%D9%88%D9%8A%D8%AF%D9%8A%D8%A9-%D8%A8%D8%A3%D8%B3%D9%88%D8%A7%D9%86-%D9%84/</t>
  </si>
  <si>
    <t>أمام مبنى محافظة قنا</t>
  </si>
  <si>
    <t>وقفة احتجاجية لأهالي دشنا أمام محافظة قنا بسبب انقطاع المياه منذ 10 أيام</t>
  </si>
  <si>
    <t>فعاليات اجتماعية - قنا - دشنا - تظاهرة - ٢٠٢٠/٠٥/٢٥</t>
  </si>
  <si>
    <t>أهالي دشنا بقنا</t>
  </si>
  <si>
    <t>انقطاع المياه منذ 10 أيام مضت وعدم التجاوب مع استغاثاتهم وشكاواهم للعديد من المسئولين على الرغم ارتفاع درجة الحرارة</t>
  </si>
  <si>
    <t>سرعة التدخل لحل الازمة</t>
  </si>
  <si>
    <t>https://ahlmasrnews.com/1010095/%D8%A7%D9%86%D9%82%D8%B7%D8%A7%D8%B9-%D8%A7%D9%84%D9%85%D9%8A%D8%A7%D9%87-%D8%A8%D8%AF%D8%B4%D9%86%D8%A7-%D8%A7%D8%AD%D8%AA%D8%AC%D8%A7%D8%AC%D8%A7%D8%AA-%D8%A8%D9%85%D8%AD%D8%A7%D9%81%D8%B8%D8%A9-%D9%82%D9%86%D8%A7</t>
  </si>
  <si>
    <t>شهر يونيو 2020</t>
  </si>
  <si>
    <t>شركة سيتكور للغزل والنسيج ببرج العرب</t>
  </si>
  <si>
    <t>في شركة سيتكور للغزل والنسيج ببرج العرب إدارة الشركة تتعسف وتتجاهل العمال.. والعمال يردون بالاعتصام والاضراب عن الطعام</t>
  </si>
  <si>
    <t>فعاليات عمالية - الإسكندرية - برج العرب - اعتصام - ٢٠٢٠/٠٦/١٥</t>
  </si>
  <si>
    <t>عمال شركة سيتكور للغزل والنسيج ببرج العرب</t>
  </si>
  <si>
    <t>ادارة الشركة التي خفضت اجورهم الي 50% من الاجر الاساسي عن شهر مايو الماضي كمحاولة لاجبار العمال علي ترك العمل والموافقة علي الخروج إلي المعاش المبكر لتصفية الشركة وتسريح العمال والتهرب من صرف مكافأة نهاية الخدمة كما نص عليها القانون</t>
  </si>
  <si>
    <t>تطالب الجهات المسئولة في الدولة المصرية بضرورة التدخل السريع لرد حقوق العاملين التي تكفلها لهم التشريعات والقوانين والاتفاقيات الدولية ذات الصلة</t>
  </si>
  <si>
    <t>https://www.anhri.info/?p=17367&amp;utm_campaign=shareaholic&amp;utm_medium=facebook&amp;utm_source=socialnetwork&amp;fbclid=IwAR0iKZY_vt2PTQADSm5mTckWxEQwcrK5dcVo-LuYc-L99WpSty3z2kQfg_0</t>
  </si>
  <si>
    <t>فعاليات عمالية - الإسكندرية - برج العرب - إضراب عن الطعام - ٢٠٢٠/٠٦/١٥</t>
  </si>
  <si>
    <t>http://www.ctuws.com/content/%D9%81%D9%8A-%D8%B4%D8%B1%D9%83%D8%A9-%D8%B3%D9%8A%D8%AA%D9%83%D9%88%D8%B1-%D9%84%D9%84%D8%BA%D8%B2%D9%84-%D9%88%D8%A7%D9%84%D9%86%D8%B3%D9%8A%D8%AC-%D8%A8%D8%A8%D8%B1%D8%AC-%D8%A7%D9%84%D8%B9%D8%B1%D8%A8-%D8%A5%D8%AF%D8%A7%D8%B1%D8%A9-%D8%A7%D9%84%D8%B4%D8%B1%D9%83%D8%A9-%D8%AA%D8%AA%D8%B9%D8%B3%D9%81-%D9%88%D8%AA%D8%AA%D8%AC%D8%A7%D9%87%D9%84-%D8%A7%D9%84%D8%B9%D9%85%D8%A7%D9%84-%D9%88%D8%A7%D9%84%D8%B9%D9%85%D8%A7%D9%84-%D9%8A%D8%B1%D8%AF%D9%88%D9%86</t>
  </si>
  <si>
    <t>أمام ديوان عام محافظة الجيزة</t>
  </si>
  <si>
    <t>وقفة احتجاجية للمعلمين أمام محافظة الجيزة.. ومنع دخول الصحفيين الديوان</t>
  </si>
  <si>
    <t>فعاليات عمالية - الجيزة - العمرانية - تظاهرة - ٢٠٢٠/٠٦/١٦</t>
  </si>
  <si>
    <t>المعلمين والإداريين والعمال العاملين بإدارة العمرانية التعليمية</t>
  </si>
  <si>
    <t>لعدم انتظام صرف الرواتب والمستحقات المالية المرتبطة بتوافر رصيد بتلك الصناديق من عدمه</t>
  </si>
  <si>
    <t>بصرف مرتباتهم المتأخرة منذ خمسة أشهر</t>
  </si>
  <si>
    <t>https://alwafd.news/%D8%A3%D8%AE%D8%A8%D8%A7%D8%B1-%D9%88%D8%AA%D9%82%D8%A7%D8%B1%D9%8A%D8%B1/3029262-%D8%A8%D8%A7%D9%84%D8%B5%D9%88%D8%B1-%D9%88%D9%82%D9%81%D8%A9-%D8%A7%D8%AD%D8%AA%D8%AC%D8%A7%D8%AC%D9%8A%D8%A9-%D9%84%D9%84%D9%85%D8%B9%D9%84%D9%85%D9%8A%D9%86-%D8%A3%D9%85%D8%A7%D9%85-%D9%85%D8%AD%D8%A7%D9%81%D8%B8%D8%A9-%D8%A7%D9%84%D8%AC%D9%8A%D8%B2%D8%A9-%D9%88%D9%85%D9%86%D8%B9-%D8%AF%D8%AE%D9%88%D9%84-%D8%A7%D9%84%D8%B5%D8%AD%D9%81%D9%8A%D9%8A%D9%86-%D8%A7%D9%84%D8%AF%D9%8A%D9%88%D8%A7%D9%86</t>
  </si>
  <si>
    <t>مصنع الكرتون في أبو رواش في المنطقة الصناعية</t>
  </si>
  <si>
    <t>تجمهر عمال مصنع الكرتون في أبو رواش في المنطقة الصناعية امام المصنع</t>
  </si>
  <si>
    <t>فعاليات عمالية - الجيزة - كرداسة - تظاهرة - ٢٠٢٠/٠٦/١٦</t>
  </si>
  <si>
    <t>عمال مصنع الكرتون في أبو رواش</t>
  </si>
  <si>
    <t>وقفهم عن العمل واستقطاع أجورهم دون إبداء أسباب من إدارة المصنع</t>
  </si>
  <si>
    <t>عودتهم للعمل</t>
  </si>
  <si>
    <t>https://www.anhri.info/?p=17697&amp;utm_campaign=shareaholic&amp;utm_medium=facebook&amp;utm_source=socialnetwork&amp;fbclid=IwAR1b4jW8n_yD2zPAdAprJtZv7i96Blo5deoRwBV-bKInS5yhIgVUYfDM_XA</t>
  </si>
  <si>
    <t>امام مجمع سجن طرة</t>
  </si>
  <si>
    <t>اعتصام والدة علاء عبدالفتاح امام سجن طرة</t>
  </si>
  <si>
    <t>فعاليات سياسية - القاهرة - المعادي - اعتصام - ٢٠٢٠/٠٦/٢٠</t>
  </si>
  <si>
    <t>منع الزيارات عن علاء عبدالفتاح ومنع توصيل الزيارات او استلام جواب للطمأنية عليه</t>
  </si>
  <si>
    <t>استلام جواب من نجلها للاطمئنان عليه</t>
  </si>
  <si>
    <t>https://egyptianfront.org/ar/2020/06/government-faces-the-seif-family/</t>
  </si>
  <si>
    <t>فعاليات سياسية - القاهرة - المعادي - اعتصام - ٢٠٢٠/٠٦/٢١</t>
  </si>
  <si>
    <t>د ليلي سويف - مني سيف</t>
  </si>
  <si>
    <t>فندق جراند نايل تاور الشهر جراند حياة سابقا في حي جاردن سيتي بالقاهرة</t>
  </si>
  <si>
    <t>اعتصام موظفي فندق شهير في القاهرة لتوقف رواتبهم</t>
  </si>
  <si>
    <t>فعاليات عمالية - القاهرة - قصر النيل - اعتصام - ٢٠٢٠/٠٦/٢١</t>
  </si>
  <si>
    <t>موظفو وعمال فندق جراند نايل تاور</t>
  </si>
  <si>
    <t>استغلال أزمة فيروس كورونا الجديد لتخفيض رواتبهم</t>
  </si>
  <si>
    <t>https://www.alaraby.co.uk/%D9%85%D8%B5%D8%B1-%D8%A7%D8%B9%D8%AA%D8%B5%D8%A7%D9%85-%D9%85%D9%88%D8%B8%D9%81%D9%8A-%D9%81%D9%86%D8%AF%D9%82-%D8%B4%D9%87%D9%8A%D8%B1-%D8%A8%D8%A7%D9%84%D9%82%D8%A7%D9%87%D8%B1%D8%A9-%D9%84%D8%AA%D9%88%D9%82%D9%81-%D8%B1%D9%88%D8%A7%D8%AA%D8%A8%D9%87%D9%85</t>
  </si>
  <si>
    <t>https://daaarb.com/%D8%A7%D8%B9%D8%AA%D8%B5%D8%A7%D9%85-%D8%B9%D9%85%D8%A7%D9%84-%D9%88%D9%85%D9%88%D8%B8%D9%81%D9%8A-%D9%81%D9%86%D8%AF%D9%82-%D8%AC%D8%B1%D8%A7%D9%86%D8%AF-%D9%86%D8%A7%D9%8A%D9%84-%D8%AA%D8%A7%D9%88/</t>
  </si>
  <si>
    <t>فعاليات سياسية - القاهرة - المعادي - اعتصام - ٢٠٢٠/٠٦/٢٢</t>
  </si>
  <si>
    <t>د ليلي سويف - مني سيف - سناء سيف</t>
  </si>
  <si>
    <t>مجموعة من النساء قمن بسرقة جميع متعلقات أسرة علاء عبد الفتاح إلى جانب سحلهن وضربهن بالعصي وذلك  تحت مرأى ومسمع ضباط تأمين السجن الذين رفضوا احتماء ليلى سويف وبناتها بسور السجن بل وقام الضباط بتوجيه السيدات بإجبار الأسرة على الذهاب من محيط السجن - القبض علي سناء سيف</t>
  </si>
  <si>
    <t>القضية ٦٥٩ لسنة ٢٠٢٠ أمن دولة</t>
  </si>
  <si>
    <t>بالترويج والتحريض على ارتكاب جريمة إرهابية ونشر وإذاعة أخبار كاذبة وتكدير الأمن العام وإساءة استخدام وسائل التواصل الاجتماعي واستخدام موقع من مواقع التواصل الاجتماعي بغرض الترويج لأفكار داعية لارتكاب أعمال إرهابية</t>
  </si>
  <si>
    <t>فعاليات عمالية - القاهرة - قصر النيل - اعتصام - ٢٠٢٠/٠٦/٢٢</t>
  </si>
  <si>
    <t>منطقة أبيس رقم 10 التابعة لحي وسط الإسكندرية</t>
  </si>
  <si>
    <t>تجمهر أهالي أبيس 10 لمنع هدم عقار مخالف وسط الإسكندرية</t>
  </si>
  <si>
    <t>فعاليات اجتماعية - الإسكندرية - محرم بك - تظاهرة - ٢٠٢٠/٠٦/٢٥</t>
  </si>
  <si>
    <t>أهالي أبيس بالإسكندرية</t>
  </si>
  <si>
    <t>بإشعال النيران في بعض إطارات السيارات</t>
  </si>
  <si>
    <t>التصدي لمسئولي الحي لمنعهم من تنفيذ قرار إزالة مبنى مخالف مكون من 8 طوابق</t>
  </si>
  <si>
    <t>منع ازالة مبني مكون من 8 طوابق</t>
  </si>
  <si>
    <t>https://gohod.net/?p=2028</t>
  </si>
  <si>
    <t>النصف الثاني من عام 2020</t>
  </si>
  <si>
    <t>الربع الثالث من عام 2020</t>
  </si>
  <si>
    <t>شهر يوليو 2020</t>
  </si>
  <si>
    <t>أمام هيئة النيابة الإدارية بمدينه 6 أكتوبر</t>
  </si>
  <si>
    <t>وقفة احتجاجية للحاصلين علي أحكام قضائية بالتعيين أمام هيئة النيابة الإدارية</t>
  </si>
  <si>
    <t>فعاليات عمالية - الجيزة - أكتوبر ثان - تظاهرة - ٢٠٢٠/٠٧/٠٤</t>
  </si>
  <si>
    <t>الشباب الحاصلين على أحكام قضائية واجبة النفاذ ضمن مسابقة رقم 1 لسنه 2016 كاتب رابع والصادر لهم قرار التعيين رقم 260 لسنه 2017</t>
  </si>
  <si>
    <t>لم يتسلموا العمل وهو ما دفعهم للاستغاثة برئيس الحكومة ووزير العدل ورئيس هيئه النيابة الإدارية لكن دون جدوي رغم وعود رئيسة هيئة النيابة الإدارية السابقة المستشارة أماني الرافعي بتسليمهم العمل فور صدور الحكم القضائي</t>
  </si>
  <si>
    <t>تسليمهم العمل احتراما للأحكام القضائية خاصه وأن الهيئة واحدة من الجهات القضائية التي تحترم القانون وتسعي لحماية المال العام دائما.</t>
  </si>
  <si>
    <t>https://www.cairo24.com/752661</t>
  </si>
  <si>
    <t>بشركة النيل للمواد العازلة بالمكس بالاسكندرية</t>
  </si>
  <si>
    <t>دخل العاملون بشركة النيل للمواد العازلة بالمكس بالاسكندرية في اعتصام</t>
  </si>
  <si>
    <t>فعاليات عمالية - الإسكندرية - مينا البصل - اعتصام - ٢٠٢٠/٠٧/٠٤</t>
  </si>
  <si>
    <t>العاملون بشركة النيل للمواد العازلة بالمكس بالاسكندرية</t>
  </si>
  <si>
    <t>تجاهل إدارة الشركة للتفاوض الجاد حول مطالبهم بصرف الأرباح وضم العاملين الجُدد في منظومة الرعاية الصحية.</t>
  </si>
  <si>
    <t>بصرف الأرباح وضم العاملين الجُدد في منظومة الرعاية الصحية.</t>
  </si>
  <si>
    <t>https://www.anhri.info/?p=18039</t>
  </si>
  <si>
    <t>http://www.ctuws.com/content/%D8%A7%D8%B9%D8%AA%D8%B5%D8%A7%D9%85-%D8%B9%D9%85%D8%A7%D9%84-%D8%B4%D8%B1%D9%83%D8%A9-%D8%A7%D9%84%D9%86%D9%8A%D9%84-%D9%84%D9%84%D9%85%D9%88%D8%A7%D8%AF-%D8%A7%D9%84%D8%B9%D8%A7%D8%B2%D9%84%D8%A9-%D8%A8%D8%A7%D9%84%D8%A7%D8%B3%D9%83%D9%86%D8%AF%D8%B1%D9%8A%D8%A9</t>
  </si>
  <si>
    <t>مصنع ساسكو للأدوات المكتبية بمدينة العاشر من رمضان</t>
  </si>
  <si>
    <t>اعتصام عمال مصنع ساسكو للأدوات المكتبية بمدينة العاشر من رمضان</t>
  </si>
  <si>
    <t>فعاليات عمالية - الشرقية - العاشر من رمضان - اعتصام - ٢٠٢٠/٠٧/٠٨</t>
  </si>
  <si>
    <t>عمال مصنع ساسكو للأدوات المكتبية بمدينة العاشر من رمضان</t>
  </si>
  <si>
    <t>غلق المصنع ومطالبة صاحبه لهم بتقديم استقالات دون منحهم مستحقاتهم عن سنوات العمل السابقة.</t>
  </si>
  <si>
    <t>https://www.elwatannews.com/news/details/4899184</t>
  </si>
  <si>
    <t>أمام مقر هيئة التعاونيات بمدينة نصر في القاهرة</t>
  </si>
  <si>
    <t>وقفة احتجاجية للعاملون بجمعية 6 أكتوبر بالعجمي في الإسكندرية</t>
  </si>
  <si>
    <t>فعاليات عمالية - القاهرة - مدينة نصر أول - تظاهرة - ٢٠٢٠/٠٧/٠٩</t>
  </si>
  <si>
    <t>للعاملون بجمعية 6 أكتوبر بالعجمي في الإسكندرية</t>
  </si>
  <si>
    <t>لعدم صرف رواتبهم منذ 6 أشهر</t>
  </si>
  <si>
    <t>بحل أزمته وصرف رواتبهم.</t>
  </si>
  <si>
    <t>فعاليات عمالية - الشرقية - العاشر من رمضان - اعتصام - ٢٠٢٠/٠٧/٠٩</t>
  </si>
  <si>
    <t>فعاليات عمالية - الشرقية - العاشر من رمضان - اعتصام - ٢٠٢٠/٠٧/١٠</t>
  </si>
  <si>
    <t>فعاليات عمالية - الشرقية - العاشر من رمضان - اعتصام - ٢٠٢٠/٠٧/١١</t>
  </si>
  <si>
    <t>شركة طيبة باك لصناعة الكرتون في قويسنا بمحافظة المنوفية</t>
  </si>
  <si>
    <t>اضراب عمال شركة طيبة باك لصناعة الكرتون في قويسنا بمحافظة المنوفية</t>
  </si>
  <si>
    <t>فعاليات عمالية - المنوفية - قويسنا - إضراب عن العمل - ٢٠٢٠/٠٧/١٤</t>
  </si>
  <si>
    <t>عمال شركة طيبة باك لصناعة الكرتون في قويسنا بمحافظة المنوفية</t>
  </si>
  <si>
    <t>لصرف الرواتب والأجور المتأخرة</t>
  </si>
  <si>
    <t>مدينة المعلمين في أسيوط</t>
  </si>
  <si>
    <t>تصاعد الاحتجاجات بمدينة المعلمين في أسيوط احتجاجاً علي هدم 34 منزلاً</t>
  </si>
  <si>
    <t>فعاليات اجتماعية - أسيوط - ديروط - اعتصام - ٢٠٢٠/٠٧/١٥</t>
  </si>
  <si>
    <t>أهالي مدينة المعلمين في أسيوط</t>
  </si>
  <si>
    <t>هدم نحو 34 منزلاً -قبل ثلاثة أيام- بالمدينة التابعة لحي غرب أسيوط</t>
  </si>
  <si>
    <t>احتجاجاً على هدم المنازل</t>
  </si>
  <si>
    <t>https://www.almasryalyoum.com/news/details/2123896</t>
  </si>
  <si>
    <t>بشركة فيلوستي جينز لصناع الملابس بالمنطقة الحرة العامة بالإسماعيلية</t>
  </si>
  <si>
    <t>نظم 850 عاملا بشركة فيلوستي جينز لصناع الملابس بالمنطقة الحرة العامة بالإسماعيلية وقفة احتجاجية</t>
  </si>
  <si>
    <t>فعاليات عمالية - الإسماعيلية - الإسماعيلية ثان - تظاهرة - ٢٠٢٠/٠٧/١٦</t>
  </si>
  <si>
    <t>850 عاملا بشركة فيلوستي جينز لصناع الملابس</t>
  </si>
  <si>
    <t>بصرف أجر شهر يوليو قبل عيد الأضحى المبارك وزيادة مقابل الوجبة الغذائية  فضلا عن صرف بدل الانتظام</t>
  </si>
  <si>
    <t>https://www.anhri.info/?p=18144&amp;utm_campaign=shareaholic&amp;utm_medium=facebook&amp;utm_source=socialnetwork&amp;fbclid=IwAR0G41h5k4DVDMn6R6YW4tzxBIy5Itu996_92UgJkXdBd5m4C1xgF7OuSo0</t>
  </si>
  <si>
    <t>فعاليات اجتماعية - أسيوط - ديروط - اعتصام - ٢٠٢٠/٠٧/١٦</t>
  </si>
  <si>
    <t>مساكن مأوى الصيادين بمحافظة الإسكندرية</t>
  </si>
  <si>
    <t>اشتباكات بين الأمن وأهالي مأوى الصيادين احتجاجا على هدم منازلهم</t>
  </si>
  <si>
    <t>فعاليات اجتماعية - الإسكندرية - مينا البصل - تظاهرة - ٢٠٢٠/٠٧/١٧</t>
  </si>
  <si>
    <t>طردهم من منازلهم وهدمها</t>
  </si>
  <si>
    <t>عدم هدم وازالة المنازل</t>
  </si>
  <si>
    <t>جروح واختناقات</t>
  </si>
  <si>
    <t>https://nwafez.com/%D8%B4%D8%A7%D9%87%D8%AF-%D8%A7%D8%B4%D8%AA%D8%A8%D8%A7%D9%83%D8%A7%D8%AA-%D8%A8%D9%8A%D9%86-%D8%A7%D9%84%D8%A3%D9%85%D9%86-%D9%88%D8%A3%D9%87%D8%A7%D9%84%D9%8A-%D9%85%D8%A3%D9%88%D9%89/</t>
  </si>
  <si>
    <t>https://www.aljazeera.net/news/politics/2020/7/17/%D8%A7%D9%84%D8%A3%D9%85%D9%86-%D8%A7%D9%84%D9%85%D8%B5%D8%B1%D9%8A-%D9%8A%D9%82%D9%85%D8%B9-%D8%A7%D8%AD%D8%AA%D8%AC%D8%A7%D8%AC%D8%A7%D8%AA-%D8%B9%D9%84%D9%89-%D8%B9%D8%AF%D9%85</t>
  </si>
  <si>
    <t>https://www.alaraby.co.uk/%D9%85%D8%B5%D8%B1-%D8%A7%D8%B3%D8%AA%D8%BA%D8%A7%D8%AB%D8%A9-%D9%85%D9%86-%D8%A3%D9%87%D8%A7%D9%84%D9%8A-%22%D9%82%D8%B1%D9%8A%D8%A9-%D8%A7%D9%84%D8%B5%D9%8A%D8%A7%D8%AF%D9%8A%D9%86%22-%D9%84%D9%81%D9%83-%D8%A7%D9%84%D8%AD%D8%B5%D8%A7%D8%B1-%D8%A7%D9%84%D8%A3%D9%85%D9%86%D9%8A-%D8%B9%D9%86%D9%87%D9%85</t>
  </si>
  <si>
    <t>شركة النصر للمسبوكات بغرب الاسكندرية امام الشركة التي تقع في طريق ام زغيو بالعامرية</t>
  </si>
  <si>
    <t>تجمهر عدد كبير من عمال شركة النصر للمسبوكات</t>
  </si>
  <si>
    <t>فعاليات عمالية - الإسكندرية - العامرية أول - تظاهرة - ٢٠٢٠/٠٧/١٨</t>
  </si>
  <si>
    <t>عمال شركة النصر للمسبوكات</t>
  </si>
  <si>
    <t>بصرف الحوافز المتأخرة</t>
  </si>
  <si>
    <t>شرق الدلتا للنقل بالمنصورة</t>
  </si>
  <si>
    <t>عاملون بشركة شرق الدلتا للنقل بالمنصورة يحتجون على عدم صرف رواتبهم</t>
  </si>
  <si>
    <t>فعاليات عمالية - الدقهلية - المنصورة ثان - إضراب عن العمل - ٢٠٢٠/٠٧/١٨</t>
  </si>
  <si>
    <t>عاملون بشركة شرق الدلتا للنقل بالمنصورة</t>
  </si>
  <si>
    <t>اضطرت الإدارة إلى عقد اجتماع مع العمال ووعدتهم بصرف نصف شهر مباشرةً بعد انتهاء الإضراب ورفع الأجور إلي الحد الأدني الذي قرره رئيس الجمهورية خلال الفترة المقبلة ودراسة صرف جميع المتأخرات لدى الشركة والمتمثلة في بدل المبيت للسائقين والمُحصلين .</t>
  </si>
  <si>
    <t>الاستمرار لمدة 23 يوم</t>
  </si>
  <si>
    <t>https://www.almasryalyoum.com/news/details/2003582</t>
  </si>
  <si>
    <t>https://gohod.net/?p=2285</t>
  </si>
  <si>
    <t>فعاليات عمالية - الدقهلية - المنصورة ثان - إضراب عن العمل - ٢٠٢٠/٠٧/١٩</t>
  </si>
  <si>
    <t>فعاليات عمالية - الدقهلية - المنصورة ثان - إضراب عن العمل - ٢٠٢٠/٠٧/٢٠</t>
  </si>
  <si>
    <t>لشركة شرق الدلتا لنقل الركاب في السويس</t>
  </si>
  <si>
    <t>إضراب عمال وسائقي شرق الدلتا بالسويس وتوقف حركة الأتوبيسات</t>
  </si>
  <si>
    <t>فعاليات عمالية - السويس - السويس - إضراب عن العمل - ٢٠٢٠/٠٧/٢٠</t>
  </si>
  <si>
    <t>عمال وسائقي شرق الدلتا بالسويس</t>
  </si>
  <si>
    <t>مماطلة الشركة وصرف حافز نصف شهر فقط أو كما تطلق عليه الإدارة تكملة مرتب رغم وعد وزير قطاع الأعمال ورئيس الشركة القابضة بصرف شهر كامل كما هو متبع منذ 2012 فضلا عن بعض المطالب الأخرى.</t>
  </si>
  <si>
    <t>بضم العلاوات الـ5 للراتب الأساسي وتعديل منظومة العلاج وتطبيق الحد الأدنى والأقصى للأجور خاصة أن رواتبهم الأساسية تتراوح بين 900 و1300 جنيه بحسب سنوات الخدمة</t>
  </si>
  <si>
    <t>https://www.youm7.com/story/2020/7/21/%D9%84%D9%84%D9%8A%D9%88%D9%85-%D8%A7%D9%84%D8%AB%D8%A7%D9%86%D9%89-%D8%B9%D9%85%D8%A7%D9%84-%D8%A3%D8%AA%D9%88%D8%A8%D9%8A%D8%B3-%D8%B4%D8%B1%D9%82-%D8%A7%D9%84%D8%AF%D9%84%D8%AA%D8%A7-%D8%A8%D8%AF%D9%85%D9%8A%D8%A7%D8%B7-%D9%8A%D8%B7%D8%A7%D9%84%D8%A8%D9%88%D9%86-%D8%A8%D8%A7%D9%84%D8%AD%D8%B5%D9%88%D9%84-%D8%B9%D9%84%D9%89/4889930</t>
  </si>
  <si>
    <t>https://www.masrawy.com/news/news_regions/details/2020/7/20/1835814/%D8%A5%D8%B6%D8%B1%D8%A7%D8%A8-%D8%B9%D9%85%D8%A7%D9%84-%D9%88%D8%B3%D8%A7%D8%A6%D9%82%D9%8A-%D8%B4%D8%B1%D9%82-%D8%A7%D9%84%D8%AF%D9%84%D8%AA%D8%A7-%D8%A8%D8%A7%D9%84%D8%B3%D9%88%D9%8A%D8%B3-%D9%88%D8%AA%D9%88%D9%82%D9%81-%D8%AD%D8%B1%D9%83%D8%A9-%D8%A7%D9%84%D8%A3%D8%AA%D9%88%D8%A8%D9%8A%D8%B3%D8%A7%D8%AA</t>
  </si>
  <si>
    <t>فعاليات عمالية - الدقهلية - المنصورة ثان - إضراب عن العمل - ٢٠٢٠/٠٧/٢١</t>
  </si>
  <si>
    <t>فعاليات عمالية - السويس - السويس - إضراب عن العمل - ٢٠٢٠/٠٧/٢١</t>
  </si>
  <si>
    <t>إضراب عن استلام التعيين</t>
  </si>
  <si>
    <t>نزلاء بسجن المنصورة العمومي يضربون عن استلام طعام التعيين احتجاجًا على التكدس وسوء المعاملة</t>
  </si>
  <si>
    <t>فعاليات سياسية - الدقهلية - المنصورة ثان - شغب داخل مكان احتجاز - ٢٠٢٠/٠٧/٢٢</t>
  </si>
  <si>
    <t>نزلاء بسجن المنصورة العمومي</t>
  </si>
  <si>
    <t>التكدس الشديد وسوء المعاملة وتهديد كل من يشتكي بالحبس الانفرادي أو التكدير</t>
  </si>
  <si>
    <t>منع التكدس وتحسين المعاملة</t>
  </si>
  <si>
    <t>https://egyptianfront.org/ar/2020/07/mansoura-prison/</t>
  </si>
  <si>
    <t>فعاليات عمالية - الدقهلية - المنصورة ثان - إضراب عن العمل - ٢٠٢٠/٠٧/٢٢</t>
  </si>
  <si>
    <t>فعاليات سياسية - الدقهلية - المنصورة ثان - شغب داخل مكان احتجاز - ٢٠٢٠/٠٧/٢٣</t>
  </si>
  <si>
    <t>فعاليات عمالية - الدقهلية - المنصورة ثان - إضراب عن العمل - ٢٠٢٠/٠٧/٢٣</t>
  </si>
  <si>
    <t>فعاليات سياسية - الدقهلية - المنصورة ثان - شغب داخل مكان احتجاز - ٢٠٢٠/٠٧/٢٤</t>
  </si>
  <si>
    <t>فعاليات عمالية - الدقهلية - المنصورة ثان - إضراب عن العمل - ٢٠٢٠/٠٧/٢٤</t>
  </si>
  <si>
    <t>بقرية هاسيندا باي الواقعة في سيدي عبدالرحمن بمدينة العلمين محافظة مرسى مطروح</t>
  </si>
  <si>
    <t xml:space="preserve"> وقفة المايوهات في الساحل الشمالي</t>
  </si>
  <si>
    <t>فعاليات اجتماعية - مرسي مطروح - العلمين - تظاهرة - ٢٠٢٠/٠٧/٢٤</t>
  </si>
  <si>
    <t>مُلاك وحدات بقرية هاسيندا باي</t>
  </si>
  <si>
    <t>مطالبات الشركة بالحصول على مزيد من الأموال غير المتفق عليها ببنود العقد بين الشركة والمُلاك دون إيضاح جهات الإنفاق للمصاريف بالإضافة إلى التعرض لمحاولات التعدي على حقوقهم.</t>
  </si>
  <si>
    <t>توضيح الطلبات المالية التي تتطلبها الشركة وعدم التعدي علي حقوقهم</t>
  </si>
  <si>
    <t>https://www.almasryalyoum.com/news/details/2004766</t>
  </si>
  <si>
    <t>فعاليات سياسية - الدقهلية - المنصورة ثان - شغب داخل مكان احتجاز - ٢٠٢٠/٠٧/٢٥</t>
  </si>
  <si>
    <t>فعاليات عمالية - الدقهلية - المنصورة ثان - إضراب عن العمل - ٢٠٢٠/٠٧/٢٥</t>
  </si>
  <si>
    <t>فعاليات سياسية - الدقهلية - المنصورة ثان - شغب داخل مكان احتجاز - ٢٠٢٠/٠٧/٢٦</t>
  </si>
  <si>
    <t>فعاليات عمالية - الدقهلية - المنصورة ثان - إضراب عن العمل - ٢٠٢٠/٠٧/٢٦</t>
  </si>
  <si>
    <t>فعاليات سياسية - الدقهلية - المنصورة ثان - إضراب عن الطعام - ٢٠٢٠/٠٧/٢٧</t>
  </si>
  <si>
    <t>https://nwafez.com/%D9%85%D8%B9%D8%AA%D9%82%D9%84%D9%88-%D8%B3%D8%AC%D9%86-%D8%A7%D9%84%D9%85%D9%86%D8%B5%D9%88%D8%B1%D8%A9-%D8%A7%D9%84%D8%B9%D9%85%D9%88%D9%85%D9%8A-%D9%8A%D8%AF%D8%AE%D9%84%D9%88%D9%86/</t>
  </si>
  <si>
    <t>فعاليات عمالية - الدقهلية - المنصورة ثان - إضراب عن العمل - ٢٠٢٠/٠٧/٢٧</t>
  </si>
  <si>
    <t>فندق مريديان هليوبلس</t>
  </si>
  <si>
    <t>اعتصام عمال فندق مريديان هليوبلس</t>
  </si>
  <si>
    <t>فعاليات عمالية - القاهرة - مصر الجديدة - اعتصام - ٢٠٢٠/٠٧/٢٨</t>
  </si>
  <si>
    <t>عمال فندق مريديان هليوبلس</t>
  </si>
  <si>
    <t>إعلان بيع الفندق</t>
  </si>
  <si>
    <t>رفض اعلان بيع الفندق خشية ضياع حقوقهم وتشريدهم</t>
  </si>
  <si>
    <t>فعاليات سياسية - الدقهلية - المنصورة ثان - إضراب عن الطعام - ٢٠٢٠/٠٧/٢٨</t>
  </si>
  <si>
    <t>فعاليات عمالية - الدقهلية - المنصورة ثان - إضراب عن العمل - ٢٠٢٠/٠٧/٢٨</t>
  </si>
  <si>
    <t>فعاليات عمالية - الدقهلية - المنصورة ثان - إضراب عن العمل - ٢٠٢٠/٠٧/٢٩</t>
  </si>
  <si>
    <t>فعاليات عمالية - الدقهلية - المنصورة ثان - إضراب عن العمل - ٢٠٢٠/٠٧/٣٠</t>
  </si>
  <si>
    <t>فعاليات عمالية - الدقهلية - المنصورة ثان - إضراب عن العمل - ٢٠٢٠/٠٧/٣١</t>
  </si>
  <si>
    <t>فعاليات اجتماعية - مرسي مطروح - العلمين - تظاهرة - ٢٠٢٠/٠٧/٣١</t>
  </si>
  <si>
    <t>شهر أغسطس 2020</t>
  </si>
  <si>
    <t>فعاليات عمالية - الدقهلية - المنصورة ثان - إضراب عن العمل - ٢٠٢٠/٠٨/٠١</t>
  </si>
  <si>
    <t>فعاليات اجتماعية - مرسي مطروح - العلمين - تظاهرة - ٢٠٢٠/٠٨/٠١</t>
  </si>
  <si>
    <t>فعاليات عمالية - الدقهلية - المنصورة ثان - إضراب عن العمل - ٢٠٢٠/٠٨/٠٢</t>
  </si>
  <si>
    <t>بمارينا العلمين بالساحل الشمالي</t>
  </si>
  <si>
    <t>وقفة احتجاجية في مارينا بسبب تدني مستوى النظافة وغياب الأمن الإداري</t>
  </si>
  <si>
    <t>فعاليات اجتماعية - مرسي مطروح - العلمين - تظاهرة - ٢٠٢٠/٠٨/٠٢</t>
  </si>
  <si>
    <t>عدد من ملاك الشاليهات بمارينا العلمين بالساحل الشمالي</t>
  </si>
  <si>
    <t>تدني الخدمات في المنطقة هناك وإلغاء اتحاد الملاك والفصل التعسفي للأعضاء الممثلين لمُلاك مارينا من قبل إدارة شركة التعمير.</t>
  </si>
  <si>
    <t>نهيب بالملاك مساندة ومؤازرة هذه الجمعية وذلك بالانضمام إلى عضويتها والدعاية لها بين دوائر المعارف والأصدقاء لإعطائها الزخم والسند البشري المطلوب للقيام بدور فعال في تحقيق الهدف المنشود وهو استعادة مارينا إلى سابق عهدها وجمالها</t>
  </si>
  <si>
    <t>https://www.dostor.org/3162988</t>
  </si>
  <si>
    <t>فعاليات عمالية - الدقهلية - المنصورة ثان - إضراب عن العمل - ٢٠٢٠/٠٨/٠٣</t>
  </si>
  <si>
    <t>حي المنتزة ومنطقة المعمورة</t>
  </si>
  <si>
    <t>مستقبل وطن ينظم مسيرة سيارات لتأييد القائمة الوطنية بالإسكندرية</t>
  </si>
  <si>
    <t>فعاليات سياسية - الإسكندرية - المنتزة ثان - مسيرة باستخدام مركبات - ٢٠٢٠/٠٨/٠٤</t>
  </si>
  <si>
    <t>انتخابات مجلس الشيوخ</t>
  </si>
  <si>
    <t>حزب مستقبل وطن بالإسكندرية</t>
  </si>
  <si>
    <t>حث المواطنين علي المشاركة في انتخابات مجلس الشيوخ</t>
  </si>
  <si>
    <t>https://www.elwatannews.com/news/details/4934190</t>
  </si>
  <si>
    <t>فعاليات عمالية - الدقهلية - المنصورة ثان - إضراب عن العمل - ٢٠٢٠/٠٨/٠٤</t>
  </si>
  <si>
    <t>مدينة السلوم غربًا وحتى مدينة سيوة جنوبًا بطول 550 كيلو مترًا على أن تتجه بعدها إلى من مدينة مرسى مطروح شرقًا وحتى مدينة الحمام غربًا بمسافة تصل إلى 220 كيلو مترًا.</t>
  </si>
  <si>
    <t>مسيرة سيارات تجوب مدن مطروح لتأييد مرشحي مستقبل وطن لـالشيوخ</t>
  </si>
  <si>
    <t>فعاليات سياسية - مرسي مطروح - السلوم - مسيرة باستخدام مركبات - ٢٠٢٠/٠٨/٠٤</t>
  </si>
  <si>
    <t>حزب مستقبل وطن بمحافظة مطروح</t>
  </si>
  <si>
    <t>https://www.elwatannews.com/news/details/4934378</t>
  </si>
  <si>
    <t>فعاليات عمالية - الدقهلية - المنصورة ثان - إضراب عن العمل - ٢٠٢٠/٠٨/٠٥</t>
  </si>
  <si>
    <t>فعاليات عمالية - الدقهلية - المنصورة ثان - إضراب عن العمل - ٢٠٢٠/٠٨/٠٦</t>
  </si>
  <si>
    <t>شركة الأفق للاستثمار والتنمية الصناعية  سيراميكا جرانيتو</t>
  </si>
  <si>
    <t>استمرار اعتصام عمال سيراميكا جرانيتو بالسادات</t>
  </si>
  <si>
    <t>فعاليات عمالية - المنوفية - السادات - اعتصام - ٢٠٢٠/٠٨/٠٦</t>
  </si>
  <si>
    <t>عمال سيراميكا جرانيتو بالسادات</t>
  </si>
  <si>
    <t>مماطلة الادارة في الرد علي مطالبهم برفع الأجور بالزيادات التي تتناسب وغلاء المعيشة وارتفاع أسعار السلع والخدمات حيث يبلغ متوسط أجور العاملين بالشركة 2500 جنيه شهرياً وهي مطالب طالما طالب بها العمال ولم تلقى أى اهتمام من قبل الادارة ولا تتفاوض مع العاملين بشأنها</t>
  </si>
  <si>
    <t>فض اعتصامهم بعدما اجتمع بهم المدير العام للمجموعة واستمع إلي مطالبهم وأبدي استجابة إدارة المجموعة لكل مطالبهم المالية والإدارية</t>
  </si>
  <si>
    <t>رفع الأجور بالزيادات التي تتناسب وغلاء المعيشة وارتفاع أسعار السلع والخدمات - رفع بدل الوجبة حيث يستقر منذ فترة طويلة علي 13 جنيه في اليوم وصرف الأرباح المتأخرة التي لم تُصرف</t>
  </si>
  <si>
    <t>https://www.facebook.com/watch/?v=651060265508153</t>
  </si>
  <si>
    <t>http://www.ctuws.com/content/%D8%A7%D8%B3%D8%AA%D9%85%D8%B1%D8%A7%D8%B1-%D8%A7%D8%B9%D8%AA%D8%B5%D8%A7%D9%85-%D8%B9%D9%85%D8%A7%D9%84-%D8%B3%D9%8A%D8%B1%D8%A7%D9%85%D9%8A%D9%83%D8%A7-%D8%AC%D8%B1%D8%A7%D9%86%D9%8A%D8%AA%D9%88-%D8%A8%D8%A7%D9%84%D8%B3%D8%A7%D8%AF%D8%A7%D8%AA</t>
  </si>
  <si>
    <t>شوارع منطقة كرموز وغيط العنب وشارع النيل وعددا من المحال التجارية والمقاهي</t>
  </si>
  <si>
    <t>مستقبل وطن بالإسكندرية ينظم مسيرة دعم وتأييد مرشحيه لانتخابات مجلس الشيوخ بكرموز</t>
  </si>
  <si>
    <t>فعاليات سياسية - الإسكندرية - كرموز - مسيرة - ٢٠٢٠/٠٨/٠٧</t>
  </si>
  <si>
    <t>https://www.elbalad.news/4438860</t>
  </si>
  <si>
    <t>فعاليات عمالية - الدقهلية - المنصورة ثان - إضراب عن العمل - ٢٠٢٠/٠٨/٠٧</t>
  </si>
  <si>
    <t>فعاليات عمالية - المنوفية - السادات - اعتصام - ٢٠٢٠/٠٨/٠٧</t>
  </si>
  <si>
    <t>شركة مصر اليكتريك لتصنيع اللمبات بمنطقة مبارك الصناعية في قويسنا بمحافظة المنوفية</t>
  </si>
  <si>
    <t>وقفة احتجاجية للعاملين بشركة مصر اليكتريك لتصنيع اللمبات بمنطقة مبارك الصناعية في قويسنا بمحافظة المنوفية</t>
  </si>
  <si>
    <t>فعاليات عمالية - المنوفية - قويسنا - تظاهرة - ٢٠٢٠/٠٨/٠٧</t>
  </si>
  <si>
    <t>للعاملين بشركة مصر اليكتريك لتصنيع اللمبات بمنطقة مبارك الصناعية</t>
  </si>
  <si>
    <t>قيام صاحب الشركة بإغلاق أبواب الشركة أمامهم ووقف العمل منذ أول يوليو الماضى دون صرف مستحقاتهم المالية</t>
  </si>
  <si>
    <t>عودة العمل وصرف المستحقات</t>
  </si>
  <si>
    <t>https://www.facebook.com/AnhriHr/posts/3385507171512661</t>
  </si>
  <si>
    <t>فعاليات عمالية - الدقهلية - المنصورة ثان - إضراب عن العمل - ٢٠٢٠/٠٨/٠٨</t>
  </si>
  <si>
    <t>فعاليات عمالية - المنوفية - السادات - اعتصام - ٢٠٢٠/٠٨/٠٨</t>
  </si>
  <si>
    <t>فعاليات عمالية - المنوفية - السادات - اعتصام - ٢٠٢٠/٠٨/٠٩</t>
  </si>
  <si>
    <t>شارع البحر بالمحلة الكبري ليلاً</t>
  </si>
  <si>
    <t>نظم سائقو التاكسي في المحلة الكبرى بمحافظة الغربية وقفة احتجاجية ليلاً</t>
  </si>
  <si>
    <t>فعاليات عمالية - الغربية - مركز المحلة الكبري - تظاهرة - ٢٠٢٠/٠٨/١٠</t>
  </si>
  <si>
    <t>سائقو التاكسي في المحلة الكبرى</t>
  </si>
  <si>
    <t>المضايقات التي يتعرضون لها من جانب سائقي التوك توك</t>
  </si>
  <si>
    <t>بوضع قوانين تنظم مروره</t>
  </si>
  <si>
    <t>فعاليات عمالية - المنوفية - السادات - اعتصام - ٢٠٢٠/٠٨/١٠</t>
  </si>
  <si>
    <t>فعاليات عمالية - المنوفية - السادات - اعتصام - ٢٠٢٠/٠٨/١١</t>
  </si>
  <si>
    <t>أمام المبني الإداري لجامعة دمنهور وانطلقت تجوب شوارع المدينة مرورًا بميدان الاستاد ومبني ديوان عام المحافظة ثم ميدان النافورة ثم لجنة مدرسة معاذ بن الجبل الثانوية</t>
  </si>
  <si>
    <t>مسيرة لجامعة دمنهور لحث المواطنين على المشاركة فى انتخابات مجلس الشيوخ</t>
  </si>
  <si>
    <t>فعاليات سياسية - البحيرة - بندر دمنهور - مسيرة - ٢٠٢٠/٠٨/١١</t>
  </si>
  <si>
    <t>الدكتور عبيد صالح رئيس جامعة دمنهور</t>
  </si>
  <si>
    <t>اعلام وطنية</t>
  </si>
  <si>
    <t>https://www.almasryalyoum.com/news/details/2009857</t>
  </si>
  <si>
    <t>https://gate.ahram.org.eg/News/2448507.aspx</t>
  </si>
  <si>
    <t>شركة السويس لمشتقات الميثانول لصناديق الاقتراع</t>
  </si>
  <si>
    <t>مسيرة حاشدة لشركة السويس لمشتقات الميثانول لصناديق الاقتراع بقيادة الكيميائي هشام سليم للمشاركة في انتخابات مجلس الشيوخ</t>
  </si>
  <si>
    <t>فعاليات سياسية - السويس - السويس - مسيرة - ٢٠٢٠/٠٨/١١</t>
  </si>
  <si>
    <t>العاملين بشركة السويس لمشتقأت الميثانول</t>
  </si>
  <si>
    <t>https://powernews.cc/%D9%85%D8%B3%D9%8A%D8%B1%D8%A9-%D8%AD%D8%A7%D8%B4%D8%AF%D8%A9-%D9%84%D8%B4%D8%B1%D9%83%D8%A9-%D8%A7%D9%84%D8%B3%D9%88%D9%8A%D8%B3-%D9%84%D9%85%D8%B4%D8%AA%D9%82%D8%A7%D8%AA-%D8%A7%D9%84%D9%85%D9%8A/</t>
  </si>
  <si>
    <t>بإدارة ٦ أكتوبر التعليمية بمحافظة الجيزة</t>
  </si>
  <si>
    <t>قيادات إدارة أكتوبر التعليمية ينظمون مسيرة لحث المواطنين على المشاركة في الانتخابات</t>
  </si>
  <si>
    <t>فعاليات سياسية - الجيزة - أكتوبر ثان - مسيرة - ٢٠٢٠/٠٨/١٢</t>
  </si>
  <si>
    <t>العاملون بإدارة ٦ أكتوبر التعليمية بمحافظة الجيزة من معلمين وإداريين</t>
  </si>
  <si>
    <t>https://www.elzmannews.com/311875</t>
  </si>
  <si>
    <t>بشوارع منطقة محرم بك</t>
  </si>
  <si>
    <t>مسيرة لتعليم وسط الإسكندرية لحث المواطنين على المشاركة في الانتخابات</t>
  </si>
  <si>
    <t>فعاليات سياسية - الإسكندرية - محرم بك - مسيرة - ٢٠٢٠/٠٨/١٢</t>
  </si>
  <si>
    <t>إدارة وسط التعليمية في الإسكندرية برئاسة الدكتورة إيمان شرف</t>
  </si>
  <si>
    <t>https://www.elwatannews.com/news/details/4947988?t=push</t>
  </si>
  <si>
    <t>كومبوند مونتن فيو هايد بارك بالتجمع الخامس بالقاهرة</t>
  </si>
  <si>
    <t>مفيش صرف صحي.. سكان ماونتن فيو ينظمون وقفة احتجاجية ضد الإدارة بسبب تأخر الخدمات</t>
  </si>
  <si>
    <t>فعاليات اجتماعية - القاهرة - القاهرة الجديدة أول - تظاهرة - ٢٠٢٠/٠٨/١٥</t>
  </si>
  <si>
    <t>سكان ماونتن فيو</t>
  </si>
  <si>
    <t>ضد إدارتها واتهامها بالتقاعس عن الالتزام بما جاء في التعاقد معهم.</t>
  </si>
  <si>
    <t>ادخال المرافق العامة للكومبوند</t>
  </si>
  <si>
    <t>https://www.cairo24.com/819861</t>
  </si>
  <si>
    <t>بمستشفى العبور للتأمين الصحي المقابل لديوان عام محافظة كفر الشيخ</t>
  </si>
  <si>
    <t>وقفة احتجاجية لـتمريض العبور في كفر الشيخ بعد وفاة زميلتهم بكورونا</t>
  </si>
  <si>
    <t>فعاليات اجتماعية - كفر الشيخ - كفر الشيخ أول - تظاهرة - ٢٠٢٠/٠٨/١٥</t>
  </si>
  <si>
    <t>تمريض العبور في كفر الشيخ</t>
  </si>
  <si>
    <t>بالإهمال من إدارة المستشفى في حق زملائهم عقب وفاة زميلتهم الممرضة رشا السيد التي توفت متأثرة بإصابتها بفيروس كورونا.</t>
  </si>
  <si>
    <t>ندب د. محمد رفيق مدير مستشفى ابو قير للتأمين الصحي للعمل مديراً لفرع كفر الشيخ بدلاً من د. أحمد فرج قاسم الذي اضطر الي تقديم اعتذاره اثر فشله في إدارة منظومة التأمين الصحي بكفر الشيخ وسط شبهات فساد كبرى حيث قام رئيس الهيئة بتحويله و العديد من قيادات الفرع إلى النيابة العامة بتهمة إهدار أكثر من 50 مليون جنية على مشروعات صيانة وهمية لم يستفد بها الفرع وبمبالغ لا تتناسب مع أسعار السوق  وكذلك تسببهم في مصرع ممرضتين بمستشفى العبور من أكفأ الممرضات هما شيماء محروس و رشا السيد خلال أيام قليلة الأولى نتيجة لنفاذ الاكسجين عن جهاز التنفس الصناعي والثانية لابدال نتيجة تحليلها مما أدى إلى تدهور حالتهما ثم الوفاة</t>
  </si>
  <si>
    <t>إقالة مدير المستشفى الجديد الدكتور محمد أبو سمرة حيث اتهموه بالتسبب في تدهور حالة زميلتهم ووفاتها متأثرة بفيروس كورونا</t>
  </si>
  <si>
    <t>https://www.almasryalyoum.com/news/details/2011788</t>
  </si>
  <si>
    <t>https://www.elwatannews.com/news/details/4952012</t>
  </si>
  <si>
    <t>https://elommal.com/archives/68411</t>
  </si>
  <si>
    <t>شركة تي لاند سي بالعبور</t>
  </si>
  <si>
    <t>تظاهر عمال شركة تي لاند سي بالعبور</t>
  </si>
  <si>
    <t>فعاليات عمالية - القليوبية - العبور - تظاهرة - ٢٠٢٠/٠٨/١٦</t>
  </si>
  <si>
    <t>شركة تي لاند سي</t>
  </si>
  <si>
    <t>خصم إجازة العيد من رواتبهم وزيادة عدد ساعات العمل</t>
  </si>
  <si>
    <t>بعودة مواعيد العمل القديمة</t>
  </si>
  <si>
    <t>https://www.anhri.info/?p=18753&amp;utm_campaign=shareaholic&amp;utm_medium=facebook&amp;utm_source=socialnetwork&amp;fbclid=IwAR1oOSsjIPZX28YhpGHazBvTCu-MybSQ6CG4et-rcCcTiCCQG6T9BV9f0U4</t>
  </si>
  <si>
    <t>بمصانع شركة الدلتا للصناعات الكيماوية والأسمدة سماد طلخا</t>
  </si>
  <si>
    <t>وقفة احتجاجيه لعمال سماد طلخا بالدقهلية لرفض بيع أرض المصنع وتصفيته</t>
  </si>
  <si>
    <t>فعاليات عمالية - الدقهلية - طلخا - تظاهرة - ٢٠٢٠/٠٨/١٦</t>
  </si>
  <si>
    <t>لعمال سماد طلخا بالدقهلية</t>
  </si>
  <si>
    <t>سعى محافظ الدقهلية لبيع أرض المصنع وحصول المحافظة على جزء منها.</t>
  </si>
  <si>
    <t>وقال الدسوقي إنه سيتم تطوير وتحديث المصنع في مكانه وبتكلفة تصل إلى 200 مليون دولارًا نافيا أي نية لبيعه.</t>
  </si>
  <si>
    <t>رفضهم على سعى محافظ الدقهلية لبيع أرض المصنع وحصول المحافظة على جزء منها.</t>
  </si>
  <si>
    <t>المهندس عبدالواحد الدسوقي رئيس مجلس إدارة شركة الدلتا للأسمدة سماد طلخا</t>
  </si>
  <si>
    <t>https://www.almasryalyoum.com/news/details/2013282</t>
  </si>
  <si>
    <t>https://www.elwatannews.com/news/details/4953912</t>
  </si>
  <si>
    <t>مجمع سجون طرة سجن العقرب</t>
  </si>
  <si>
    <t>معتقلون مصريون يضربون عن الطعام احتجاجا على قتل العريان</t>
  </si>
  <si>
    <t>فعاليات سياسية - القاهرة - المعادي - إضراب عن الطعام - ٢٠٢٠/٠٨/٢٤</t>
  </si>
  <si>
    <t>وفاة عصام العريان</t>
  </si>
  <si>
    <t>بمقتل القيادي البارز بجماعة الإخوان المسلمين عصام العريان</t>
  </si>
  <si>
    <t>بفتح تحقيق مستقل في أسباب وفاته وتقديم المتورطين للعدالة.</t>
  </si>
  <si>
    <t>https://arabi21.com/story/1295270/%D9%85%D8%B9%D8%AA%D9%82%D9%84%D9%88%D9%86-%D9%85%D8%B5%D8%B1%D9%8A%D9%88%D9%86-%D9%8A%D8%B6%D8%B1%D8%A8%D9%88%D9%86-%D8%B9%D9%86-%D8%A7%D9%84%D8%B7%D8%B9%D8%A7%D9%85-%D8%A7%D8%AD%D8%AA%D8%AC%D8%A7%D8%AC%D8%A7-%D8%B9%D9%84%D9%89-%D9%82%D8%AA%D9%84-%D8%A7%D9%84%D8%B9%D8%B1%D9%8A%D8%A7%D9%86</t>
  </si>
  <si>
    <t>امام قسم شرطة منشية ناصر</t>
  </si>
  <si>
    <t>قيام عدد من البلطجية بقتل شاب بسبب خلافات قديمة</t>
  </si>
  <si>
    <t>فعاليات اجتماعية - القاهرة - منشية ناصر - تظاهرة - ٢٠٢٠/٠٨/٢٥</t>
  </si>
  <si>
    <t>أهالي منشية ناصر</t>
  </si>
  <si>
    <t>بسرعة ضبط الجناة</t>
  </si>
  <si>
    <t>تهمة مداهمة منشأة شرطية وجار التحقق في الواقعة.</t>
  </si>
  <si>
    <t>https://www.almasryalyoum.com/news/details/2018970</t>
  </si>
  <si>
    <t>مستشفي أسوان الجامعي</t>
  </si>
  <si>
    <t>اضراب ممرضات مستشفي اسوان الجامعي</t>
  </si>
  <si>
    <t>فعاليات عمالية - أسوان - أسوان أول - إضراب عن العمل - ٢٠٢٠/٠٨/٢٥</t>
  </si>
  <si>
    <t>ممرضات مستشفي اسوان الجامعي</t>
  </si>
  <si>
    <t>الشركة العربية للكابلات الكهربائية بالاميرية</t>
  </si>
  <si>
    <t>اعتصام عمال الشركة العربية للكابلات الكهربائية</t>
  </si>
  <si>
    <t>فعاليات عمالية - القاهرة - الأميرية - اعتصام - ٢٠٢٠/٠٨/٢٦</t>
  </si>
  <si>
    <t>عمال الشركة العربية للكابلات الكهربائية</t>
  </si>
  <si>
    <t>لخصم 300 جنيه من رواتبهم</t>
  </si>
  <si>
    <t>الغاء قرار الخصم من المرتب</t>
  </si>
  <si>
    <t>الخانكة بالقليوبية</t>
  </si>
  <si>
    <t>اشتباك بين متظاهرين وقوات الامن</t>
  </si>
  <si>
    <t>فعاليات اجتماعية - القليوبية - الخانكة - هجوم - ٢٠٢٠/٠٨/٣٠</t>
  </si>
  <si>
    <t>أهالي الخانكة</t>
  </si>
  <si>
    <t>حملة ازالة المنازل</t>
  </si>
  <si>
    <t>الاحتجاج علي ازالة منازلهم</t>
  </si>
  <si>
    <t>رشق قوات الأمن بالحجارة أثناء حملة إزالة منازلهم</t>
  </si>
  <si>
    <t>شهر سبتمبر 2020</t>
  </si>
  <si>
    <t>مقر إدارة شرق التعليمية بمدينة المنصورة</t>
  </si>
  <si>
    <t>وقفة احتجاحية للمعلمين العاملين بمجمع مدارس الإيمان الخاصة</t>
  </si>
  <si>
    <t>فعاليات عمالية - الدقهلية - المنصورة ثان - تظاهرة - ٢٠٢٠/٠٩/٠١</t>
  </si>
  <si>
    <t>للمعلمين العاملين بمجمع مدارس الإيمان الخاصة</t>
  </si>
  <si>
    <t>قرارات الدكتور نصر الدين بعد فصلهم 12 معلمًا دون وجه حق بحسب ما قاله المعلمون الذين أقروا أن عقودهم دائمة ولا يجوز فصلهم أو التجاوز في حقهم</t>
  </si>
  <si>
    <t>https://el-yom.com/%D9%88%D9%82%D9%81%D8%A9-%D8%A7%D8%AD%D8%AA%D8%AC%D8%A7%D8%AD%D9%8A%D8%A9-%D9%84%D9%85%D8%B9%D9%84%D9%85%D9%8A-%D9%85%D8%AC%D9%85%D8%B9-%D8%A7%D9%84%D8%A5%D9%8A%D9%85%D8%A7%D9%86-%D8%A8%D8%A7%D9%84/</t>
  </si>
  <si>
    <t>شركة مصر للغزل والنسيج بشبين الكوم</t>
  </si>
  <si>
    <t>احتجاجات عمال شركة مصر للغزل والنسيج بشبين الكوم</t>
  </si>
  <si>
    <t>فعاليات عمالية - المنوفية - بندر شبين الكوم - تظاهرة - ٢٠٢٠/٠٩/٠٦</t>
  </si>
  <si>
    <t>عمال شركة مصر للغزل والنسيج بشبين الكوم</t>
  </si>
  <si>
    <t>احتجاجات إدارة الشركة منذ عيد الفطر الماضي قد امتنعت عن صرف منح الأعياد عيدي الفطر وعيد الاضحي وبدل العيادة وهو بدل نقدي يُصرف للعاملين شهرياً بواقع مائة جنيه لكل عامل  نظراً لتوقف الخدمة الطبية بالشركة توفيراً للنفقات كما تدعي الإدارة</t>
  </si>
  <si>
    <t>القبض علي العمال بعد تنظيم الوقفة الاحتجاجية</t>
  </si>
  <si>
    <t>ضرورة صرف المنح المتأخرة والتي تدخل في نطاق الأجر المكمل  للأجور المتدنية للغاية التي تصرفها الادارة</t>
  </si>
  <si>
    <t>http://www.ctuws.com/content/%D8%A7%D8%AD%D8%AA%D8%AC%D8%A7%D8%AC%D8%A7%D8%AA-%D8%B9%D9%85%D8%A7%D9%84-%D8%B4%D8%B1%D9%83%D8%A9-%D9%85%D8%B5%D8%B1-%D9%84%D9%84%D8%BA%D8%B2%D9%84-%D9%88%D8%A7%D9%84%D9%86%D8%B3%D9%8A%D8%AC-%D8%A8%D8%B4%D8%A8%D9%8A%D9%86-%D8%A7%D9%84%D9%83%D9%88%D9%85</t>
  </si>
  <si>
    <t>https://www.facebook.com/RassdNewsN/posts/3859985947411819</t>
  </si>
  <si>
    <t>اضراب معتقلي العقرب عن الطعام</t>
  </si>
  <si>
    <t>فعاليات سياسية - القاهرة - المعادي - إضراب عن الطعام - ٢٠٢٠/٠٩/٠٧</t>
  </si>
  <si>
    <t>قتل المعتقل الدكتور عمرو أبو خليل من قبل إدارة السجن</t>
  </si>
  <si>
    <t>احتجاجا على مقتله قتلا عمدا وذلك بتعنتهم معه ورفض إخراجه إلى المستشفى لتلقي العلاج المناسب؛ رغم علمهم بحالته الصحية وسنه</t>
  </si>
  <si>
    <t>بيانات سياسية</t>
  </si>
  <si>
    <t>https://www.ikhwanonline.com/article/241256</t>
  </si>
  <si>
    <t>https://arabi21.com/story/1298521/%D9%85%D8%B5%D8%B1-%D9%85%D8%B9%D8%AA%D9%82%D9%84%D9%88-%D8%A7%D9%84%D8%B9%D9%82%D8%B1%D8%A8-%D9%8A%D8%AF%D8%AE%D9%84%D9%88%D9%86-%D9%81%D9%8A-%D8%A5%D8%B6%D8%B1%D8%A7%D8%A8-%D8%AC%D8%AF%D9%8A%D8%AF-%D8%B9%D9%86-%D8%A7%D9%84%D8%B7%D8%B9%D8%A7%D9%85</t>
  </si>
  <si>
    <t>https://rassd.com/488236.htm?__cf_chl_managed_tk__=0bc30759c3cd913946dfcc41994709577a20d75e-1622991631-0-Aabh30pCIc2dGxSpz0XjeTu1-ckaikVBT1jD4ZVEJPO8oF7tSHWOkXQMMgumYezb-rD2U0au4qL5GIfcCU-OxmTX5E7kREfrFtJDzzesE5uzlwDpetj80n3L1W5jcdyKsE6J2q9fqhritbFPPmpCMvxfU_FqJq-fkMSFt6z-aB7lk65mTCLdHhjISTIp6OEzy538oCd0hrwrJbYgMyTaIgTIlWUWTlJsHxgxIcMQ-JLGW09tldxHYA4NdemOE54wzjpaw_2woR3JKW43ko9e6pRMDz1dG0-ltLyjYNbh0Y9bpXaeVpkIGf94h8EUaneJJz7wbx4J3unGANnnH_vcf-gQsW1Z-77CxSyTohneciGRgiXQpaPASDA02UrkRLrcBkG3CQsNK3p3McpfKcl8cE3QV92kjl33jkkm-E944E3YatIIYat13E3Q0y4CrgaoQ_RFjnjZPh2Wl_lvPLCuGtOYQn7G2lEG-qp7kBwmqFxERgvCisq1a-yYWtsJvnqV8B1sYQW70tRhhAMADMGjCBIDjHsTNmsKhGjywAEScYf9SydnEN8-R0ezaMi0ULx2hC6G6VTt15NVO1-KU40nCqM5ARP7OkLB7tVUnrjEnk_pulM7iXwBBaJc6zE_lt-DtA</t>
  </si>
  <si>
    <t>منطقة المنيب محافظة الجيزة</t>
  </si>
  <si>
    <t>مقتل مصري على يد الشرطة يشعل احتجاجات بمحافظة الجيزة</t>
  </si>
  <si>
    <t>فعاليات سياسية - الجيزة - المنيب - تظاهرة - ٢٠٢٠/٠٩/٠٧</t>
  </si>
  <si>
    <t>أهالي المنيب</t>
  </si>
  <si>
    <t>قتل الشاب اسلام الاسترالي علي يد الشرطة في قسم المنيب</t>
  </si>
  <si>
    <t>المطالبة بحق الشاب المتوفي اسلام الاسترالي</t>
  </si>
  <si>
    <t>https://arabi21.com/story/1298658/%D9%85%D9%82%D8%AA%D9%84-%D9%85%D8%B5%D8%B1%D9%8A-%D8%B9%D9%84%D9%89-%D9%8A%D8%AF-%D8%A7%D9%84%D8%B4%D8%B1%D8%B7%D8%A9-%D9%8A%D8%B4%D8%B9%D9%84-%D8%A7%D8%AD%D8%AA%D8%AC%D8%A7%D8%AC%D8%A7%D8%AA-%D8%A8%D9%85%D8%AD%D8%A7%D9%81%D8%B8%D8%A9-%D8%A7%D9%84%D8%AC%D9%8A%D8%B2%D8%A9</t>
  </si>
  <si>
    <t>https://gohod.net/?p=3242</t>
  </si>
  <si>
    <t>https://www.facebook.com/RassdNewsN/posts/3862285440515203/</t>
  </si>
  <si>
    <t>عددا من شوارع منطقة المنيب</t>
  </si>
  <si>
    <t>فعاليات سياسية - الجيزة - المنيب - مسيرة - ٢٠٢٠/٠٩/٠٧</t>
  </si>
  <si>
    <t>فتحت النيابة العامة تحقيقا في واقعة التعدي على الشاب إسلام الأسترالي ووفاته بالمنيب</t>
  </si>
  <si>
    <t>https://revsoc.me/politics/42789/</t>
  </si>
  <si>
    <t>https://rassd.com/488343.htm?__cf_chl_captcha_tk__=f55c70924f11a21435253bbcc83e3d87743f2096-1622986703-0-ASbRO9tOPl2fslLF1NmMkopkwf8YJmn67UiaTv9gN_rfbMDUCYWMPXCoLXQiRWb-0ghsI0o9QwrpCe2b5zYQTC52Tyz6QPFv-ZHbtwG5yDKXBPofz6S9efCVWOU0g897LWk-QVt8aiHSFFuwjClcC7V-uuhnKBTHLrek1bJK7buPJBF0_qSWb7T3D9SQA7MK6fm-qFNq2bPQWIEh7_B-o4QiiDIXVdxlPWHdp5xCotrAnnwZOSzJVdTuAUkhpq16U2j-gXHsG5TJxvEOi83gn_neCskEloeHi5vm59X2oQkyPdUDp0-txppC5Hum20-MNDtmv1j5P82KOpr1fjNQsSW5WQt5yZTYuB_DO28nDhLwWn3JllYdf41LTo-lBtkI8yD0t3fHf-yEh8ato4eNVOctiPJ3LbC95pz2r_Tre6ZLzmc9fo_2H9kNntlo9uxSDIsqof84DjYUeuaQJM-OsKFELzoplSMVGIx6fwkEa2aGz6ThZd10Nvel_RgTXWoxWvbFdEI40UqojMQ1VcRqGsJmYzyq6uuTnTfm5UztaIMAAhoPN8n_wz7yJKfsDXeZm0BWmROM_Er7xoBNqqT8xnEhJBwgcWx69IAUuamwX2Hf0WS7Fx6oT5DIFLP52xX-Qw</t>
  </si>
  <si>
    <t>https://www.youtube.com/watch?v=4975AwYcgNA</t>
  </si>
  <si>
    <t>منطقة روض الفرج- شبرا - القاهرة</t>
  </si>
  <si>
    <t>وقفة احتجاجية لأهالي روض الفرج اعتراضاً علي هدم المنازل</t>
  </si>
  <si>
    <t>فعاليات سياسية - القاهرة - روض الفرج - تظاهرة - ٢٠٢٠/٠٩/٠٨</t>
  </si>
  <si>
    <t>قانون ازالة التعديات</t>
  </si>
  <si>
    <t>أهالي روض الفرج</t>
  </si>
  <si>
    <t>اصادار قرارات هدم المنازل</t>
  </si>
  <si>
    <t>اصادار قانون التصالح لمخالفات البناء</t>
  </si>
  <si>
    <t>الاعتراض علي قرارات هدم المنازل</t>
  </si>
  <si>
    <t>https://www.ikhwanonline.com/article/241270</t>
  </si>
  <si>
    <t>https://fjp.best/318717/%D8%A7%D9%84%D8%BA%D8%B6%D8%A8-%D9%8A%D8%B4%D8%AA%D8%B9%D9%84-%D9%81%D9%8A-%D8%B1%D9%88%D8%B6-%D8%A7%D9%84%D9%81%D8%B1%D8%AC-%D8%A8%D8%B9%D8%AF-%D9%87%D8%AF%D9%85-%D9%85%D9%86%D8%A7%D8%B2%D9%84/</t>
  </si>
  <si>
    <t>منطقة الدويقة حي منشية ناصر القاهرة</t>
  </si>
  <si>
    <t>أهالي الدويقة يقطعون طريقا رئيسيا احتجاجا على هدم بيوتهم</t>
  </si>
  <si>
    <t>فعاليات سياسية - القاهرة - منشية ناصر - تظاهرة - ٢٠٢٠/٠٩/١٠</t>
  </si>
  <si>
    <t>أهالي الدويقة</t>
  </si>
  <si>
    <t>مسؤل الحي</t>
  </si>
  <si>
    <t>https://www.alaraby.co.uk/%E2%80%8B%D9%85%D8%B5%D8%B1-%D9%85%D8%B8%D8%A7%D9%87%D8%B1%D8%A9-%D9%84%D8%B3%D9%83%D8%A7%D9%86-%D8%A7%D9%84%D8%AF%D9%88%D9%8A%D9%82%D8%A9-%D8%A7%D8%AD%D8%AA%D8%AC%D8%A7%D8%AC%D8%A7%D9%8B-%D8%B9%D9%84%D9%89-%D9%87%D8%AF%D9%85-%D9%85%D9%86%D8%A7%D8%B2%D9%84%D9%87%D9%85-%D8%A8%D8%AF%D9%88%D9%86-%D8%AA%D8%B9%D9%88%D9%8A%D8%B6%D8%A7%D8%AA</t>
  </si>
  <si>
    <t>منطقة المنشية بالإسكندرية</t>
  </si>
  <si>
    <t>احتجاجات الإسكندرية اعتراضاً علي هدم المنازل</t>
  </si>
  <si>
    <t>فعاليات سياسية - الإسكندرية - المنشية - تظاهرة - ٢٠٢٠/٠٩/١٠</t>
  </si>
  <si>
    <t>أهالي المنشية بالإسكندرية</t>
  </si>
  <si>
    <t>https://al-sharq.com/article/10/09/2020/%D8%A7%D8%AD%D8%AA%D8%AC%D8%A7%D8%AC%D8%A7%D8%AA-%D8%A7%D9%84%D8%A3%D8%B3%D9%83%D9%86%D8%AF%D8%B1%D9%8A%D8%A9-%D8%A8%D8%AF%D8%A7%D9%8A%D8%A9-%D8%AB%D9%88%D8%B1%D8%A9-%D8%B6%D8%AF-%D8%A7%D9%84%D8%B3%D9%8A%D8%B3%D9%8A</t>
  </si>
  <si>
    <t>https://www.alaraby.co.uk/%D8%AA%D8%B8%D8%A7%D9%87%D8%B1%D8%A7%D8%AA-%D8%A7%D9%84%D9%85%D9%86%D8%B4%D9%8A%D8%A9-%D8%AA%D8%AA%D8%B5%D8%AF%D9%89-%D9%84%D8%A5%D8%B2%D8%A7%D9%84%D8%A7%D8%AA-%D8%A7%D9%84%D8%B3%D9%8A%D8%B3%D9%8A-%D8%A8%D9%87%D8%AA%D8%A7%D9%81-%22%D9%85%D8%B4-%D8%B9%D8%A7%D9%8A%D8%B2%D9%8A%D9%86%D9%87%22</t>
  </si>
  <si>
    <t>https://twitter.com/amrsalama/status/1303671908324511745?lang=ar</t>
  </si>
  <si>
    <t>مصنع ميجا لصناعة الزجاج بالمنطقة الصناعية بكوم أوشيم بمحافظة الفيوم</t>
  </si>
  <si>
    <t>اضراب عمال مصنع ميجا لصناعة الزجاج</t>
  </si>
  <si>
    <t>فعاليات عمالية - الفيوم - طامية - إضراب عن العمل - ٢٠٢٠/٠٩/١١</t>
  </si>
  <si>
    <t>عمال مصنع ميجا  لصناعة الزجاج</t>
  </si>
  <si>
    <t>إدارة المصنع وقعت على 4 من العاملين جزاء بخصم 5 أيام من راتبهم نظير تغيبهم يوماً واحداً عن العمل وإن ذلك مخالف للقانون واللائحة الخاصة بالمصنع</t>
  </si>
  <si>
    <t>وتم التواصل مع صاحب المصنع وأبدي مرونة شديدة في التفاوض وتم فض الإضراب وتعهد العمال بعدم القيام بأي إضراب مستقبلاً</t>
  </si>
  <si>
    <t>التضامن مع العاملين الذين تعرضوا للخصم</t>
  </si>
  <si>
    <t>صاحب المصنع</t>
  </si>
  <si>
    <t>https://www.almasryalyoum.com/news/details/2032889</t>
  </si>
  <si>
    <t>https://gohod.net/?p=3475</t>
  </si>
  <si>
    <t>فعاليات سياسية - القاهرة - منشية ناصر - تظاهرة - ٢٠٢٠/٠٩/١٤</t>
  </si>
  <si>
    <t>https://www.youm7.com/story/2020/9/25/%D8%A7%D9%84%D9%82%D8%A8%D8%B6-%D8%B9%D9%84%D9%89-%D9%85%D8%AC%D9%85%D9%88%D8%B9%D8%A9-%D8%A3%D8%B4%D8%AE%D8%A7%D8%B5-%D8%AD%D8%A7%D9%88%D9%84%D9%88%D8%A7-%D9%82%D8%B7%D8%B9-%D8%B7%D8%B1%D9%8A%D9%82-%D8%A7%D9%84%D8%A3%D9%88%D8%AA%D9%88%D8%B3%D8%AA%D8%B1%D8%A7%D8%AF-%D8%A8%D8%AA%D8%AD%D8%B1%D9%8A%D8%B6-%D9%85%D9%86/4993136</t>
  </si>
  <si>
    <t>https://mubasher.aljazeera.net/news/politics/2020/9/14/%D9%85%D8%B5%D8%B1-%D8%A3%D9%87%D8%A7%D9%84%D9%8A-%D8%A7%D9%84%D8%AF%D9%88%D9%8A%D9%82%D8%A9-%D9%8A%D9%82%D8%B7%D8%B9%D9%88%D9%86-%D8%B7%D8%B1%D9%8A%D9%82%D8%A7-%D8%B1%D8%A6%D9%8A%D8%B3%D9%8A%D8%A7</t>
  </si>
  <si>
    <t>https://www.bbc.com/arabic/middleeast-54302679</t>
  </si>
  <si>
    <t>امام النقابة العامة للمحامين</t>
  </si>
  <si>
    <t>وقفة احتجاجية لعشرات المحامين داخل نقابتهم اعتراضا على تطبيق بروتوكول ضريبة القيمة المضافة</t>
  </si>
  <si>
    <t>فعاليات عمالية - القاهرة - الأزبكية - تظاهرة - ٢٠٢٠/٠٩/١٧</t>
  </si>
  <si>
    <t>محامين بالقاهرة</t>
  </si>
  <si>
    <t>بروتوكول الضريبة على القيمة المضافة الذي قام بتوقيعه رجائي عطية نقيب المحامين مع وزارة المالية</t>
  </si>
  <si>
    <t>تم تطبيق بروتوكول القيمة المضافة</t>
  </si>
  <si>
    <t>رفض بروتوكول الضريبة المضافة</t>
  </si>
  <si>
    <t>https://daaarb.com/%D9%88%D9%82%D9%81%D8%A9-%D8%A7%D8%AD%D8%AA%D8%AC%D8%A7%D8%AC%D9%8A%D8%A9-%D9%84%D8%B9%D8%B4%D8%B1%D8%A7%D8%AA-%D8%A7%D9%84%D9%85%D8%AD%D8%A7%D9%85%D9%8A%D9%86-%D8%AF%D8%A7%D8%AE%D9%84-%D9%86%D9%82/</t>
  </si>
  <si>
    <t>https://www.elwatannews.com/news/details/4981907</t>
  </si>
  <si>
    <t>المحلة الكبري محافظة الغربية</t>
  </si>
  <si>
    <t>وقفة احتجاجية للمحامين لرفض القيمة المضافة</t>
  </si>
  <si>
    <t>فعاليات عمالية - الغربية - مركز المحلة الكبري - تظاهرة - ٢٠٢٠/٠٩/١٧</t>
  </si>
  <si>
    <t>محاميين</t>
  </si>
  <si>
    <t>اصدار قرار بتطبيق القيمة المضافة علي المحامين</t>
  </si>
  <si>
    <t>رفض بروتوكول القيمة المضافة</t>
  </si>
  <si>
    <t>https://gohod.net/?p=3913</t>
  </si>
  <si>
    <t>مدينة السويس منطقة عرب المعمل عقب صلاة الجمعة</t>
  </si>
  <si>
    <t>تنظيم العشرات مظاهرة محدودة بمدينة السويس عقب صلاة الجمعة</t>
  </si>
  <si>
    <t>فعاليات سياسية - السويس - السويس - تظاهرة - ٢٠٢٠/٠٩/١٨</t>
  </si>
  <si>
    <t>أحداث 20 سبتمبر 2020</t>
  </si>
  <si>
    <t>رحيل السيسي - الاصلاح السياسي</t>
  </si>
  <si>
    <t>الانضمام إلى جماعة إرهابية ونشر وإذاعة أخبار وبيانات كاذبة واستخدام حسابات على مواقع التواصل الاجتماعي بغرض تنفيذ جريمة والتحريض على التجمهر والاعتداء على موظفين عموميين.</t>
  </si>
  <si>
    <t>https://eipss-eg.org/%D9%85%D8%B5%D8%B1-%D8%AD%D8%B1%D8%A7%D9%83-%D8%B3%D8%A8%D8%AA%D9%85%D8%A8%D8%B1-2020-%D9%80-%D8%A7%D9%84%D9%85%D8%B4%D8%A7%D9%87%D8%AF-%D9%88%D8%A7%D9%84%D8%B3%D9%8A%D9%86%D8%A7%D8%B1%D9%8A%D9%88%D9%87%D8%A7%D8%AA/</t>
  </si>
  <si>
    <t>https://www.raialyoum.com/index.php/%D9%88%D9%82%D9%81%D8%A9-%D8%A7%D8%AD%D8%AA%D8%AC%D8%A7%D8%AC%D9%8A%D8%A9-%D9%85%D8%AD%D8%AF%D9%88%D8%AF%D8%A9-%D8%A8%D9%85%D8%AF%D9%8A%D9%86%D8%A9-%D8%A7%D9%84%D8%B3%D9%88%D9%8A%D8%B3-%D8%B9%D9%82/</t>
  </si>
  <si>
    <t>https://www.aljazeera.net/news/politics/2020/9/19/%D9%81%D9%8A-%D8%B8%D9%84-%D8%AF%D8%B9%D9%88%D8%A7%D8%AA-%D8%A8%D8%A7%D9%84%D8%AA%D8%B8%D8%A7%D9%87%D8%B1-%D8%AD%D9%85%D9%84%D8%A9-%D8%A7%D8%B9%D8%AA%D9%82%D8%A7%D9%84%D8%A7%D8%AA</t>
  </si>
  <si>
    <t>https://orobanews.com/2020/09/19/%D8%A7%D8%B9%D8%AA%D9%82%D8%A7%D9%84%D8%A7%D8%AA-%D8%AA%D8%B7%D8%A7%D9%84-%D9%85%D8%B5%D8%B1%D9%8A%D9%8A%D9%86-%D9%86%D9%81%D8%B0%D9%88%D8%A7-%D9%88%D9%82%D9%81%D8%A9-%D8%A7%D8%AD%D8%AA%D8%AC%D8%A7/</t>
  </si>
  <si>
    <t>الباجور محافظة المنوفية</t>
  </si>
  <si>
    <t>فعاليات عمالية - المنوفية - الباجور - تظاهرة - ٢٠٢٠/٠٩/١٩</t>
  </si>
  <si>
    <t>السادات محافظة المنوفية</t>
  </si>
  <si>
    <t>فعاليات عمالية - المنوفية - السادات - تظاهرة - ٢٠٢٠/٠٩/١٩</t>
  </si>
  <si>
    <t>المنوفية شبين الكوم</t>
  </si>
  <si>
    <t>فعاليات عمالية - المنوفية - بندر شبين الكوم - تظاهرة - ٢٠٢٠/٠٩/١٩</t>
  </si>
  <si>
    <t>تلا محافظة المنوفية</t>
  </si>
  <si>
    <t>فعاليات عمالية - المنوفية - تلا - تظاهرة - ٢٠٢٠/٠٩/١٩</t>
  </si>
  <si>
    <t>منوف محافظة المنوفية</t>
  </si>
  <si>
    <t>فعاليات عمالية - المنوفية - منوف - تظاهرة - ٢٠٢٠/٠٩/١٩</t>
  </si>
  <si>
    <t>البساتين بالقاهرة اليوم الاول</t>
  </si>
  <si>
    <t>احتجاجات 20 سبتمبر</t>
  </si>
  <si>
    <t>فعاليات سياسية - القاهرة - البساتين - تظاهرة - ٢٠٢٠/٠٩/٢٠</t>
  </si>
  <si>
    <t>أهالي حي البساتين</t>
  </si>
  <si>
    <t>رفضهم لقانون التصالح الذي أقرّهُ النظام وطالبوا برحيل الرئيس عبد الفتاح السيسي ونظامه وحملوه مسؤولية تردي الأوضاع</t>
  </si>
  <si>
    <t>الاعيرة النارية - الغاز المسيل للدموع</t>
  </si>
  <si>
    <t>https://www.aljazeera.net/news/politics/2020/9/20/%D9%81%D8%BA</t>
  </si>
  <si>
    <t>قرية الدميسي مركز الصف بالجيزة اليوم الاول</t>
  </si>
  <si>
    <t>فعاليات سياسية - الجيزة - الصف - تظاهرة - ٢٠٢٠/٠٩/٢٠</t>
  </si>
  <si>
    <t>أهالي قرية الدميسي مركز الصف بالجيزة</t>
  </si>
  <si>
    <t>قرية البليدة بمركز العياط بالجيزة اليوم الاول</t>
  </si>
  <si>
    <t>فعاليات سياسية - الجيزة - العياط - تظاهرة - ٢٠٢٠/٠٩/٢٠</t>
  </si>
  <si>
    <t>أهالي قرية البليدة</t>
  </si>
  <si>
    <t>قرية العطف بمركز العياط بالجيزة اليوم الاول</t>
  </si>
  <si>
    <t>أهالي قرية العطف</t>
  </si>
  <si>
    <t>https://alamatonline.com/%D9%85%D8%B8%D8%A7%D9%87%D8%B1%D8%A7%D8%AA-%D9%84%D9%84%D9%8A%D9%88%D9%85-%D8%A7%D9%84%D8%AB%D8%A7%D9%86%D9%8A-%D8%B9%D9%84%D9%89-%D8%A7%D9%84%D8%AA%D9%88%D8%A7%D9%84%D9%8A-%D9%81%D9%8A-%D9%85%D8%B5/</t>
  </si>
  <si>
    <t>الوراق بالجيزة اليوم الاول</t>
  </si>
  <si>
    <t>فعاليات سياسية - الجيزة - الوراق - تظاهرة - ٢٠٢٠/٠٩/٢٠</t>
  </si>
  <si>
    <t>https://sondagemr.net/node/6656</t>
  </si>
  <si>
    <t>أهالي الوراق بالجيزة</t>
  </si>
  <si>
    <t>قرية الكداية بالجيزة ظهراً اليوم الاول</t>
  </si>
  <si>
    <t>فعاليات سياسية - الجيزة - أطفيح - تظاهرة - ٢٠٢٠/٠٩/٢٠</t>
  </si>
  <si>
    <t>أهالي قرية الكداية بالجيزة</t>
  </si>
  <si>
    <t>https://www.arab48.com/%D8%A3%D8%AE%D8%A8%D8%A7%D8%B1-%D8%B9%D8%B1%D8%A8%D9%8A%D8%A9-%D9%88%D8%AF%D9%88%D9%84%D9%8A%D8%A9/%D8%A3%D8%AE%D8%A8%D8%A7%D8%B1-%D9%85%D8%B5%D8%B1/2020/09/20/%D9%85%D8%B5%D8%B1-%D9%85%D8%B8%D8%A7%D9%87%D8%B1%D8%A9-%D8%AA%D8%B7%D8%A7%D9%84%D8%A8-%D8%A8%D8%B1%D8%AD%D9%8A%D9%84-%D8%A7%D9%84%D8%B3%D9%8A%D8%B3%D9%8A-%D9%88%D9%85%D8%B7%D8%A7%D9%84%D8%A8%D8%A9-%D8%AD%D9%82%D9%88%D9%82%D9%8A%D8%A9-%D8%A8%D8%A5%D8%B7%D9%84%D8%A7%D9%82-%D8%B3%D8%B1%D8%A7%D8%AD-%D9%86%D8%B4%D8%B7%D8%A7%D8%A1</t>
  </si>
  <si>
    <t>قرية كفر قنديل بالجيزة اليوم الاول</t>
  </si>
  <si>
    <t>أهالي قرية كفر قنديل بالجيزة</t>
  </si>
  <si>
    <t>https://www.aljazeera.net/news/politics/2020/9/23/%D9%85%D8%B5%D8%B1-%D9%85%D8%B8%D8%A7%D9%87%D8%B1%D8%A7%D8%AA-%D8%A7%D8%B9%D8%AA%D9%82%D8%A7%D9%84%D8%A7%D8%AA</t>
  </si>
  <si>
    <t>قرية ابو نجم بالجيزة اليوم الاول</t>
  </si>
  <si>
    <t>احداث 20 سبتمبر 2020</t>
  </si>
  <si>
    <t xml:space="preserve">أهالي قرية ابو نجم بالجيزة  </t>
  </si>
  <si>
    <t>قرية البرمبل بالجيزة اليوم الاول</t>
  </si>
  <si>
    <t xml:space="preserve">أهالي قرية البرمبل بالجيزة </t>
  </si>
  <si>
    <t>قرية منية الرقة بالجيزة اليوم الاول</t>
  </si>
  <si>
    <t>أهالي قرية منية الرقة بالجيزة</t>
  </si>
  <si>
    <t>قرية الزرابي بالجيزة اليوم الاول</t>
  </si>
  <si>
    <t>أهالي قرية الزراب بالجيزة</t>
  </si>
  <si>
    <t>قرية الكداية بالجيزة السادسة مساءاً اليوم الاول</t>
  </si>
  <si>
    <t>كر وفر بين أهالي قرية الكداية والامن</t>
  </si>
  <si>
    <t>فعاليات سياسية - الجيزة - أطفيح - هجوم - ٢٠٢٠/٠٩/٢٠</t>
  </si>
  <si>
    <t>أهالي منطقة الكداية بالجيزة</t>
  </si>
  <si>
    <t>تظاهرات 20 سبتمبر</t>
  </si>
  <si>
    <t>https://www.alaraby.co.uk/politics/%D9%85%D8%B5%D8%B1-%D9%83%D8%B1-%D9%88%D9%81%D8%B1-%D8%A8%D9%8A%D9%86-%D9%85%D8%AA%D8%B8%D8%A7%D9%87%D8%B1%D9%8A%D9%86-%D8%B6%D8%AF-%D8%A7%D9%84%D8%B3%D9%8A%D8%B3%D9%8A-%D9%88%D8%A7%D9%84%D8%B4%D8%B1%D8%B7%D8%A9-%D9%81%D9%8A-%D8%A7%D9%84%D8%AC%D9%8A%D8%B2%D8%A9</t>
  </si>
  <si>
    <t>المعمورة بالإسكندرية اليوم الاول</t>
  </si>
  <si>
    <t>فعاليات سياسية - الإسكندرية - المنتزة ثان - تظاهرة - ٢٠٢٠/٠٩/٢٠</t>
  </si>
  <si>
    <t>أهالي المعمورة بالإسكندرية</t>
  </si>
  <si>
    <t>القناطر الخيرية بالقليوبية اليوم الاول</t>
  </si>
  <si>
    <t>فعاليات سياسية - القليوبية - القناطر الخيرية - تظاهرة - ٢٠٢٠/٠٩/٢٠</t>
  </si>
  <si>
    <t>أهالي القناطر الخيرية بالقليوبية</t>
  </si>
  <si>
    <t>شيرا الخيمة القليوبية اليوم الاول</t>
  </si>
  <si>
    <t>فعاليات سياسية - القليوبية - شبرا الخيمة ثان - تظاهرة - ٢٠٢٠/٠٩/٢٠</t>
  </si>
  <si>
    <t>كفر الدوار بالبحيرة اليوم الاول</t>
  </si>
  <si>
    <t>فعاليات سياسية - البحيرة - كفر الدوار - تظاهرة - ٢٠٢٠/٠٩/٢٠</t>
  </si>
  <si>
    <t>أهالي كفر الدوار</t>
  </si>
  <si>
    <t>https://www.alaraby.co.uk/politics/%D9%85%D8%B8%D8%A7%D9%87%D8%B1%D8%A7%D8%AA-%D9%84%D9%8A%D9%84%D9%8A%D8%A9-%D8%B6%D8%AF-%D8%A7%D9%84%D8%B3%D9%8A%D8%B3%D9%8A-%D9%81%D9%8A-%D8%A7%D9%84%D9%82%D8%A7%D9%87%D8%B1%D8%A9-%D9%88%D8%A7%D9%84%D8%AC%D9%8A%D8%B2%D8%A9-%D9%88%D8%A7%D9%84%D8%A5%D8%B3%D9%83%D9%86%D8%AF%D8%B1%D9%8A%D8%A9</t>
  </si>
  <si>
    <t>منطقة دار السلام بالفيوم اليوم الاول</t>
  </si>
  <si>
    <t>فعاليات سياسية - الفيوم - طامية - تظاهرة - ٢٠٢٠/٠٩/٢٠</t>
  </si>
  <si>
    <t>أهالي دار السلام بالفيوم</t>
  </si>
  <si>
    <t>منطقة الخزان بأسوان اليوم الاول</t>
  </si>
  <si>
    <t>فعاليات سياسية - أسوان - مركز أسوان - تظاهرة - ٢٠٢٠/٠٩/٢٠</t>
  </si>
  <si>
    <t>أهالي منطقة الخزان بأسوان</t>
  </si>
  <si>
    <t>منطقة غرب سهيل بأسوان اليوم الاول</t>
  </si>
  <si>
    <t>أهالي منطقة غرب سهيل بأسوان</t>
  </si>
  <si>
    <t>البساتين بالقاهرة اليوم الثاني</t>
  </si>
  <si>
    <t>فعاليات سياسية - القاهرة - البساتين - تظاهرة - ٢٠٢٠/٠٩/٢١</t>
  </si>
  <si>
    <t>https://www.alaraby.co.uk/politics/%D9%86%D8%B8%D8%A7%D9%85-%D8%A7%D9%84%D8%B3%D9%8A%D8%B3%D9%8A-%D9%8A%D8%AD%D8%A7%D8%B5%D8%B1-%D8%A7%D9%84%D8%A8%D8%B3%D8%A7%D8%AA%D9%8A%D9%86-%D9%88%D8%A7%D8%B9%D8%AA%D9%82%D8%A7%D9%84%D8%A7%D8%AA-%D9%88%D8%A7%D8%B3%D8%B9%D8%A9-%D9%81%D9%8A-%D8%A3%D8%B7%D9%81%D9%8A%D8%AD</t>
  </si>
  <si>
    <t>عزبة النصر البساتين بالقاهرة - 1 بعد منتصف الليل اليوم الثاني</t>
  </si>
  <si>
    <t>فعاليات سياسية - القاهرة - البساتين - مسيرة - ٢٠٢٠/٠٩/٢١</t>
  </si>
  <si>
    <t>أهالي البساتين</t>
  </si>
  <si>
    <t>https://www.alhurra.com/egypt/2020/09/22/%D8%A7%D8%B4%D8%AA%D8%A8%D8%A7%D9%83%D8%A7%D8%AA-%D9%88%D8%A7%D8%B9%D8%AA%D9%82%D8%A7%D9%84%D8%A7%D8%AA-%D8%B9%D8%B4%D9%88%D8%A7%D8%A6%D9%8A%D8%A9-%D8%AD%D8%AF%D8%AB-%D9%81%D9%8A-%D8%AD%D9%8A-%D8%A7%D9%84%D8%A8%D8%B3%D8%A7%D8%AA%D9%8A%D9%86-%D8%A8%D8%A7%D9%84%D9%82%D8%A7%D9%87%D8%B1%D8%A9%D8%9F</t>
  </si>
  <si>
    <t>قرية ابو رجوان بالدبدرشين الجيزة اليوم الثاني</t>
  </si>
  <si>
    <t>فعاليات سياسية - الجيزة - البدرشين - تظاهرة - ٢٠٢٠/٠٩/٢١</t>
  </si>
  <si>
    <t>أهالي قرية ابو رجوان</t>
  </si>
  <si>
    <t>https://www.youm7.com/story/2020/9/22/%D8%A7%D9%84%D8%A3%D9%85%D9%86-%D9%8A%D8%B6%D8%A8%D8%B7-%D8%A7%D9%84%D8%B9%D9%86%D8%A7%D8%B5%D8%B1-%D8%A7%D9%84%D9%85%D8%B4%D8%A7%D8%BA%D8%A8%D8%A9-%D9%81%D9%89-%D8%A7%D9%84%D8%A8%D8%AF%D8%B1%D8%B4%D9%8A%D9%86-%D8%A7%D9%84%D9%85%D8%AA%D9%87%D9%85%D9%88%D9%86-%D8%AD%D8%A7%D9%88%D9%84%D9%88%D8%A7-%D8%A7%D9%84%D8%AA%D8%B9%D8%AF%D9%89-%D8%B9%D9%84%D9%89/4987891</t>
  </si>
  <si>
    <t>https://www.alaraby.co.uk/politics/%D9%85%D8%B5%D8%B1-%D8%A7%D9%84%D8%AA%D8%AD%D9%82%D9%8A%D9%82-%D9%85%D8%B9-27-%D9%85%D8%B9%D8%AA%D9%82%D9%84%D8%A7%D9%8B-%D9%81%D9%8A-%D8%AA%D8%B8%D8%A7%D9%87%D8%B1%D8%A7%D8%AA-%D8%A7%D9%84%D8%A8%D8%AF%D8%B1%D8%B4%D9%8A%D9%86</t>
  </si>
  <si>
    <t>https://arabic.rt.com/middle_east/1156308-%D9%85%D8%B5%D8%B1-%D8%A7%D9%84%D9%82%D8%A8%D8%B6-%D8%B9%D9%84%D9%89-%D9%85%D8%AC%D9%85%D9%88%D8%B9%D8%A9-%D8%A3%D8%B4%D8%AE%D8%A7%D8%B5-%D8%A8%D8%B9%D8%AF-%D8%AD%D8%B1%D9%82%D9%87%D9%85-%D9%84%D8%B3%D9%8A%D8%A7%D8%B1%D8%A9-%D8%B4%D8%B1%D8%B7%D8%A9-%D8%B5%D9%88%D8%B1-%D9%81%D9%8A%D8%AF%D9%8A%D9%88/</t>
  </si>
  <si>
    <t>قرية البليدة مركز العياط بالجيزة اليوم الثاني</t>
  </si>
  <si>
    <t>فعاليات سياسية - الجيزة - العياط - تظاهرة - ٢٠٢٠/٠٩/٢١</t>
  </si>
  <si>
    <t xml:space="preserve">أهالي قرية البليدة </t>
  </si>
  <si>
    <t>قرية العطف بمركز العياط بالجيزة اليوم الثاني</t>
  </si>
  <si>
    <t>قرية الكداية بالجيزة اليوم الثاني</t>
  </si>
  <si>
    <t>فعاليات سياسية - الجيزة - أطفيح - تظاهرة - ٢٠٢٠/٠٩/٢١</t>
  </si>
  <si>
    <t>https://www.aljazeera.net/news/politics/2020/9/25/%d9%84%d9%84%d9%8a%d9%88%d9%85-%d8%a7%d9%84%d8%ae%d8%a7%d9%85%d8%b3-%d9%85%d8%b8%d8%a7%d9%87%d8%b1%d8%a7%d8%aa-%d8%a8%d9%85%d9%86%d8%a7%d8%b7%d9%82-%d9%85%d8%b5%d8%b1%d9%8a%d8%a9</t>
  </si>
  <si>
    <t>قرية كفر قنديل بالجيزة اليوم الثاني</t>
  </si>
  <si>
    <t>قرية ابو نجم بالجيزة اليوم الثاني</t>
  </si>
  <si>
    <t>قرية البرمبل بالجيزة اليوم الثاني</t>
  </si>
  <si>
    <t>قرية منية الرقة بالجيزة اليوم الثاني</t>
  </si>
  <si>
    <t>قرية الزرابي بالجيزة اليوم الثاني</t>
  </si>
  <si>
    <t>قرية العطف بمركز العياط بالجيزة اليوم الثالث</t>
  </si>
  <si>
    <t>فعاليات سياسية - الجيزة - العياط - تظاهرة - ٢٠٢٠/٠٩/٢٢</t>
  </si>
  <si>
    <t>قرية البليدة بمركز العياط بالجيزة اليوم الثالث</t>
  </si>
  <si>
    <t>قرية الكداية بالجيزة اليوم الثالث</t>
  </si>
  <si>
    <t>فعاليات سياسية - الجيزة - أطفيح - تظاهرة - ٢٠٢٠/٠٩/٢٢</t>
  </si>
  <si>
    <t>مركز أطفيح بالجيزة اليوم الثاني</t>
  </si>
  <si>
    <t>أهالي أطفيح</t>
  </si>
  <si>
    <t>قرية كفر قنديل بالجيزة اليوم الثالث</t>
  </si>
  <si>
    <t>قرية ابو نجم بالجيزة اليوم الثالث</t>
  </si>
  <si>
    <t>قرية البرمبل بالجيزة اليوم الثالث</t>
  </si>
  <si>
    <t>قرية منية الرقة بالجيزة اليوم الثالث</t>
  </si>
  <si>
    <t>قرية الزرابي بالجيزة اليوم الثالث</t>
  </si>
  <si>
    <t>شبرا الخيمة بالقليوبية اليوم الثاني</t>
  </si>
  <si>
    <t>فعاليات سياسية - القليوبية - شبرا الخيمة ثان - تظاهرة - ٢٠٢٠/٠٩/٢٢</t>
  </si>
  <si>
    <t>الفيوم اليوم الثاني</t>
  </si>
  <si>
    <t>فعاليات سياسية - الفيوم - تظاهرة - ٢٠٢٠/٠٩/٢٢</t>
  </si>
  <si>
    <t>أهالي الفيوم</t>
  </si>
  <si>
    <t>الهرم بالجيزة اليوم الرابع</t>
  </si>
  <si>
    <t>جمعة الغضب</t>
  </si>
  <si>
    <t>فعاليات سياسية - الجيزة - الأهرام - تظاهرة - ٢٠٢٠/٠٩/٢٣</t>
  </si>
  <si>
    <t>أهالي الهرم</t>
  </si>
  <si>
    <t>https://arabi21.com/story/1302854/%D9%85%D8%B8%D8%A7%D9%87%D8%B1%D8%A7%D8%AA-%D8%AC%D9%85%D8%B9%D8%A9-%D8%A7%D9%84%D8%BA%D8%B6%D8%A8-%D8%AA%D8%B9%D9%85-%D9%85%D8%AD%D8%A7%D9%81%D8%B8%D8%A7%D8%AA-%D9%85%D8%B5%D8%B1%D9%8A%D8%A9-%D8%B4%D8%A7%D9%87%D8%AF</t>
  </si>
  <si>
    <t>قرية الكونيسة بالجيزة اليوم الرابع</t>
  </si>
  <si>
    <t>فعاليات سياسية - الجيزة - العمرانية - تظاهرة - ٢٠٢٠/٠٩/٢٣</t>
  </si>
  <si>
    <t>أهالي قرية الكونيسة</t>
  </si>
  <si>
    <t>قرية البليدة بمركز العياط بالجيزة اليوم الرابع</t>
  </si>
  <si>
    <t>فعاليات سياسية - الجيزة - العياط - تظاهرة - ٢٠٢٠/٠٩/٢٣</t>
  </si>
  <si>
    <t>قرية العطف بمركز العياط بالجيزة اليوم الرابع</t>
  </si>
  <si>
    <t>قرية البلدية بمركز العياط بالجيزة اليوم الرابع</t>
  </si>
  <si>
    <t>أهالي قرية البلدية</t>
  </si>
  <si>
    <t>المنيب بالجيزة اليوم الرابع</t>
  </si>
  <si>
    <t>فعاليات سياسية - الجيزة - المنيب - تظاهرة - ٢٠٢٠/٠٩/٢٣</t>
  </si>
  <si>
    <t>قرية طموة بالجيزة اليوم الرابع</t>
  </si>
  <si>
    <t>فعاليات سياسية - الجيزة - أبو النمرس - تظاهرة - ٢٠٢٠/٠٩/٢٣</t>
  </si>
  <si>
    <t>أهالي قرية طموة</t>
  </si>
  <si>
    <t>قرية الكداية بالجيزة اليوم الرابع</t>
  </si>
  <si>
    <t>فعاليات سياسية - الجيزة - أطفيح - تظاهرة - ٢٠٢٠/٠٩/٢٣</t>
  </si>
  <si>
    <t>قرية كفر قنديل بالجيزة اليوم الرابع</t>
  </si>
  <si>
    <t>قرية زاوية دهشور بالجيزة اليوم الرابع</t>
  </si>
  <si>
    <t>أهالي قرية زاوية دهشور بالجيزة</t>
  </si>
  <si>
    <t>https://www.uae71.com/posts/87838</t>
  </si>
  <si>
    <t>قرية الشوبك الشرقي بالجيزة اليوم الرابع</t>
  </si>
  <si>
    <t>أهالي قرية الشوبك الشرقي بالجيزة</t>
  </si>
  <si>
    <t>إطارات سيارات</t>
  </si>
  <si>
    <t>قرية الزرابي بالجيزة اليوم الرابع</t>
  </si>
  <si>
    <t>قرية ابو نجم بالجيزة اليوم الرابع</t>
  </si>
  <si>
    <t>قرية البرمبل بالجيزة اليوم الرابع</t>
  </si>
  <si>
    <t>قرية منية الرقة بالجيزة اليوم الرابع</t>
  </si>
  <si>
    <t>قرية 6  اكتوبر بالجيزة اليوم الرابع</t>
  </si>
  <si>
    <t>فعاليات سياسية - الجيزة - بولاق الدكرور - تظاهرة - ٢٠٢٠/٠٩/٢٣</t>
  </si>
  <si>
    <t>أهالي قرية اكتوبر</t>
  </si>
  <si>
    <t>كرداسة بالجيزة اليوم الرابع</t>
  </si>
  <si>
    <t>فعاليات سياسية - الجيزة - كرداسة - تظاهرة - ٢٠٢٠/٠٩/٢٣</t>
  </si>
  <si>
    <t>أهالي كرداسة بالجيزة</t>
  </si>
  <si>
    <t>قرية المنصورية بالجيزة اليوم الرابع</t>
  </si>
  <si>
    <t>فعاليات سياسية - الجيزة - منشأة القناطر - تظاهرة - ٢٠٢٠/٠٩/٢٣</t>
  </si>
  <si>
    <t>أهالي قرية المنصورية</t>
  </si>
  <si>
    <t>أمام مديرية الامن بأسوان اليوم الرابع</t>
  </si>
  <si>
    <t>فعاليات سياسية - أسوان - أسوان أول - تظاهرة - ٢٠٢٠/٠٩/٢٣</t>
  </si>
  <si>
    <t>وألقت قوات الشرطة القبض على أربعة مواطنين بينهم طفلين من قرية غرب سهيل النوبية أثناء احتجاجهم ضد استثنائهم من تعويضات نزع أراضيهم من أجل بناء كوبري خزان أسوان</t>
  </si>
  <si>
    <t>بالإفراج عن المحبوسين الأربعة ومعترضين على كلمات عنصرية أهان بها أحد ضباط الشرطة المحتجين أثناء محاولة تفريق المظاهرة</t>
  </si>
  <si>
    <t>https://almanassa.com/ar/story/15178</t>
  </si>
  <si>
    <t>قرية البلدية بمركز العياط بالجيزة اليوم الخامس</t>
  </si>
  <si>
    <t>فعاليات سياسية - الجيزة - العياط - تظاهرة - ٢٠٢٠/٠٩/٢٤</t>
  </si>
  <si>
    <t>قرية العطف بمركز العياط بالجيزة اليوم الخامس</t>
  </si>
  <si>
    <t>قرية الكداية بالجيزة اليوم الخامس</t>
  </si>
  <si>
    <t>فعاليات سياسية - الجيزة - أطفيح - تظاهرة - ٢٠٢٠/٠٩/٢٤</t>
  </si>
  <si>
    <t>قرية كفر قنديل بالجيزة اليوم الخامس</t>
  </si>
  <si>
    <t>قرية ابو نجم بالجيزة اليوم الخامس</t>
  </si>
  <si>
    <t>قرية البرمبل بالجيزة اليوم اليوم الخامس</t>
  </si>
  <si>
    <t>قرية منية الرقة بالجيزة اليوم الخامس</t>
  </si>
  <si>
    <t>قرية الزرابي بالجيزة اليوم الخامس</t>
  </si>
  <si>
    <t>كرداسة بالجيزة ليلاً اليوم الخامس</t>
  </si>
  <si>
    <t>فعاليات سياسية - الجيزة - كرداسة - تظاهرة - ٢٠٢٠/٠٩/٢٤</t>
  </si>
  <si>
    <t>أهالي كرداسة</t>
  </si>
  <si>
    <t>https://www.facebook.com/RassdNewsN/posts/3919113481499065</t>
  </si>
  <si>
    <t>المرج بالقاهرة اليوم السادس</t>
  </si>
  <si>
    <t>فعاليات سياسية - القاهرة - المرج - تظاهرة - ٢٠٢٠/٠٩/٢٥</t>
  </si>
  <si>
    <t>أهالي المرج</t>
  </si>
  <si>
    <t>القيام بأعمال شغب خلال احتجاجات محدودة مناهضة للحكومة في بعض أنحاء البلاد</t>
  </si>
  <si>
    <t>https://arabi21.com/story/1302942/%D9%85%D9%82%D8%AA%D9%84-3-%D9%85%D8%AA%D8%B8%D8%A7%D9%87%D8%B1%D9%8A%D9%86-%D8%A8%D8%A5%D8%AD%D8%AF%D9%89-%D9%82%D8%B1%D9%89-%D9%85%D8%AD%D8%A7%D9%81%D8%B8%D8%A9-%D8%A7%D9%84%D8%AC%D9%8A%D8%B2%D8%A9-%D8%A8%D8%B1%D8%B5%D8%A7%D8%B5-%D8%A7%D9%84%D8%A3%D9%85%D9%86</t>
  </si>
  <si>
    <t>حي طرة كوستيكا القاهرة اليوم السادس</t>
  </si>
  <si>
    <t>فعاليات سياسية - القاهرة - المعادي - تظاهرة - ٢٠٢٠/٠٩/٢٥</t>
  </si>
  <si>
    <t>أهالي كوستيكا</t>
  </si>
  <si>
    <t>حلوان اليوم السادس</t>
  </si>
  <si>
    <t>فعاليات سياسية - القاهرة - حلوان - تظاهرة - ٢٠٢٠/٠٩/٢٥</t>
  </si>
  <si>
    <t>أهالي حلوان</t>
  </si>
  <si>
    <t>البدرشين بالجيزة اليوم السادس</t>
  </si>
  <si>
    <t>فعاليات سياسية - الجيزة - البدرشين - هجوم - ٢٠٢٠/٠٩/٢٥</t>
  </si>
  <si>
    <t xml:space="preserve">أهالي البدرشين بالجيزة </t>
  </si>
  <si>
    <t>خرطوش - الغاز المسيل للدموع</t>
  </si>
  <si>
    <t>https://www.facebook.com/RassdNewsN/posts/3922561251154288</t>
  </si>
  <si>
    <t>قرية العطف بمركز العياط بالجيزة اليوم السادس</t>
  </si>
  <si>
    <t>فعاليات سياسية - الجيزة - العياط - تظاهرة - ٢٠٢٠/٠٩/٢٥</t>
  </si>
  <si>
    <t>https://mubasher.aljazeera.net/news/politics/2020/9/25/%D8%B4%D8%A7%D9%87%D8%AF-%D9%85%D8%AA%D8%B8%D8%A7%D9%87%D8%B1%D9%88%D9%86-%D9%8A%D9%82%D8%B7%D8%B9%D9%88%D9%86-%D8%B7%D8%B1%D9%8A%D9%82</t>
  </si>
  <si>
    <t>قرية البليدة بمركز العياط بالجيزة عقب صلاة الجمعة اليوم السادس</t>
  </si>
  <si>
    <t>سامي وجدي سيد بشير 25 عاما ورضا محمد حامد 22 عاما ومحمد ناصر حمدي إسماعيل 13 عاما</t>
  </si>
  <si>
    <t>https://www.dw.com/ar/%D8%A3%D9%86%D8%A8%D8%A7%D8%A1-%D8%B9%D9%86-%D8%B3%D9%82%D9%88%D8%B7-%D9%82%D8%AA%D9%8A%D9%84-%D8%AE%D9%84%D8%A7%D9%84-%D9%85%D8%B8%D8%A7%D9%87%D8%B1%D8%A9-%D9%85%D9%86%D8%A7%D9%87%D8%B6%D8%A9-%D9%84%D9%84%D8%B1%D8%A6%D9%8A%D8%B3-%D8%A7%D9%84%D9%85%D8%B5%D8%B1%D9%8A/a-55063928</t>
  </si>
  <si>
    <t>قرية الكداية بالجيزة اليوم السادس</t>
  </si>
  <si>
    <t>فعاليات سياسية - الجيزة - أطفيح - تظاهرة - ٢٠٢٠/٠٩/٢٥</t>
  </si>
  <si>
    <t>أهالي المنيا</t>
  </si>
  <si>
    <t>قرية كفر نجم بالجيزةاليوم السادس</t>
  </si>
  <si>
    <t>أهالي قرية كفر نجم</t>
  </si>
  <si>
    <t>https://www.aa.com.tr/ar/%D8%A7%D9%84%D8%AF%D9%88%D9%84-%D8%A7%D9%84%D8%B9%D8%B1%D8%A8%D9%8A%D8%A9/%D9%85%D8%B5%D8%B1-%D8%A7%D9%86%D8%B7%D9%84%D8%A7%D9%82-%D9%85%D8%B8%D8%A7%D9%87%D8%B1%D8%A7%D8%AA-%D8%AC%D9%85%D8%B9%D8%A9-%D8%A7%D9%84%D8%BA%D8%B6%D8%A8-%D9%84%D9%84%D9%85%D8%B7%D8%A7%D9%84%D8%A8%D8%A9-%D8%A8%D8%B1%D8%AD%D9%8A%D9%84-%D8%A7%D9%84%D8%B3%D9%8A%D8%B3%D9%8A/1985556</t>
  </si>
  <si>
    <t>قرية كفر قنديل بالجيزة اليوم السادس</t>
  </si>
  <si>
    <t>قرية ابو نجم بالجيزة اليوم السادس</t>
  </si>
  <si>
    <t>قرية البرمبل بالجيزة اليوم السادس</t>
  </si>
  <si>
    <t>قرية منية الرقة بالجيزة اليوم السادس</t>
  </si>
  <si>
    <t>قرية الزرابي بالجيزة اليوم السادس</t>
  </si>
  <si>
    <t>قرية ام دينار بالجيزة اليوم السادس</t>
  </si>
  <si>
    <t>فعاليات سياسية - الجيزة - منشأة القناطر - تظاهرة - ٢٠٢٠/٠٩/٢٥</t>
  </si>
  <si>
    <t>أهالي قرية ام دينار</t>
  </si>
  <si>
    <t>قرية المنصورية بالجيزة عقب صلاة الجمعة</t>
  </si>
  <si>
    <t>https://www.facebook.com/RassdNewsN/posts/3921318781278535</t>
  </si>
  <si>
    <t>المعمورة بالإسكندرية اليوم السادس</t>
  </si>
  <si>
    <t>فعاليات سياسية - الإسكندرية - المنتزة أول - تظاهرة - ٢٠٢٠/٠٩/٢٥</t>
  </si>
  <si>
    <t>أهالي المعمورة</t>
  </si>
  <si>
    <t>عزبة الفرعون بالإسكندرية اليوم السادس</t>
  </si>
  <si>
    <t>فعاليات سياسية - الإسكندرية - برج العرب - تظاهرة - ٢٠٢٠/٠٩/٢٥</t>
  </si>
  <si>
    <t>أهالي عزبة الفرعون بالإسكندرية</t>
  </si>
  <si>
    <t>شبرا الخيمة بالقليوبية اليوم السادس</t>
  </si>
  <si>
    <t>فعاليات سياسية - القليوبية - شبرا الخيمة ثان - تظاهرة - ٢٠٢٠/٠٩/٢٥</t>
  </si>
  <si>
    <t>أهالي شبرا الخيمة بالقليوبية</t>
  </si>
  <si>
    <t>مدينة المنصورة بالدقهلية اليوم السادس</t>
  </si>
  <si>
    <t>فعاليات سياسية - الدقهلية - تظاهرة - ٢٠٢٠/٠٩/٢٥</t>
  </si>
  <si>
    <t>أهالي مدينة المنصورة بالدقهلية</t>
  </si>
  <si>
    <t>قرية كفر سعد بدمياط اليوم السادس</t>
  </si>
  <si>
    <t>فعاليات سياسية - دمياط - كفر سعد - تظاهرة - ٢٠٢٠/٠٩/٢٥</t>
  </si>
  <si>
    <t>أهالي قرية كفر سعد</t>
  </si>
  <si>
    <t>قرية ميت ابو غالب بدمياط اليوم السادس</t>
  </si>
  <si>
    <t>أهالي قرية ميت ابوغالب</t>
  </si>
  <si>
    <t>قرية شطا بدمياط اليوم السادس</t>
  </si>
  <si>
    <t>فعاليات سياسية - دمياط - مركز دمياط - تظاهرة - ٢٠٢٠/٠٩/٢٥</t>
  </si>
  <si>
    <t>أهالي قرية شطا بدمياط</t>
  </si>
  <si>
    <t>الجناين بالسويس اليوم السادس</t>
  </si>
  <si>
    <t>فعاليات سياسية - السويس - الجناين - تظاهرة - ٢٠٢٠/٠٩/٢٥</t>
  </si>
  <si>
    <t>أهالي مدينة الجناين</t>
  </si>
  <si>
    <t>كفر اتوب ببني سويف اليوم السادس</t>
  </si>
  <si>
    <t>فعاليات سياسية - بني سويف - تظاهرة - ٢٠٢٠/٠٩/٢٥</t>
  </si>
  <si>
    <t>أهالي كفر اتوب</t>
  </si>
  <si>
    <t>بني مزار بالمنيا اليوم السادس</t>
  </si>
  <si>
    <t>فعاليات سياسية - المنيا - بني مزار - تظاهرة - ٢٠٢٠/٠٩/٢٥</t>
  </si>
  <si>
    <t>قرية دلجا بالمنيا</t>
  </si>
  <si>
    <t>فعاليات سياسية - المنيا - ديرمواس - تظاهرة - ٢٠٢٠/٠٩/٢٥</t>
  </si>
  <si>
    <t>أهالي قرية دلجا بالمنيا</t>
  </si>
  <si>
    <t>قرية جبل الطير بالمنيا اليوم السادس</t>
  </si>
  <si>
    <t>فعاليات سياسية - المنيا - سمالوط - تظاهرة - ٢٠٢٠/٠٩/٢٥</t>
  </si>
  <si>
    <t>قرية مشاغة بالمنيا</t>
  </si>
  <si>
    <t>فعاليات سياسية - المنيا - تظاهرة - ٢٠٢٠/٠٩/٢٥</t>
  </si>
  <si>
    <t>أهالي قرية مشاغة بالمنيا</t>
  </si>
  <si>
    <t>قرية منشية دهشور بالمنيا</t>
  </si>
  <si>
    <t>أهالي قرية منشية دهشور بالمنيا</t>
  </si>
  <si>
    <t>قرية زاوية السلطان بالمنيا اليوم السادس</t>
  </si>
  <si>
    <t>فعاليات سياسية - المنيا - مركز المنيا - تظاهرة - ٢٠٢٠/٠٩/٢٥</t>
  </si>
  <si>
    <t>قرية تلة بالمنيا اليوم السادس</t>
  </si>
  <si>
    <t>قرية ريدة بالمنيا اليوم السادس</t>
  </si>
  <si>
    <t>https://fj-p.net/320013/%D8%B4%D8%A7%D9%87%D8%AF-%D9%85%D8%B8%D8%A7%D9%87%D8%B1%D8%A7%D8%AA-%D8%A8%D8%A7%D9%84%D9%85%D9%86%D9%8A%D8%A7-%D9%88%D8%A7%D9%84%D8%AC%D9%8A%D8%B2%D8%A9-%D9%88%D8%AF%D9%85%D9%8A%D8%A7%D8%B7-%D8%AA/</t>
  </si>
  <si>
    <t>قرية قلندول بالمنيا اليوم السادس</t>
  </si>
  <si>
    <t>فعاليات سياسية - المنيا - ملوى - تظاهرة - ٢٠٢٠/٠٩/٢٥</t>
  </si>
  <si>
    <t>قرية المشارفة بالمنيا اليوم السادس</t>
  </si>
  <si>
    <t>قرية البواريك بسوهاج اليوم السادس</t>
  </si>
  <si>
    <t>فعاليات سياسية - سوهاج - تظاهرة - ٢٠٢٠/٠٩/٢٥</t>
  </si>
  <si>
    <t>أهالي قرية البواريك بسوهاج</t>
  </si>
  <si>
    <t>ابو تشت بقنا اليوم السادس</t>
  </si>
  <si>
    <t>فعاليات سياسية - قنا - أبو تشت - تظاهرة - ٢٠٢٠/٠٩/٢٥</t>
  </si>
  <si>
    <t>أهالي قرية ابو تشت</t>
  </si>
  <si>
    <t>قرية إسنا بالاقصر اليوم السادس</t>
  </si>
  <si>
    <t>فعاليات سياسية - الأقصر - إسنا - تظاهرة - ٢٠٢٠/٠٩/٢٥</t>
  </si>
  <si>
    <t>أهالي قرية إسنا بالاقصر</t>
  </si>
  <si>
    <t>قرية منشأة العماري بالأقصر اليوم السادس</t>
  </si>
  <si>
    <t>فعاليات سياسية - الأقصر - بندر الأقصر - تظاهرة - ٢٠٢٠/٠٩/٢٥</t>
  </si>
  <si>
    <t>أهالي قرية منشأة العماري بالاقصر</t>
  </si>
  <si>
    <t>https://arabi21.com/story/1302981/%D9%85%D8%AA%D8%B8%D8%A7%D9%87%D8%B1%D9%88%D9%86-%D9%85%D8%B5%D8%B1%D9%8A%D9%88%D9%86-%D9%8A%D9%85%D8%B2%D9%82%D9%88%D9%86-%D8%B5%D9%88%D8%B1-%D8%A7%D9%84%D8%B3%D9%8A%D8%B3%D9%8A-%D9%88%D8%A2%D8%AE%D8%B1%D9%88%D9%86-%D9%8A%D8%AD%D8%B1%D9%82%D9%88%D9%86%D9%87%D8%A7</t>
  </si>
  <si>
    <t>https://rassd.com/489049.htm?__cf_chl_captcha_tk__=d5d9f644e0c3cb57799f4942e70e448fb4a564b5-1622998881-0-AZrkVj7XktfvB7lV8_iCOKlQ5rMW9v9BFUy789itDvcuqbX9_yl03y8zTgmDkUTgodUM7YCReFW40E1Kp_D15iw5qWgmdJBM9xzTiiCISp1tIMk6bAh6afRgkXMHTh1RYxJGcS8aUQWmMxyy9vec93vPlgxT5mLHLsaBsOCFhiIzYyUBKbg1RIfJE6RwP1vO5JQXs3J3tfwd3lqduOs0XgYWbEiqRJzXzgS5UhVZ6PO2uuV2r5toyE33fNU9WTi9eSSgQwFFplqJX5LP4YCFxSQfUVLBJ5zUAi4-TPdFRDzl54BD4FVQwXMpJpNtEK5hxmTjBFZqWXhAQ27Lz9_RGhtGJeIfWV0Kiet6S54c2WPWIqZObQ8_38x_P9rQJJ6cgCZmSe5Jttggh-r76cJD5iTMGAwCVx6GdS3b4cF_DRRr24Xo7Qj4rt6c6P5Jhj_lR1iKhi7on-V0ky8zGsNPkpariQU2zB5H2Dge6zGsf3wx_fyT89sIqWrt5qdi1VxXM6FgqwDky3v90QUFbv_VvQjnGgi0Vz6KzVps5KNeg8Fu-BNzew-IMP-Tu7ITbFE7-_NRUlh0gAlHtQF5eqaEGZLnVJy_cd2I1QTAvyYjXM2XKezyFwRx6rhcs8JVZcBWyg</t>
  </si>
  <si>
    <t>https://www.aljarida.com/articles/1601139530486936800/</t>
  </si>
  <si>
    <t>حي صقر قريش بالمعادي القاهرة اليوم السابع</t>
  </si>
  <si>
    <t>فعاليات سياسية - القاهرة - البساتين - تظاهرة - ٢٠٢٠/٠٩/٢٦</t>
  </si>
  <si>
    <t>أهالي حي صقر قريش</t>
  </si>
  <si>
    <t>إزالة محلات وورش صناعية لعمال لإنشاء طريق وجسر جديد على طريق الأوتوستراد.</t>
  </si>
  <si>
    <t>https://www.alaraby.co.uk/politics/%D9%85%D8%B8%D8%A7%D9%87%D8%B1%D8%A9-%D8%AD%D8%A7%D8%B4%D8%AF%D8%A9-%D9%84%D8%A3%D9%87%D8%A7%D9%84%D9%8A-%22%D8%B5%D9%82%D8%B1-%D9%82%D8%B1%D9%8A%D8%B4%22-%D9%81%D9%8A-%D8%A7%D9%84%D9%82%D8%A7%D9%87%D8%B1%D8%A9</t>
  </si>
  <si>
    <t>قرية ترسا بالجيزة اليوم السابع</t>
  </si>
  <si>
    <t>فعاليات سياسية - الجيزة - الأهرام - تظاهرة - ٢٠٢٠/٠٩/٢٦</t>
  </si>
  <si>
    <t xml:space="preserve">أهالي قرية ترسا بالجيزة </t>
  </si>
  <si>
    <t>https://www.alkfaz.com/2020/09/2692020.html</t>
  </si>
  <si>
    <t>البدرشين بالجيزة اليوم السابع</t>
  </si>
  <si>
    <t>فعاليات سياسية - الجيزة - البدرشين - تظاهرة - ٢٠٢٠/٠٩/٢٦</t>
  </si>
  <si>
    <t>قرية عرب التل اليوم السابع</t>
  </si>
  <si>
    <t>فعاليات سياسية - الجيزة - الحوامدية - تظاهرة - ٢٠٢٠/٠٩/٢٦</t>
  </si>
  <si>
    <t>أهالي قرية عرب التل</t>
  </si>
  <si>
    <t>قرية الغمازة باجيزة اليوم السابع</t>
  </si>
  <si>
    <t>فعاليات سياسية - الجيزة - الصف - تظاهرة - ٢٠٢٠/٠٩/٢٦</t>
  </si>
  <si>
    <t xml:space="preserve">أهالي قرية الغمازة بالجيزة </t>
  </si>
  <si>
    <t>قرية البليدة محافظة الجيزة ليلاً اليوم السابع</t>
  </si>
  <si>
    <t>فعاليات سياسية - الجيزة - العياط - تظاهرة - ٢٠٢٠/٠٩/٢٦</t>
  </si>
  <si>
    <t>أهالي قرية البليدة محافظة</t>
  </si>
  <si>
    <t>قرية العطف بالجيزة ليلاً اليوم السابع</t>
  </si>
  <si>
    <t xml:space="preserve">أهالي قرية العطف بالجيزة  </t>
  </si>
  <si>
    <t>جزيرة السلام بالجيزة ليلاً اليوم السابع</t>
  </si>
  <si>
    <t xml:space="preserve">أهالي جزيرة السلام بالجيزة  </t>
  </si>
  <si>
    <t>المنيب بالجيزة مساءاً اليوم السابع</t>
  </si>
  <si>
    <t>فعاليات سياسية - الجيزة - المنيب - تظاهرة - ٢٠٢٠/٠٩/٢٦</t>
  </si>
  <si>
    <t xml:space="preserve">أهالي المنيب بالجيزة </t>
  </si>
  <si>
    <t>الجيزة عرب الوراق ليلاً اليوم السابع</t>
  </si>
  <si>
    <t>فعاليات سياسية - الجيزة - الوراق - تظاهرة - ٢٠٢٠/٠٩/٢٦</t>
  </si>
  <si>
    <t>أهالي الجيزة</t>
  </si>
  <si>
    <t>سياسات الدولة وعمليات هدم المنازل والمساجد</t>
  </si>
  <si>
    <t>برحيل الرئيس المصري عبد الفتاح السيسي والإفراج عن المعتقلين السياسيين والحفاظ على مسار الثورة المصرية</t>
  </si>
  <si>
    <t>https://www.aljazeera.net/news/2020/9/27/%D9%85%D8%B5%D8%B1-4</t>
  </si>
  <si>
    <t>https://www.aljazeera.net/news/2020/9/27/%D9%85%D8%B8%D8%A7%D9%87%D8%B1%D8%A7%D8%AA-%D9%85%D8%B5%D8%B1-%D8%A5%D8%B4%D8%A7%D8%AF%D8%A9-%D8%A8%D8%AD%D8%B1%D8%A7%D9%83-%D8%A7%D9%84%D9%82%D8%B1%D9%89-%D9%88%D8%AD%D8%B2%D8%A8</t>
  </si>
  <si>
    <t>قرية المنوات بالجيزة ليلاً اليوم السابع</t>
  </si>
  <si>
    <t>فعاليات سياسية - الجيزة - أبو النمرس - تظاهرة - ٢٠٢٠/٠٩/٢٦</t>
  </si>
  <si>
    <t>أهالي قرية المنوات بالجيزة</t>
  </si>
  <si>
    <t>قرية ام خنان بالجيزة ليلاً اليوم السابع</t>
  </si>
  <si>
    <t xml:space="preserve">أهالي قرية ام خنان بالجيزة  </t>
  </si>
  <si>
    <t>قرية ابو نجم بالجيزة ليلاً اليوم السابع</t>
  </si>
  <si>
    <t>قرية الكداية بالجيزة صباحاً اليوم السابع</t>
  </si>
  <si>
    <t>فعاليات سياسية - الجيزة - أطفيح - تظاهرة - ٢٠٢٠/٠٩/٢٦</t>
  </si>
  <si>
    <t>أطفيح بالجيزة اليوم السابع</t>
  </si>
  <si>
    <t xml:space="preserve">أهالي أطفيح بالجيزة </t>
  </si>
  <si>
    <t>قرية البرمبل بالجيزة اليوم السابع</t>
  </si>
  <si>
    <t>قرية كفر قنديل بالجيزة اليوم السابع</t>
  </si>
  <si>
    <t>قرية منية الرقة بالجيزة اليوم السابع</t>
  </si>
  <si>
    <t>قرية الزرابي بالجيزة اليوم السابع</t>
  </si>
  <si>
    <t>كرداسة بالجيزة اليوم السابع</t>
  </si>
  <si>
    <t>فعاليات سياسية - الجيزة - كرداسة - تظاهرة - ٢٠٢٠/٠٩/٢٦</t>
  </si>
  <si>
    <t xml:space="preserve">أهالي كرداسة بالجيزة </t>
  </si>
  <si>
    <t>المعمورة البلد بالإسكندرية ليلاً اليوم السابع</t>
  </si>
  <si>
    <t>فعاليات سياسية - الإسكندرية - المنتزة أول - تظاهرة - ٢٠٢٠/٠٩/٢٦</t>
  </si>
  <si>
    <t>أهالي المعمورة البلد</t>
  </si>
  <si>
    <t>قرية منشية القناطر بالقليوبية اليوم السابع</t>
  </si>
  <si>
    <t>فعاليات سياسية - القليوبية - القناطر الخيرية - تظاهرة - ٢٠٢٠/٠٩/٢٦</t>
  </si>
  <si>
    <t xml:space="preserve">أهالي قرية منشية القناطر بالقليوبية </t>
  </si>
  <si>
    <t>الإسماعيلية ليلاً اليوم السابع</t>
  </si>
  <si>
    <t>فعاليات سياسية - الإسماعيلية - القنطرة غرب - تظاهرة - ٢٠٢٠/٠٩/٢٦</t>
  </si>
  <si>
    <t>أهالي الإسماعيلية</t>
  </si>
  <si>
    <t>مركز الواسطي بالجيزة اليوم السابع</t>
  </si>
  <si>
    <t>فعاليات سياسية - بني سويف - الواسطي - تظاهرة - ٢٠٢٠/٠٩/٢٦</t>
  </si>
  <si>
    <t xml:space="preserve">أهالي مركز الواسطي بالجيزة </t>
  </si>
  <si>
    <t>قرية المطاهرة الشرقية بالمنيا مساءاً اليوم السابع</t>
  </si>
  <si>
    <t>فعاليات سياسية - المنيا - أبو قرقاص - تظاهرة - ٢٠٢٠/٠٩/٢٦</t>
  </si>
  <si>
    <t xml:space="preserve">أهالي قرية المطاهرة الشرقية بالمنيا  </t>
  </si>
  <si>
    <t>فعاليات سياسية - المنيا - ديرمواس - تظاهرة - ٢٠٢٠/٠٩/٢٦</t>
  </si>
  <si>
    <t>قرية منشية دهشور بالمنيا ليلاً اليوم السابع</t>
  </si>
  <si>
    <t>فعاليات سياسية - المنيا - تظاهرة - ٢٠٢٠/٠٩/٢٦</t>
  </si>
  <si>
    <t xml:space="preserve">أهالي قرية منشية دهشور بالمنيا  </t>
  </si>
  <si>
    <t>قرية ناقوصة بالمنيا اليوم السابع</t>
  </si>
  <si>
    <t xml:space="preserve">أهالي قرية ناقوصة بالمنيا </t>
  </si>
  <si>
    <t>قرية بني احمد بالمنيا ليلاً اليوم السابع</t>
  </si>
  <si>
    <t>فعاليات سياسية - المنيا - مركز المنيا - تظاهرة - ٢٠٢٠/٠٩/٢٦</t>
  </si>
  <si>
    <t>قرية ريدة بالمنيا اليوم السابع</t>
  </si>
  <si>
    <t xml:space="preserve">أهالي قرية ريدة بالمنيا </t>
  </si>
  <si>
    <t>قرية الغنايم بأسيوط اليوم السابع</t>
  </si>
  <si>
    <t>فعاليات سياسية - أسيوط - الغنايم - تظاهرة - ٢٠٢٠/٠٩/٢٦</t>
  </si>
  <si>
    <t xml:space="preserve">أهالي قرية الغنايم بأسيوط </t>
  </si>
  <si>
    <t>مركز صدفاء بأسيوط اليوم السابع</t>
  </si>
  <si>
    <t>فعاليات سياسية - أسيوط - صدفاء - تظاهرة - ٢٠٢٠/٠٩/٢٦</t>
  </si>
  <si>
    <t xml:space="preserve">أهالي مركز صدفاء بأسيوط </t>
  </si>
  <si>
    <t>قرية البراراة بقنا اليوم السابع</t>
  </si>
  <si>
    <t>فعاليات سياسية - قنا - نجع حمادي - تظاهرة - ٢٠٢٠/٠٩/٢٦</t>
  </si>
  <si>
    <t xml:space="preserve">أهالي قرية البراراة بقنا </t>
  </si>
  <si>
    <t>منشية العماري بالأقصر ليلاً اليوم السابع</t>
  </si>
  <si>
    <t>فعاليات سياسية - الأقصر - بندر الأقصر - تظاهرة - ٢٠٢٠/٠٩/٢٦</t>
  </si>
  <si>
    <t>أهالي منشية العماري بالأقصر</t>
  </si>
  <si>
    <t>أسوان ليلاُ اليوم السابع</t>
  </si>
  <si>
    <t>فعاليات سياسية - أسوان - أسوان أول - تظاهرة - ٢٠٢٠/٠٩/٢٦</t>
  </si>
  <si>
    <t>الصداقة الجديدة بأسوان اليوم السابع</t>
  </si>
  <si>
    <t xml:space="preserve">أهالي الصداقة الجديدة بأسوان </t>
  </si>
  <si>
    <t>نجع حمادي قنا  ليلاً</t>
  </si>
  <si>
    <t>فعاليات سياسية - قنا - نجع حمادي - تظاهرة - ٢٠٢٠/٠٩/٢٧</t>
  </si>
  <si>
    <t>أهالي نجع حمادي</t>
  </si>
  <si>
    <t>https://www.facebook.com/RassdNewsN/posts/3929286900481723</t>
  </si>
  <si>
    <t>منطقة العوامية بالأقصر ليلاً</t>
  </si>
  <si>
    <t>جمعة النصر</t>
  </si>
  <si>
    <t>فعاليات سياسية - الأقصر - بندر الأقصر - هجوم - ٢٠٢٠/٠٩/٣٠</t>
  </si>
  <si>
    <t>أهالي منطقة العوامية</t>
  </si>
  <si>
    <t>مقتل أحد شباب القرية على يد قوات الأمن</t>
  </si>
  <si>
    <t>https://revsoc.me/politics/42867/</t>
  </si>
  <si>
    <t>https://www.aljazeera.net/news/politics/2020/10/1/%d8%a7%d8%b4%d8%aa%d8%a8%d8%a7%d9%83%d8%a7%d8%aa-%d8%a8%d8%a7%d9%84%d8%a3%d9%82%d8%b5%d8%b1-%d8%a8%d8%b9%d8%af-%d9%85%d9%82%d8%aa%d9%84-%d9%85%d9%88%d8%a7%d8%b7%d9%86-%d8%b9%d9%84%d9%89-%d9%8a%d8%af</t>
  </si>
  <si>
    <t>https://www.arab48.com/%D9%85%D9%8A%D8%AF%D9%8A%D8%A7/%D9%85%D9%8A%D8%AF%D9%8A%D8%A7/2020/10/01/%D9%85%D8%B5%D8%B1-%D8%B4%D9%87%D9%8A%D8%AF-%D8%AB%D8%A7%D9%86-%D8%A8%D8%B1%D8%B5%D8%A7%D8%B5-%D8%A7%D9%84%D8%B4%D8%B1%D8%B7%D8%A9-%D9%88%D8%AF%D8%B9%D9%88%D8%A7%D8%AA-%D9%84%D9%85%D9%88%D8%A7%D8%B5%D9%84%D8%A9-%D8%A7%D9%84%D8%AA%D8%B8%D8%A7%D9%87%D8%B1</t>
  </si>
  <si>
    <t>الربع الرابع من عام 2020</t>
  </si>
  <si>
    <t>شهر أكتوبر 2020</t>
  </si>
  <si>
    <t>المرج بالقاهرة عقب صلاة الجمعة</t>
  </si>
  <si>
    <t>فعاليات سياسية - القاهرة - المرج - تظاهرة - ٢٠٢٠/١٠/٠١</t>
  </si>
  <si>
    <t>https://www.aa.com.tr/ar/%D8%A7%D9%84%D8%AF%D9%88%D9%84-%D8%A7%D9%84%D8%B9%D8%B1%D8%A8%D9%8A%D8%A9/%D9%85%D8%B5%D8%B1-%D9%85%D8%B8%D8%A7%D9%87%D8%B1%D8%A7%D8%AA-%D9%85%D8%AD%D8%AF%D9%88%D8%AF%D8%A9-%D8%A8%D9%80%D8%AC%D9%85%D8%B9%D8%A9-%D8%A7%D9%84%D9%86%D8%B5%D8%B1-%D8%B6%D8%AF-%D8%A7%D9%84%D8%B3%D9%8A%D8%B3%D9%8A/1993658</t>
  </si>
  <si>
    <t>فعاليات سياسية - الجيزة - منشأة القناطر - تظاهرة - ٢٠٢٠/١٠/٠١</t>
  </si>
  <si>
    <t>ابو زعبل بالقليوبية عقب صلاة الجمعة</t>
  </si>
  <si>
    <t>فعاليات سياسية - القليوبية - أبو زعبل - تظاهرة - ٢٠٢٠/١٠/٠١</t>
  </si>
  <si>
    <t>أهالي ابو زعبل</t>
  </si>
  <si>
    <t>ميدان المنصة بمدينة نصر القاهرة عقب صلاة الجمعة</t>
  </si>
  <si>
    <t>مسيرة الإصلاح وتأييد الرئيس عبد الفتاح السيسي</t>
  </si>
  <si>
    <t>فعاليات سياسية - القاهرة - مدينة نصر أول - تظاهرة - ٢٠٢٠/١٠/٠٢</t>
  </si>
  <si>
    <t>مؤيدون لنظام السيسي</t>
  </si>
  <si>
    <t>صور واعلام ولافتات</t>
  </si>
  <si>
    <t>استمرار معارضون الرئيس عبدالفتاح السيسي بالدعوة لمظاهرات مناهضة لسياسيته</t>
  </si>
  <si>
    <t>https://www.independentarabia.com/node/156981/%D8%B3%D9%8A%D8%A7%D8%B3%D8%A9/%D8%AA%D9%82%D8%A7%D8%B1%D9%8A%D8%B1/%D8%A7%D8%AD%D8%AA%D9%81%D8%A7%D9%84%D8%A7%D8%AA-%D8%A7%D9%84%D9%85%D8%A4%D9%8A%D8%AF%D9%8A%D9%86-%D8%AA%D8%AC%D9%87%D8%B6-%D8%AF%D8%B9%D9%88%D8%A7%D8%AA-%D8%A7%D9%84%D8%AA%D8%B8%D8%A7%D9%87%D8%B1-%D9%81%D9%8A-%D9%85%D8%B5%D8%B1</t>
  </si>
  <si>
    <t>https://rosaelyoussef.com/770911/%D9%85%D8%B8%D8%A7%D9%87%D8%B1%D8%A9-%D8%AD%D8%A8-%D9%88%D8%AA%D8%A3%D9%8A%D9%8A%D8%AF-%D9%84%D9%84%D8%AC%D9%8A%D8%B4-%D8%A7%D9%84%D9%85%D8%B5%D8%B1%D9%8A-%D9%88%D8%A7%D9%84%D8%B1%D8%A6%D9%8A%D8%B3-%D8%A7%D9%84%D8%B3%D9%8A%D8%B3%D9%8A</t>
  </si>
  <si>
    <t>وقفة احتفالية</t>
  </si>
  <si>
    <t>الاحتفال بالذكري 47 لحرب اكتوبر</t>
  </si>
  <si>
    <t>فعاليات سياسية - كفر الشيخ - كفر الشيخ أول - تظاهرة - ٢٠٢٠/١٠/٠٢</t>
  </si>
  <si>
    <t>الذكري 47 لحرب اكتوبر</t>
  </si>
  <si>
    <t>أهالي كفر الشيخ</t>
  </si>
  <si>
    <t>ذكري حرب اكتوبر</t>
  </si>
  <si>
    <t>الاحتفال بذكري حرب اكتوبر</t>
  </si>
  <si>
    <t>https://www.elwatannews.com/news/details/4993739</t>
  </si>
  <si>
    <t>ميدان الشهداء ببورسعيد</t>
  </si>
  <si>
    <t>فعاليات سياسية - بورسعيد - الضواحي - تظاهرة - ٢٠٢٠/١٠/٠٢</t>
  </si>
  <si>
    <t>أهالي بورسعيد</t>
  </si>
  <si>
    <t>https://www.elhayahalyoum.com/31727</t>
  </si>
  <si>
    <t>ميدان الجامعة بسوهاج</t>
  </si>
  <si>
    <t>فعاليات سياسية - سوهاج - سوهاج أول - تظاهرة - ٢٠٢٠/١٠/٠٢</t>
  </si>
  <si>
    <t>أهالي سوهاج</t>
  </si>
  <si>
    <t>https://www.shorouknews.com/news/view.aspx?cdate=02102020&amp;id=bdb2fd67-db7b-413c-be7a-55bbd26903b3</t>
  </si>
  <si>
    <t>الشيخ زويد شمال سيناء</t>
  </si>
  <si>
    <t>فعاليات سياسية - شمال سيناء - الشيخ زويد - تظاهرة - ٢٠٢٠/١٠/٠٢</t>
  </si>
  <si>
    <t>أهالي الشيخ زويد بشمال سيناء</t>
  </si>
  <si>
    <t>https://gate.ahram.org.eg/News/2498452.aspx</t>
  </si>
  <si>
    <t>منطقة مدينة رأس الحكمة شرق مرسى مطروح بـ 70 كيلو واستمرت حتى مدينة الضبعة والعلمين في الساحل الشمالي.</t>
  </si>
  <si>
    <t>مسيرة سيارات لمرشحي قائمة وفردي الساحل الشمالي</t>
  </si>
  <si>
    <t>فعاليات سياسية - مرسي مطروح - العلمين - مسيرة باستخدام مركبات - ٢٠٢٠/١٠/٠٣</t>
  </si>
  <si>
    <t>انتخابات مجلس النواب</t>
  </si>
  <si>
    <t>مؤيدي المرشح عيسى أبوتمر السنقري مرشح القائمة الوطنية في مطروح لانتخابات مجلس النواب</t>
  </si>
  <si>
    <t>انتخاب المرشح عيسى أبوتمر السنقري مرشح القائمة الوطنية في مطروح لانتخابات مجلس النواب</t>
  </si>
  <si>
    <t>https://www.elwatannews.com/news/details/4994084</t>
  </si>
  <si>
    <t>قرى قاطية وأقطية والجناين والمريح بشمال سيناء</t>
  </si>
  <si>
    <t>أهالي قرى مهجرون في سيناء يطالبون بالعودة إلى منازلهم</t>
  </si>
  <si>
    <t>فعاليات سياسية - شمال سيناء - بئر العبد - تظاهرة - ٢٠٢٠/١٠/٠٥</t>
  </si>
  <si>
    <t>أهالي شمال سيناء</t>
  </si>
  <si>
    <t>تنظيم ولاية سيناء قد سيطر على 5 قرى رابعة والجناين وإقطية وقاطية والمريح نهاية يوليو/تموز الماضي في أعقاب هجوم مسلح عنيف على معسكر رابعة التابع للجيش المصري</t>
  </si>
  <si>
    <t>بالعودة إلى منازلهم في القرى التي كانت يسيطر عليها مسلحو ولاية سيناء الفرع المصري لتنظيم الدولة الإسلامية</t>
  </si>
  <si>
    <t>https://www.fj-p.com/320832/%D9%85%D9%87%D8%AC%D8%B1%D9%88%D9%86-%D9%85%D9%86-%D9%82%D8%B1%D9%89-%D8%B4%D9%85%D8%A7%D9%84-%D8%B3%D9%8A%D9%86%D8%A7%D8%A1-%D9%8A%D8%B7%D8%A7%D9%84%D8%A8%D9%88%D9%86-%D8%A7%D9%84%D8%B3%D9%8A%D8%B3/</t>
  </si>
  <si>
    <t>https://thenewkhalij.news/article/207179/%D8%A3%D9%87%D8%A7%D9%84%D9%8A-%D9%82%D8%B1%D9%89-%D9%85%D9%87%D8%AC%D8%B1%D9%8A%D9%86-%D9%81%D9%8A-%D8%B3%D9%8A%D9%86%D8%A7%D8%A1-%D9%8A%D8%B7%D8%A7%D9%84%D8%A8%D9%88%D9%86-%D8%A8%D8%A7%D9%84%D8%B9%D9%88%D8%AF%D8%A9-%D8%A5%D9%84%D9%89-%D9%85%D9%86%D8%A7%D8%B2%D9%84%D9%87%D9%85</t>
  </si>
  <si>
    <t>https://www.alaraby.co.uk/politics/%D9%85%D8%B5%D8%B1-%D8%AA%D8%B8%D8%A7%D9%87%D8%B1%D8%A7%D8%AA-%D9%81%D9%8A-%D8%B3%D9%8A%D9%86%D8%A7%D8%A1-%D8%AA%D8%B7%D8%A7%D9%84%D8%A8-%D8%A8%D8%A7%D9%84%D8%B9%D9%88%D8%AF%D8%A9-%D8%A5%D9%84%D9%89-%D9%82%D8%B1%D9%89-%D9%83%D8%A7%D9%86-%D9%8A%D8%B3%D9%8A%D8%B7%D8%B1-%D8%B9%D9%84%D9%8A%D9%87%D8%A7-%22%D8%AF%D8%A7%D8%B9%D8%B4%22</t>
  </si>
  <si>
    <t>الجامعة العمالية بالقاهرة</t>
  </si>
  <si>
    <t>اعتصام 4 آلاف من العاملين في الجامعة العمالية بالقاهرة</t>
  </si>
  <si>
    <t>فعاليات عمالية - القاهرة - مدينة نصر أول - اعتصام - ٢٠٢٠/١٠/٠٦</t>
  </si>
  <si>
    <t>العاملين في الجامعة العمالية</t>
  </si>
  <si>
    <t>عدم صرف أجور ورواتب شهر سبتمبر وتصاعد الاحتمالات بعدم صرف مستحقات شهر أكتوبر</t>
  </si>
  <si>
    <t>نقل تبعية الجامعة إلى وزارة التعليم العالي أو وزارة القوى العاملة أو مجلس الوزراء مباشرةً وفقاً لتوصيات لجان التطوير المختلفة لانتشال الجامعة من الانهيار وصرف أجورهم المتأخرة وإيجاد آلية منتظمة لصرف المرتبات حرصاً على الوفاء بمتطلبات المعيشة اليومية لأسرهم المهددة بالتشرد والضياع</t>
  </si>
  <si>
    <t>https://www.alaraby.co.uk/economy/%D9%85%D8%B5%D8%B1-%D8%A7%D8%B9%D8%AA%D8%B5%D8%A7%D9%85-4-%D8%A2%D9%84%D8%A7%D9%81-%D9%85%D9%86-%D8%A7%D9%84%D8%B9%D8%A7%D9%85%D9%84%D9%8A%D9%86-%D9%81%D9%8A-%22%D8%A7%D9%84%D8%AC%D8%A7%D9%85%D8%B9%D8%A9-%D8%A7%D9%84%D8%B9%D9%85%D8%A7%D9%84%D9%8A%D8%A9%22</t>
  </si>
  <si>
    <t>فعاليات عمالية - القاهرة - مدينة نصر أول - اعتصام - ٢٠٢٠/١٠/٠٧</t>
  </si>
  <si>
    <t>تظاهر عمال الجامعة العمالية</t>
  </si>
  <si>
    <t>فعاليات عمالية - القاهرة - مدينة نصر أول - تظاهرة - ٢٠٢٠/١٠/٠٧</t>
  </si>
  <si>
    <t>https://revsoc.me/workers-farmers/42891/</t>
  </si>
  <si>
    <t>شركات مصر للتأمين ومصر لتأمينات الحياة في عدد من المحافظات</t>
  </si>
  <si>
    <t>اعتصام لموظفي شركات مصر للتأمين ومصر لتأمينات الحياة في عدد من المحافظات</t>
  </si>
  <si>
    <t>فعاليات عمالية - الإسكندرية - الرمل أول - اعتصام - ٢٠٢٠/١٠/٠٧</t>
  </si>
  <si>
    <t xml:space="preserve">لموظفي شركات مصر للتأمين ومصر لتأمينات الحياة </t>
  </si>
  <si>
    <t>اللائحة الموحدة</t>
  </si>
  <si>
    <t>بإلغاء اللائحة الموحدة والحفاظ علي حقوق الموظفين ومرتباتهم</t>
  </si>
  <si>
    <t>https://www.almasryalyoum.com/news/details/2059073</t>
  </si>
  <si>
    <t>https://www.facebook.com/ElsharqMedia/videos/255407122515372</t>
  </si>
  <si>
    <t>فعاليات عمالية - الدقهلية - بلقاس - اعتصام - ٢٠٢٠/١٠/٠٧</t>
  </si>
  <si>
    <t>فعاليات عمالية - الفيوم - اعتصام - ٢٠٢٠/١٠/٠٧</t>
  </si>
  <si>
    <t>فعاليات عمالية - المنيا - اعتصام - ٢٠٢٠/١٠/٠٧</t>
  </si>
  <si>
    <t>فعاليات عمالية - القاهرة - مدينة نصر أول - اعتصام - ٢٠٢٠/١٠/٠٨</t>
  </si>
  <si>
    <t>مجمع سجون طرة سجن استقبال طرة</t>
  </si>
  <si>
    <t>إضراب سجن استقبال طرة في يومه السابع احتجاجا على سوء المعاملة</t>
  </si>
  <si>
    <t>فعاليات سياسية - القاهرة - المعادي - إضراب عن الطعام - ٢٠٢٠/١٠/١١</t>
  </si>
  <si>
    <t>معتقلي سجن استقبال طرة</t>
  </si>
  <si>
    <t>قامت حملة من مصلحة السجون بتجريد زنازين الدور الرابع من أدوات المطبخ والسخّانات. واستمرت حملات التجريد لما يزيد عن عشرة أيام طالت فيها كافة عنابر السجن وسط تصاعد متزايد للانتهاكات إِزاء المحتجزين حيث جرّدت الزنازين من كافة الأدوات والمتعلقات الشخصية بما في ذلك صناديق الثلج الأيس بوكس والمراوح والطعام والوسادات والملابس وجرادل المياه والتي يعتمدون عليها في تخزين المياه لأنها لا تتوافر سوى لدقائق فقط على مدار اليوم. كما نُقل بعض المحتجزين بالدور الثالث من زنازينهم إلى زنازين أخرى خالية من أية محتويات ولم يبق مع كل محتجز سوى سترتين ميري و غطائين مع الدخول في فصل الشتاء. كما تعرّض محتجز يعاني من مرض نفسي للاعتداء من قبل موظفين في السجن عبر صدم رأسه بالحديد عدة مرات</t>
  </si>
  <si>
    <t>ضرورة حضور النيابة إلي السجن للوقوف على وضعيته الحالية وضرورة تراجع إدارة السجن عن الإجراءات المتبعة منذ حملة التجريد يوم 29 سبتمبر 2020 وتقييد المحتجزين أثناء الزيارات ومنع التريض وغلق الكانتين والخروج للعيادة وسحب الأمانات واخراج الأشخاص من التأديب وإرجاع كافة متعلقاتهم الشخصية</t>
  </si>
  <si>
    <t>الاستمرار لمدة 20 يوم</t>
  </si>
  <si>
    <t>https://egyptianfront.org/ar/2020/10/strike-istiqbal/</t>
  </si>
  <si>
    <t>https://www.alaraby.co.uk/politics/%D9%85%D8%B5%D8%B1-%D8%A5%D8%B6%D8%B1%D8%A7%D8%A8-%D8%B9%D9%86-%D8%A7%D9%84%D8%B7%D8%B9%D8%A7%D9%85-%D9%8A%D9%83%D8%B4%D9%81-%D9%85%D8%B9%D8%A7%D9%86%D8%A7%D8%A9-%D9%85%D8%B9%D8%AA%D9%82%D9%84%D9%8A-%22%D8%A7%D8%B3%D8%AA%D9%82%D8%A8%D8%A7%D9%84-%D8%B7%D8%B1%D8%A9%22</t>
  </si>
  <si>
    <t>https://www.alaraby.co.uk/society/%D9%85%D8%B5%D8%B1-%D8%A7%D9%84%D9%8A%D9%88%D9%85-%D8%A7%D9%84%D8%B9%D8%A7%D8%B4%D8%B1-%D9%84%D8%A5%D8%B6%D8%B1%D8%A7%D8%A8-%D9%85%D8%B9%D8%AA%D9%82%D9%84%D9%8A-%22%D8%B7%D8%B1%D8%A9%22-%D8%B9%D9%86-%D8%A7%D9%84%D8%B7%D8%B9%D8%A7%D9%85</t>
  </si>
  <si>
    <t>امام نادي الزمالك</t>
  </si>
  <si>
    <t>وقفة تضامنية من عمال وموظفي الزمالك مع مرتضى منصور</t>
  </si>
  <si>
    <t>فعاليات رياضية - الجيزة - العجوزة - تظاهرة - ٢٠٢٠/١٠/١١</t>
  </si>
  <si>
    <t>عمال وموظفي الزمالك</t>
  </si>
  <si>
    <t>وأصدرت اللجنة الأوليمبية المصرية قرارًا الأسبوع الماضي بإيقاف مرتضى منصور لمدة 4 سنوات وطلبت إجراء انتخابات لتحديد رئيس مجديد للنادي</t>
  </si>
  <si>
    <t>رفض قرار اللجنة الاوليمبية</t>
  </si>
  <si>
    <t>https://www.youm7.com/story/2020/10/9/%D8%A3%D8%B9%D8%B6%D8%A7%D8%A1-%D8%A7%D9%84%D8%B2%D9%85%D8%A7%D9%84%D9%83-%D9%8A%D9%86%D8%B8%D9%85%D9%88%D9%86-%D9%88%D9%82%D9%81%D8%A9-%D8%AA%D8%B6%D8%A7%D9%85%D9%86%D9%8A%D8%A9-%D9%84%D9%85%D8%B3%D8%A7%D9%86%D8%AF%D8%A9-%D9%85%D8%B1%D8%AA%D8%B6%D9%89-%D9%85%D9%86%D8%B5%D9%88%D8%B1-%D8%B6%D8%AF-%D8%A7%D9%84%D8%A3%D9%88%D9%84%D9%8A%D9%85%D8%A8%D9%8A%D8%A9/5012882</t>
  </si>
  <si>
    <t>https://www.youm7.com/story/2020/10/11/%D9%88%D9%82%D9%81%D8%A9-%D9%84%D8%B9%D9%85%D8%A7%D9%84-%D9%88%D9%85%D9%88%D8%B8%D9%81%D9%89-%D8%A7%D9%84%D8%B2%D9%85%D8%A7%D9%84%D9%83-%D9%84%D8%AF%D8%B9%D9%85-%D9%85%D8%B1%D8%AA%D8%B6%D9%89-%D9%85%D9%86%D8%B5%D9%88%D8%B1-%D8%B5%D9%88%D8%B1/5016039</t>
  </si>
  <si>
    <t>https://www.masrawy.com/sports/sports_news/details/2020/10/11/1890788/%D8%A8%D8%A7%D9%84%D8%B5%D9%88%D8%B1-%D9%88%D9%82%D9%81%D8%A9-%D8%AA%D8%B6%D8%A7%D9%85%D9%86%D9%8A%D8%A9-%D9%85%D9%86-%D8%B9%D9%85%D8%A7%D9%84-%D9%88%D9%85%D9%88%D8%B8%D9%81%D9%8A-%D8%A7%D9%84%D8%B2%D9%85%D8%A7%D9%84%D9%83-%D9%85%D8%B9-%D9%85%D8%B1%D8%AA%D8%B6%D9%89-%D9%85%D9%86%D8%B5%D9%88%D8%B1</t>
  </si>
  <si>
    <t>فعاليات سياسية - القاهرة - المعادي - إضراب عن الطعام - ٢٠٢٠/١٠/١٢</t>
  </si>
  <si>
    <t>فعاليات سياسية - القاهرة - المعادي - إضراب عن الطعام - ٢٠٢٠/١٠/١٣</t>
  </si>
  <si>
    <t>فعاليات سياسية - القاهرة - المعادي - إضراب عن الطعام - ٢٠٢٠/١٠/١٤</t>
  </si>
  <si>
    <t>فعاليات سياسية - القاهرة - المعادي - إضراب عن الطعام - ٢٠٢٠/١٠/١٥</t>
  </si>
  <si>
    <t>امام السفارة الليبية بالقاهرة</t>
  </si>
  <si>
    <t>تجمهر العاملين المفصولين بالسفارة الليبية بالقاهرة</t>
  </si>
  <si>
    <t>فعاليات عمالية - الجيزة - الدقي - تظاهرة - ٢٠٢٠/١٠/١٥</t>
  </si>
  <si>
    <t>العاملين المفصولين بالسفارة الليبية بالقاهرة</t>
  </si>
  <si>
    <t>فصلهم من عملهم</t>
  </si>
  <si>
    <t>https://www.anhri.info/?p=19605&amp;fbclid=IwAR0_B4LWYNKi-DvcIeb8xRv4w5vKC_xty1q576Zhi1SrxhK9Nc9535Qh9xA</t>
  </si>
  <si>
    <t>شركة كريازي للاجهزة الكهربائية بالعبور</t>
  </si>
  <si>
    <t>اضراب شركة كريازي للاجهزة الكهربائية بالعبور</t>
  </si>
  <si>
    <t>فعاليات عمالية - القليوبية - العبور - إضراب عن العمل - ٢٠٢٠/١٠/١٥</t>
  </si>
  <si>
    <t>عمال شركة كريازي</t>
  </si>
  <si>
    <t>تأخير صرف رواتبهم المتأخرة</t>
  </si>
  <si>
    <t>اضراب شركة تي لاند سي بالعبور</t>
  </si>
  <si>
    <t>عمال شركة تي لاند سي</t>
  </si>
  <si>
    <t>تأمينات الفيوم</t>
  </si>
  <si>
    <t>احتجاج موظفات تأمينات الفيوم</t>
  </si>
  <si>
    <t>فعاليات عمالية - الفيوم - بندر الفيوم - تظاهرة - ٢٠٢٠/١٠/١٥</t>
  </si>
  <si>
    <t>موظفات بتأمينات الفيوم</t>
  </si>
  <si>
    <t>تردي أوضاعهن المعيشية وانخفاض أجورهن رغم سنوات العمل الطويلة</t>
  </si>
  <si>
    <t>زيادة في الاجور</t>
  </si>
  <si>
    <t>امام مقر احدي الشركات بقنا</t>
  </si>
  <si>
    <t>تظاهرة لضحايا برلماني بعد استيلائة علي 10 ملاين جنية</t>
  </si>
  <si>
    <t>فعاليات اجتماعية - قنا - تظاهرة - ٢٠٢٠/١٠/١٥</t>
  </si>
  <si>
    <t>ضحايا برلماني سابق بقنا</t>
  </si>
  <si>
    <t>قيام برلماني سابق  باستيلائه على 10 ملايين جنيه</t>
  </si>
  <si>
    <t>الاحتجاج علي الاستيلاء علي اموالهم</t>
  </si>
  <si>
    <t>فعاليات سياسية - القاهرة - المعادي - إضراب عن الطعام - ٢٠٢٠/١٠/١٦</t>
  </si>
  <si>
    <t>فعاليات سياسية - القاهرة - المعادي - إضراب عن الطعام - ٢٠٢٠/١٠/١٧</t>
  </si>
  <si>
    <t>فعاليات سياسية - القاهرة - المعادي - إضراب عن الطعام - ٢٠٢٠/١٠/١٨</t>
  </si>
  <si>
    <t>فعاليات سياسية - القاهرة - المعادي - إضراب عن الطعام - ٢٠٢٠/١٠/١٩</t>
  </si>
  <si>
    <t>فعاليات سياسية - القاهرة - المعادي - إضراب عن الطعام - ٢٠٢٠/١٠/٢٠</t>
  </si>
  <si>
    <t>فعاليات سياسية - القاهرة - المعادي - إضراب عن الطعام - ٢٠٢٠/١٠/٢١</t>
  </si>
  <si>
    <t>فعاليات سياسية - القاهرة - المعادي - إضراب عن الطعام - ٢٠٢٠/١٠/٢٢</t>
  </si>
  <si>
    <t>فعاليات سياسية - القاهرة - المعادي - إضراب عن الطعام - ٢٠٢٠/١٠/٢٣</t>
  </si>
  <si>
    <t>فعاليات سياسية - القاهرة - المعادي - إضراب عن الطعام - ٢٠٢٠/١٠/٢٤</t>
  </si>
  <si>
    <t>بشوارع عبد السلام الشاذلى والجيش والجمهورية مرورا بشارع المدارس</t>
  </si>
  <si>
    <t>فعاليات سياسية - البحيرة - بندر دمنهور - مسيرة - ٢٠٢٠/١٠/٢٤</t>
  </si>
  <si>
    <t>حث المواطنين علي المشاركة في انتخابات مجلس النواب</t>
  </si>
  <si>
    <t>https://gate.ahram.org.eg/News/2508455.aspx</t>
  </si>
  <si>
    <t>https://www.alsafqanews.com/2020/10/25/5196/</t>
  </si>
  <si>
    <t>أمام ديوان عام المديرية بمدينة دمنهور</t>
  </si>
  <si>
    <t>الدكتور محمود طلحة وكيل وزارة الصحة</t>
  </si>
  <si>
    <t>https://www.shorouknews.com/news/view.aspx?cdate=25102020&amp;id=a60f9f2d-68c1-442c-97c8-956ec66e6861</t>
  </si>
  <si>
    <t>فعاليات سياسية - القاهرة - المعادي - إضراب عن الطعام - ٢٠٢٠/١٠/٢٥</t>
  </si>
  <si>
    <t>سجن شبين الكوم العمومي</t>
  </si>
  <si>
    <t>إضراب جزئي عن الطعام</t>
  </si>
  <si>
    <t>إضراب جزئي بسجن شبين الكوم العمومي</t>
  </si>
  <si>
    <t>فعاليات سياسية - المنوفية - بندر شبين الكوم - إضراب عن الطعام - ٢٠٢٠/١٠/٢٥</t>
  </si>
  <si>
    <t>محتجزين بسجن شبين الكوم العمومي</t>
  </si>
  <si>
    <t>إدارة السجن عذب وأهانت عددا من المعتقلين ووضعت عددا آخر بزنازين الانفرادي وآخرين بزنازين السجناء الجنائيين. كما تم حلق شعر الرأس واللحي لعدد من المعتقلين والتقييد من اليدين للخلف ضمن مسلسل التعذيب والتنكيل والتعدي دون أي مراعاة لحقوقهم الآدمية وبما يخالف القانون واللوائح.</t>
  </si>
  <si>
    <t>بوقف هذه الممارسات وفتح تحقيق في الجرائم وضمان ظروف احتجاز تحفظ للإنسان آدميته</t>
  </si>
  <si>
    <t>https://www.ikhwanonline.net/article/242019/%D8%A5%D8%B6%D8%B1%D8%A7%D8%A8-%D8%AC%D8%B2%D8%A6%D9%8A-%D8%A8%D8%B3%D8%AC%D9%86-%D8%B4%D8%A8%D9%8A%D9%86-%D8%A7%D9%84%D9%83%D9%88%D9%85-%D8%A7%D9%84%D8%B9%D9%85%D9%88%D9%85%D9%8A-%D9%88%D9%85%D9%86%D8%A7%D8%B4%D8%AF%D8%A7%D8%AA-%D9%84%D8%A5%D9%86%D9%82%D8%A7%D8%B0-%D8%A7%D9%84%D9%85%D8%B9%D8%AA%D9%82%D9%84%D9%8A%D9%86</t>
  </si>
  <si>
    <t>https://www.fj-p.com/322332/%D8%A5%D8%B6%D8%B1%D8%A7%D8%A8-%D8%A8%D8%B3%D8%AC%D9%86-%D8%B4%D8%A8%D9%8A%D9%86-%D8%A7%D9%84%D9%83%D9%88%D9%85-%D8%A7%D9%84%D8%B9%D9%85%D9%88%D9%85%D9%8A-%D9%88%D9%85%D9%86%D8%A7%D8%B4%D8%AF%D8%A7/</t>
  </si>
  <si>
    <t>فعاليات سياسية - القاهرة - المعادي - إضراب عن الطعام - ٢٠٢٠/١٠/٢٦</t>
  </si>
  <si>
    <t>فعاليات سياسية - المنوفية - بندر شبين الكوم - إضراب عن الطعام - ٢٠٢٠/١٠/٢٦</t>
  </si>
  <si>
    <t>فعاليات سياسية - القاهرة - المعادي - إضراب عن الطعام - ٢٠٢٠/١٠/٢٧</t>
  </si>
  <si>
    <t>فعاليات سياسية - المنوفية - بندر شبين الكوم - إضراب عن الطعام - ٢٠٢٠/١٠/٢٧</t>
  </si>
  <si>
    <t>فعاليات سياسية - القاهرة - المعادي - إضراب عن الطعام - ٢٠٢٠/١٠/٢٨</t>
  </si>
  <si>
    <t>فعاليات سياسية - المنوفية - بندر شبين الكوم - إضراب عن الطعام - ٢٠٢٠/١٠/٢٨</t>
  </si>
  <si>
    <t>فعاليات سياسية - القاهرة - المعادي - إضراب عن الطعام - ٢٠٢٠/١٠/٢٩</t>
  </si>
  <si>
    <t>مساكن عثمان بحي 6 اكتوبر بالجيزة</t>
  </si>
  <si>
    <t>احتجاجات المهاجرين واللاجئين السودانيين على القتل الوحشي لطفل ووجِهت بالعنف وعمليات الاعتقال</t>
  </si>
  <si>
    <t>فعاليات سياسية - الجيزة - أكتوبر ثالث - اعتصام - ٢٠٢٠/١٠/٢٩</t>
  </si>
  <si>
    <t>المهاجرين واللاجئين السودانيين</t>
  </si>
  <si>
    <t>القتل المروع لمحمد حسن - وهو طفل سوداني يبلغ من العمر 12 عاماً على يد رجل مصري</t>
  </si>
  <si>
    <t>غضبهم من العنف والتمييز المجحف الذي تعرضوا له في مصر وسط تقاعس الدولة عن توفير الحماية لهم.</t>
  </si>
  <si>
    <t>الغاز المسيل للدموع ومدافع المياه</t>
  </si>
  <si>
    <t>https://www.amnesty.org/ar/latest/news/2020/11/egypt-protests-by-sudanese-migrants-and-refugees-over-brutal-killing-of-a-child-met-with-violence-and-arrests/</t>
  </si>
  <si>
    <t>https://gohod.net/?p=6315</t>
  </si>
  <si>
    <t>https://thenewkhalij.news/article/210398/%D8%A7%D9%84%D8%A3%D9%85%D9%86-%D8%A7%D9%84%D9%85%D8%B5%D8%B1%D9%8A-%D9%8A%D9%81%D8%B6-%D8%A7%D8%B9%D8%AA%D8%B5%D8%A7%D9%85-%D8%B3%D9%88%D8%AF%D8%A7%D9%86%D9%8A%D9%8A%D9%86-%D8%A7%D8%AD%D8%AA%D8%AC%D8%A7%D8%AC%D8%A7-%D8%B9%D9%84%D9%89-%D9%85%D9%82%D8%AA%D9%84-%D8%B7%D9%81%D9%84</t>
  </si>
  <si>
    <t>مكتب المفوضية السامية للأمم المتحدة لشؤون اللاجئين في مدينة 6 أكتوبر</t>
  </si>
  <si>
    <t>فعاليات سياسية - الجيزة - أكتوبر ثالث - تظاهرة - ٢٠٢٠/١٠/٢٩</t>
  </si>
  <si>
    <t>فعاليات سياسية - المنوفية - بندر شبين الكوم - إضراب عن الطعام - ٢٠٢٠/١٠/٢٩</t>
  </si>
  <si>
    <t>فعاليات سياسية - القاهرة - المعادي - إضراب عن الطعام - ٢٠٢٠/١٠/٣٠</t>
  </si>
  <si>
    <t>الساعة 9 صباحا واستمرت حتى 9 مساء ومرت على قرى الكمال ومنشية بطاش وظفر والربع والبيضاء والصفا وكفر الشرفا وبرقين  وأبو داود السمارة وانتهت بتمي الأمديد</t>
  </si>
  <si>
    <t>فعاليات سياسية - الدقهلية - السنبلاوين - مسيرة باستخدام مركبات - ٢٠٢٠/١٠/٣٠</t>
  </si>
  <si>
    <t>انصار المرشح محمود النمر</t>
  </si>
  <si>
    <t>تريلات</t>
  </si>
  <si>
    <t>https://www.elwatannews.com/news/details/5013848?t=push</t>
  </si>
  <si>
    <t>قرية الضهرية مركز شربين</t>
  </si>
  <si>
    <t>فعاليات سياسية - الدقهلية - شربين - مسيرة - ٢٠٢٠/١٠/٣٠</t>
  </si>
  <si>
    <t>انصار وليد رضوان المرشح عن دائرة دكرنس</t>
  </si>
  <si>
    <t>فعاليات سياسية - المنوفية - بندر شبين الكوم - إضراب عن الطعام - ٢٠٢٠/١٠/٣٠</t>
  </si>
  <si>
    <t>جامع الازهر بالقاهرة عقب صلاة الجمعة</t>
  </si>
  <si>
    <t>تظاهرة لأهالي الاقصر تنديدا بالرسوم المسيئة للرسول</t>
  </si>
  <si>
    <t>فعاليات طائفية - القاهرة - الجمالية - تظاهرة - ٢٠٢٠/١٠/٣١</t>
  </si>
  <si>
    <t>متظاهرون بالقاهرة</t>
  </si>
  <si>
    <t>بتصريحات الرئيس الفرنسي إيمانويل ماكرون الداعمة لحرية الرأي بعد نشر رسوم حملت إساءة للنبي محمد صل الله عليه وسلم</t>
  </si>
  <si>
    <t>رفضهم لمثل هذه التصريحات الّتي تتسامح مع الإساءة والتّطاول على الرّموز الدّينيّة</t>
  </si>
  <si>
    <t>https://www.anhri.info/?p=19781&amp;fbclid=IwAR1pqQXonbM5vu9NXA60Ino8iGS689LXl5SO4jUeTQR_g1Tr1FFBWr8BJAM</t>
  </si>
  <si>
    <t>امام وزارة التعليم العالي و البحث العلمي وسط القاهرة</t>
  </si>
  <si>
    <t>تظاهرة لخريجو التمريض</t>
  </si>
  <si>
    <t>فعاليات طلابية - القاهرة - قصر النيل - تظاهرة - ٢٠٢٠/١٠/٣١</t>
  </si>
  <si>
    <t>خريجو التمريض</t>
  </si>
  <si>
    <t>رفع الحد الأدنى للتنسيق</t>
  </si>
  <si>
    <t>الاحتجاج علي رفع الحد الادني للتنسيق</t>
  </si>
  <si>
    <t>منشأة اليعقوبية بالغربية</t>
  </si>
  <si>
    <t>اضراب طلاب بمنشأة اليعقوبية</t>
  </si>
  <si>
    <t>فعاليات طلابية - الغربية - بسيون - إضراب عن الدراسة - ٢٠٢٠/١٠/٣١</t>
  </si>
  <si>
    <t>طلاب بمنشأة اليعقوبية</t>
  </si>
  <si>
    <t>الدراسةلعدم انتهاء المدرسة من اعمال الصيانة</t>
  </si>
  <si>
    <t>الانتهاء من اعمال الصيانة</t>
  </si>
  <si>
    <t>https://www.dostor.org/3236937</t>
  </si>
  <si>
    <t>فعاليات سياسية - المنوفية - بندر شبين الكوم - إضراب عن الطعام - ٢٠٢٠/١٠/٣١</t>
  </si>
  <si>
    <t>مصنع كازرين للملابس الجاهزة بالفيوم</t>
  </si>
  <si>
    <t>إضراب عمال مصنع  كازارين للملابس الجاهزة</t>
  </si>
  <si>
    <t>فعاليات عمالية - الفيوم - إضراب عن العمل - ٢٠٢٠/١٠/٣١</t>
  </si>
  <si>
    <t>عمال مصنع  كازارين للملابس الجاهزة</t>
  </si>
  <si>
    <t>فض الاضراب بعد التفاوض مع القوي العاملة</t>
  </si>
  <si>
    <t>أنصار مرشح يقطعون الطريق بعد خسارته في حصر الأصوات بأنتخابات مجلس النواب  بمحافظة قنا</t>
  </si>
  <si>
    <t>فعاليات سياسية - قنا - تظاهرة - ٢٠٢٠/١٠/٣١</t>
  </si>
  <si>
    <t>انصار مرشح بقنا</t>
  </si>
  <si>
    <t>خسارة المرشح في انتخابات مجلس النواب</t>
  </si>
  <si>
    <t>رفض خسارة المرشح</t>
  </si>
  <si>
    <t>احدي قري الصعيد بالاقصر</t>
  </si>
  <si>
    <t>تظاهرة  تنديدا بالرسوم المسيئة للرسول</t>
  </si>
  <si>
    <t>فعاليات طائفية - الأقصر - تظاهرة - ٢٠٢٠/١٠/٣١</t>
  </si>
  <si>
    <t>أهالي قرية بالاقصر</t>
  </si>
  <si>
    <t>شهر نوفمبر 2020</t>
  </si>
  <si>
    <t>فعاليات سياسية - المنوفية - بندر شبين الكوم - إضراب عن الطعام - ٢٠٢٠/١١/٠١</t>
  </si>
  <si>
    <t>قرية موشا التابعة لمركز أسيوط</t>
  </si>
  <si>
    <t>وقفة لأهالي أسيوط تنديدا بالرسوم المسيئة للرسول</t>
  </si>
  <si>
    <t>فعاليات طائفية - أسيوط - مركز أسيوط - تظاهرة - ٢٠٢٠/١١/٠٢</t>
  </si>
  <si>
    <t>أهالي قرية موشا بمركز أسيوط</t>
  </si>
  <si>
    <t>https://ahlmasrnews.com/news/local-news/1074283/%D9%88%D9%82%D9%81%D8%A9-%D9%84%D8%A3%D9%87%D8%A7%D9%84%D9%8A-%D8%A3%D8%B3%D9%8A%D9%88%D8%B7-%D8%AA%D9%86%D8%AF%D9%8A%D8%AF%D8%A7-%D8%A8%D8%A7%D9%84%D8%B1%D8%B3%D9%88%D9%85-%D8%A7%D9%84%D9%85%D8%B3%D9%8A%D8%A6%D8%A9</t>
  </si>
  <si>
    <t>مستشفي ابو المطامير المركزي</t>
  </si>
  <si>
    <t>إضراب رئيس قرية بالبحيرة عن الطعام لاستبعاده من منصبه بزعم مساندته لمرشح لانتخابات النواب</t>
  </si>
  <si>
    <t>فعاليات سياسية - البحيرة - أبو المطامير - إضراب عن الطعام - ٢٠٢٠/١١/٠٤</t>
  </si>
  <si>
    <t>محمد عبد القادر مسعود رئيس قرية كوم الفرج التابعة لمركز أبو المطامير بمحافظة البحيرة</t>
  </si>
  <si>
    <t>قرار اللواء هشام آمنه محافظ البحيرة باستبعاده من منصبه بزعم مساندته لأحد مرشحي انتخابات مجلس النواب بالدائرة.</t>
  </si>
  <si>
    <t>استعادة حقوقه وعودته الي عمله</t>
  </si>
  <si>
    <t>https://www.cairo24.com/973411</t>
  </si>
  <si>
    <t>محمد حسني.. المصري الذي أحرق نفسه بميدان التحرير</t>
  </si>
  <si>
    <t>فعاليات سياسية - القاهرة - قصر النيل - تظاهرة - ٢٠٢٠/١١/١٢</t>
  </si>
  <si>
    <t>محمد حسني</t>
  </si>
  <si>
    <t>تردي اوضاع المعيشة</t>
  </si>
  <si>
    <t>https://www.dw.com/ar/%D9%85%D8%A7-%D9%82%D8%B5%D8%A9-%D9%85%D8%AD%D9%85%D8%AF-%D8%AD%D8%B3%D9%86%D9%8A-%D8%A7%D9%84%D9%85%D8%B5%D8%B1%D9%8A-%D8%A7%D9%84%D8%B0%D9%8A-%D8%A3%D8%AD%D8%B1%D9%82-%D9%86%D9%81%D8%B3%D9%87-%D8%A8%D9%85%D9%8A%D8%AF%D8%A7%D9%86-%D8%A7%D9%84%D8%AA%D8%AD%D8%B1%D9%8A%D8%B1/a-55589887</t>
  </si>
  <si>
    <t>أمام قرية ظفر بالدقهلية</t>
  </si>
  <si>
    <t>فعاليات سياسية - الدقهلية - السنبلاوين - تظاهرة - ٢٠٢٠/١١/١٢</t>
  </si>
  <si>
    <t>أنصار المرشح  عبد الناصر المتولي</t>
  </si>
  <si>
    <t>فروع الاشجار - اطارات الكاوتش</t>
  </si>
  <si>
    <t>رفض طعن المرشح على نتائج الانتخابات</t>
  </si>
  <si>
    <t>اراء الطعن علي نتائج الانتخابات</t>
  </si>
  <si>
    <t>https://www.alwatanvoice.com/arabic/news/2020/11/12/1381283.html</t>
  </si>
  <si>
    <t>https://www.elwatannews.com/news/details/5039591</t>
  </si>
  <si>
    <t>قرية طنبول الكبري بالسنبلاوين</t>
  </si>
  <si>
    <t>انصار المرشح بدر الشابوري</t>
  </si>
  <si>
    <t>إعلان خسارة المرشح بدر الشابوري في انتخابات الدائرة</t>
  </si>
  <si>
    <t>الاحتجاج علي خسارة المرشح</t>
  </si>
  <si>
    <t>مصنع الالومنيوم بنجع حمادي</t>
  </si>
  <si>
    <t>اعتصام ألومنيوم نجع حمادي</t>
  </si>
  <si>
    <t>فعاليات عمالية - قنا - نجع حمادي - اعتصام - ٢٠٢٠/١١/١٣</t>
  </si>
  <si>
    <t>عمال مصنع الومنيوم نجع حمادي</t>
  </si>
  <si>
    <t>قيمة المكافأة السنوية التي قررتها الشركة القابضة وفقا للائحة الموارد البشرية الجديدة للعاملين بقطاع الأعمال العام والتي انخفضت بشكل كبير عن قيمة المكافأة ذاتها خلال العام الماضي</t>
  </si>
  <si>
    <t>استجابت إدارة الشركة القابضة للصناعات المعدنية لمطالب العاملين وأصدرت  قرارا يقضي بصرف أرباح للعاملين بشركة مصر للألومنيوم بنجع حمادي بقيمة 12شهرا كدفعة أولى</t>
  </si>
  <si>
    <t>صرف ارباح العاملين</t>
  </si>
  <si>
    <t>https://www.alaraby.co.uk/economy/%D9%85%D8%B5%D8%B1-%D8%A7%D8%B9%D8%AA%D8%B5%D8%A7%D9%85-%D8%B9%D9%85%D8%A7%D9%84-%22%D9%86%D8%AC%D8%B9-%D8%AD%D9%85%D8%A7%D8%AF%D9%8A%22-%D9%84%D9%84%D9%85%D8%B7%D8%A7%D9%84%D8%A8%D8%A9-%D8%A8%D8%A5%D9%82%D8%A7%D9%84%D8%A9-%D9%88%D8%B2%D9%8A%D8%B1-%D9%82%D8%B7%D8%A7%D8%B9-%D8%A7%D9%84%D8%A3%D8%B9%D9%85%D8%A7%D9%84</t>
  </si>
  <si>
    <t>https://nwafez.com/%D8%A7%D8%B9%D8%AA%D8%B5%D8%A7%D9%85-%D8%B9%D9%85%D8%A7%D9%84-%D9%85%D8%B5%D9%86%D8%B9-%D8%A3%D9%84%D9%88%D9%85%D9%86%D9%8A%D9%88%D9%85-%D9%86%D8%AC%D8%B9-%D8%AD%D9%85%D8%A7%D8%AF%D9%8A-%D9%84/</t>
  </si>
  <si>
    <t>https://www.dostor.org/3256119</t>
  </si>
  <si>
    <t>https://gohod.net/?p=7054</t>
  </si>
  <si>
    <t>https://gohod.net/?p=6665</t>
  </si>
  <si>
    <t>المنيب بالجيزة</t>
  </si>
  <si>
    <t>أهالي المنيب يتظاهرون أعلى الطريق الدائري بـالجيزة</t>
  </si>
  <si>
    <t>فعاليات اجتماعية - الجيزة - المنيب - تظاهرة - ٢٠٢٠/١١/١٤</t>
  </si>
  <si>
    <t>قرار المحافظ بإزالة منازلهم بدعوي توسعة الطريق الدائري</t>
  </si>
  <si>
    <t>رفض قرار المحافظ بأزالة المنازل</t>
  </si>
  <si>
    <t>https://www.alaraby.co.uk/entertainment_media/%D8%A7%D9%84%D9%85%D9%86%D9%8A%D8%A8-%D8%AA%D9%86%D8%AA%D9%81%D8%B6-%D8%B6%D8%AF-%D8%A7%D9%84%D8%B3%D9%8A%D8%B3%D9%8A-%D9%88%D8%A7%D8%AA%D9%87%D8%A7%D9%85%D8%A7%D8%AA-%D8%A8%D8%B9%D9%88%D8%AF%D8%A9-%D9%87%D8%AF%D9%85-%D8%A7%D9%84%D8%A8%D9%8A%D9%88%D8%AA</t>
  </si>
  <si>
    <t>https://www.facebook.com/watch/?v=665236237509786</t>
  </si>
  <si>
    <t>https://alamatonline.com/%D9%88%D9%82%D9%81%D8%A9-%D8%A7%D8%AD%D8%AA%D8%AC%D8%A7%D8%AC%D9%8A%D8%A9-%D9%84%D9%85%D8%B5%D8%B1%D9%8A%D9%8A%D9%86-%D8%AA%D8%B1%D9%81%D8%B9-%D8%B4%D8%B9%D8%A7%D8%B1-%D8%A5%D9%84%D8%A7-%D8%A8%D9%8A/</t>
  </si>
  <si>
    <t>محطة مصر بالقاهرة</t>
  </si>
  <si>
    <t>احتج سائقين قطارات السكك الحديد بمحطة مصر</t>
  </si>
  <si>
    <t>فعاليات اجتماعية - القاهرة - الأزبكية - تظاهرة - ٢٠٢٠/١١/١٥</t>
  </si>
  <si>
    <t>سائقين قطارات السكك الحديد بمحطة مصر</t>
  </si>
  <si>
    <t>الحكم على زميلهم بحبسه لمدة تسع سنوات</t>
  </si>
  <si>
    <t>رفض الحكم على زميلهم بحبسه لمدة تسع سنوات</t>
  </si>
  <si>
    <t>https://www.anhri.info/?p=20049&amp;fbclid=IwAR3PtPJTX98-VFXVBAKAcnXbmoB1dNFofQrTyS2cMjbD3QHFvMhnxiyFuLM</t>
  </si>
  <si>
    <t>امام وزارة التعليم الفني</t>
  </si>
  <si>
    <t>طلاب التعليم الفني ينظمون وقفة احتجاجية امام وزارة التعليم الفني</t>
  </si>
  <si>
    <t>فعاليات طلابية - القاهرة - قصر النيل - تظاهرة - ٢٠٢٠/١١/١٥</t>
  </si>
  <si>
    <t>طلاب التعليم الفني</t>
  </si>
  <si>
    <t>المفوضية السامية للاجئين بمدينة 6  اكتوبر</t>
  </si>
  <si>
    <t>اعتقلت السلطات الامنية افراد مشاركين في وقفة احتجاجية امام المفوضية السامية للاجئيين بمدينة 6اكتوبر</t>
  </si>
  <si>
    <t>فعاليات اجتماعية - الجيزة - أكتوبر ثالث - تظاهرة - ٢٠٢٠/١١/١٥</t>
  </si>
  <si>
    <t>لاجئين</t>
  </si>
  <si>
    <t>أمام مقر النيابة الإدارية في محطة الرمل</t>
  </si>
  <si>
    <t>وقفة احتجاجية لاولياء الامور</t>
  </si>
  <si>
    <t>فعاليات اجتماعية - الإسكندرية - الرمل أول - تظاهرة - ٢٠٢٠/١١/١٥</t>
  </si>
  <si>
    <t>أولياء أمور طلاب مدارس اللغات في إدارة المنتزة التعليمية شرق الإسكندرية</t>
  </si>
  <si>
    <t>ارتفاع مصروفات الكتب الدراسية.</t>
  </si>
  <si>
    <t>تخفيض اسعار مصروفات الكتب الدراسية</t>
  </si>
  <si>
    <t>كفر شكر بمحافظة الدقهلية</t>
  </si>
  <si>
    <t>احتجاج مزارعين و فلاحين مركز كفر الشكر بمحافظة الدقهلية</t>
  </si>
  <si>
    <t>فعاليات اجتماعية - الدقهلية - كفر شكر - تظاهرة - ٢٠٢٠/١١/١٥</t>
  </si>
  <si>
    <t>مزارعين و فلاحين مركز كفر الشكر بمحافظة الدقهلية</t>
  </si>
  <si>
    <t>ممارسات رجال الامن بعد اقتحام الاراضي الزراعية وتلف المحاصيل</t>
  </si>
  <si>
    <t>رفض ممارسات رجال الامن بعد اقتحام الاراضي الزراعية وتلف المحاصيل</t>
  </si>
  <si>
    <t>قرية المندورة في كفر الشيخ</t>
  </si>
  <si>
    <t>فعاليات سياسية - كفر الشيخ - كفر الشيخ أول - تظاهرة - ٢٠٢٠/١١/١٥</t>
  </si>
  <si>
    <t>أهالي قرية المندورة في كفر الشيخ</t>
  </si>
  <si>
    <t>نتيجة انتخابات مجلس النواب</t>
  </si>
  <si>
    <t>الاعتراض علي نتيجة الانتخابات</t>
  </si>
  <si>
    <t>مستشفيات بورسعيد</t>
  </si>
  <si>
    <t>نظم أطقم تمريض بمستشفيات بورسعيد وقفة احتجاجية</t>
  </si>
  <si>
    <t>فعاليات عمالية - بورسعيد - تظاهرة - ٢٠٢٠/١١/١٥</t>
  </si>
  <si>
    <t>أطقم تمريض بمستشفيات بورسعيد</t>
  </si>
  <si>
    <t>لعدم صرف رواتبهم المتأخرة</t>
  </si>
  <si>
    <t>صرف رواتبهم المتأخرة</t>
  </si>
  <si>
    <t>منطقة سيدي كرير غرب الإسكندرية</t>
  </si>
  <si>
    <t>تهجير أهالي سيدي كرير</t>
  </si>
  <si>
    <t>فعاليات اجتماعية - الإسكندرية - برج العرب - تظاهرة - ٢٠٢٠/١١/١٧</t>
  </si>
  <si>
    <t>أهالي منطقة سيدي كرير</t>
  </si>
  <si>
    <t>رغبة السلطات المصرية في تهجير أهالي هذه المنطقة</t>
  </si>
  <si>
    <t>رفض تهجير الاهالي</t>
  </si>
  <si>
    <t>https://mubasher.aljazeera.net/news/2020/11/17/%D8%A3%D9%87%D8%A7%D9%84%D9%8A-%D9%85%D9%86%D8%B7%D9%82%D8%A9-%D8%B3%D9%8A%D8%AF%D9%8A-%D9%83%D8%B1%D9%8A%D8%B1-%D9%81%D9%8A-%D9%85%D8%B5%D8%B1-%D8%A7%D9%84%D8%B3%D9%84%D8%B7%D8%A7%D8%AA</t>
  </si>
  <si>
    <t>إضراب سائقي التاكسي بشبين الكوم اعتراضا على عمل التوك توك داخل المدينة</t>
  </si>
  <si>
    <t>فعاليات عمالية - المنوفية - بندر شبين الكوم - إضراب عن العمل - ٢٠٢٠/١١/٢١</t>
  </si>
  <si>
    <t>سائقي التاكسي بشبين الكوم</t>
  </si>
  <si>
    <t>السماح للتوك توك بالعمل داخل المدينة مما يؤثر علي مصدر رزقهم</t>
  </si>
  <si>
    <t>رفض السماح للتوكتوك بالعمل في المدينة</t>
  </si>
  <si>
    <t>https://gate.ahram.org.eg/News/2532169.aspx</t>
  </si>
  <si>
    <t>محتجزات بسجن القناطر يدخلن في إضراب عن الطعام احتجاجًا على اعتداءات مروعة من إدارة السجن</t>
  </si>
  <si>
    <t>فعاليات سياسية - القليوبية - القناطر الخيرية - إضراب عن الطعام - ٢٠٢٠/١١/٢٣</t>
  </si>
  <si>
    <t>محتجزات بسجن القناطر</t>
  </si>
  <si>
    <t>اعتداءات مروعة من إدارة السجن</t>
  </si>
  <si>
    <t>إجراء تحقيق في الواقعة ومحاسبة المسؤولين عن الانتهاكات التي تعرض لها المحتجزات</t>
  </si>
  <si>
    <t>https://egyptianfront.org/ar/2020/11/tashreed-qanater/</t>
  </si>
  <si>
    <t>قرية البرشا مركز ملاوي المنيا</t>
  </si>
  <si>
    <t>اشتباكات طائفية بين مسلمين ومسيحيين</t>
  </si>
  <si>
    <t>فعاليات طائفية - المنيا - ملوى - هجوم - ٢٠٢٠/١١/٢٦</t>
  </si>
  <si>
    <t>أهالي قرية البرشا</t>
  </si>
  <si>
    <t>حجارة - مولوتوف</t>
  </si>
  <si>
    <t>إساءة شاب قبطي للرسول الكريم محمد ص</t>
  </si>
  <si>
    <t>بالقاء القبض عليه وتقديمه للمحاكمة العادلة</t>
  </si>
  <si>
    <t>https://www.facebook.com/RassdNewsN/photos/a.280183138725469/4109697455773999/</t>
  </si>
  <si>
    <t>https://el-yom.com/%D8%B9%D8%A8%D8%A7%D8%B1%D8%A7%D8%AA-%D8%A3%D8%B4%D8%B9%D9%84%D8%AA-%D9%81%D8%AA%D9%86%D8%A9-%D8%A8%D9%8A%D9%86-%D8%A7%D9%84%D8%A8%D9%84%D8%AF%D9%8A%D9%86-%D9%88%D8%AA%D8%AF%D8%AE%D9%84-%D8%AD%D8%A7/?__cf_chl_jschl_tk__=9d3fdf459de4412100d3a0f2b8332e040823eb31-1623367158-0-AWQioALnOANCy66QMCGson4fLbFCjoD3gStWItsPMqCuvfIPZIMGeNnYVqgqGJnqRNXnlt-_7BIikGOnGmnddRC1FVlmYN4oMJ9TMTSdiv37-8nJAAnv2Lst1wlPH64B9OW1Q4AwmJZRjgHm7Ed5HHqDRtUlJVXYp3z0en55N65MVmw5L5bjOdmtLRVWHUZ5DgKtcpWMsDhuQS27PEbYM6o6ImfAXTqHaRyfZ6SHdNmLzTGb4wVvCAyv3W3qLfH5Mi4eMgXC2u5GAk6coyZCkAblobxRNr88XV7bCabjyWKhMiNVPGzidrwW50HqHU0FyjASeff3z29lE4_pzHq_GjIuqLdX82DYSCrXPSz5FS7-y1IU0Gt0nHTwkh1wYK_SY7BIJURJlEYj36CdPsv2Wm3gpfYlwovTuQEHkXefck8QtUAbgbZsJcvbEgIajaI_6qB1sB3ODB-Nj9mKlPe1aNV51sMXbAZABRieIZsO1FAL5U0UT-hHjpVjcIRZA16WYc2RuBPUmpRXhdX8hGEtxpoIOHp0zhVDcgMh5OvlYuoZtrLMcyjUCu2-J01EwYgDUflGyo56Cw3ypuG7Wm7XdFZlZHq8FMzFq-jJWkTSkr8c0wlK5l_5se7N_xBPBPkRMXy1xaMZFuDk9WR2vzsBOTE</t>
  </si>
  <si>
    <t>قرية زرقون بالمحمودية التابعة لمحافظة البحيرة</t>
  </si>
  <si>
    <t>تظاهرة أهالي قرية زرقون</t>
  </si>
  <si>
    <t>فعاليات اجتماعية - البحيرة - المحمودية - تظاهرة - ٢٠٢٠/١١/٢٧</t>
  </si>
  <si>
    <t>أهالي قرية زرقون بالمحمودية</t>
  </si>
  <si>
    <t>قرار السلطات المصرية هدم مساجد وبيوت بالمنطقة بحجة استكمال مشروع محور المحمودية</t>
  </si>
  <si>
    <t>رفض قرار السلطات المصرية هدم مساجد وبيوت بالمنطقة بحجة استكمال مشروع محور المحمودية</t>
  </si>
  <si>
    <t>https://mubasher.aljazeera.net/news/2020/12/5/%D9%85%D8%B5%D8%B1-%D8%A7%D9%84%D8%A3%D9%85%D9%86-%D9%8A%D8%B7%D9%84%D9%82-%D8%A7%D9%84%D8%BA%D8%A7%D8%B2-%D9%84%D8%AA%D9%81%D8%B1%D9%8A%D9%82-%D9%85%D8%AD%D8%AA%D8%AC%D9%8A%D9%86-%D8%B9%D9%84%D9%89</t>
  </si>
  <si>
    <t>قرية اريمون بالبحيرة</t>
  </si>
  <si>
    <t>مظاهرات في قرية أريمون بالبحيرة</t>
  </si>
  <si>
    <t>فعاليات اجتماعية - البحيرة - المحمودية - تظاهرة - ٢٠٢٠/١١/٣٠</t>
  </si>
  <si>
    <t>أهالي قرية اريمون بالبحيرة</t>
  </si>
  <si>
    <t>إزالة الحكومة منازل بعض الأهالي لاستكمال محور المحمودية</t>
  </si>
  <si>
    <t>رفض إزالة الحكومة منازل بعض الأهالي لاستكمال محور المحمودية</t>
  </si>
  <si>
    <t>https://www.facebook.com/RassdNewsN/posts/4121968211213590/</t>
  </si>
  <si>
    <t>https://www.youtube.com/watch?v=0VYmjf01_7c</t>
  </si>
  <si>
    <t>تجمهر بعض المتشددين دينيا  ضد اقباط قرية البرشا</t>
  </si>
  <si>
    <t>فعاليات طائفية - المنيا - ملوى - تظاهرة - ٢٠٢٠/١١/٣٠</t>
  </si>
  <si>
    <t>فرض حالة الطوارئ</t>
  </si>
  <si>
    <t>https://www.anhri.info/?p=20228&amp;fbclid=IwAR23U1AMvWDbSKrhcbOOOtX9Q7oWatp0OrgC3JeQh3XEpHau8Jwb9Fh00TQ</t>
  </si>
  <si>
    <t>شهر ديسمبر 2020</t>
  </si>
  <si>
    <t>امام احدي بوابات الجامعة الامريكية بالقاهرة</t>
  </si>
  <si>
    <t>مظاهرات طلابية في الجامعة الأمريكية اعتراضا على زيادة المصروفات</t>
  </si>
  <si>
    <t>فعاليات طلابية - القاهرة - القاهرة الجديدة أول - تظاهرة - ٢٠٢٠/١٢/٠١</t>
  </si>
  <si>
    <t>طلاب الجامعة الامريكية</t>
  </si>
  <si>
    <t>رفض الجامعة عودة الدراسة في الجامعة والاكتفاء بالدراسة أون لاين رغم تأكيد أساتذة الجامعة ضرورة عودة الدراسة مؤكدين عدم وجود دراسة فعليه تتناسب مع ارتفاع قيمة زيادة المصروفات 11%</t>
  </si>
  <si>
    <t>عودة الدراسة داخل الجامعة</t>
  </si>
  <si>
    <t>https://revsoc.me/students/43220/</t>
  </si>
  <si>
    <t>https://www.elwatannews.com/news/details/5086990</t>
  </si>
  <si>
    <t>https://edu.see.news/2020/12/01/%D8%A7%D9%84%D8%AC%D8%A7%D9%85%D8%B9%D8%A9-%D8%A7%D9%84%D8%A3%D9%85%D8%B1%D9%8A%D9%83%D9%8A%D8%A9-4/</t>
  </si>
  <si>
    <t>مصنع سماد طلخا</t>
  </si>
  <si>
    <t>تجدد اعتصام عمال سماد طلخا احتجاجًا على غلق المصنع</t>
  </si>
  <si>
    <t>فعاليات عمالية - الدقهلية - طلخا - اعتصام - ٢٠٢٠/١٢/٠٣</t>
  </si>
  <si>
    <t>عمال مصنع سماد طلخا</t>
  </si>
  <si>
    <t>قرار إغلاق المصنع ونقل بعض العمال للسويس مع سعى محافظ الدقهلية لهدم المصنع وإنشاء كمبوند سكني مكانه</t>
  </si>
  <si>
    <t>رفضهم لأي محاولات لبيع أو هدم المصنع أو نقله إلى أي مكان آخر وطالبوا بتنفيذ خطة التطوير التي سبق وقدمتها الشركة لوزير قطاع الأعمال العام</t>
  </si>
  <si>
    <t>https://www.almasryalyoum.com/news/details/2188853</t>
  </si>
  <si>
    <t>https://revsoc.me/workers-farmers/43244/</t>
  </si>
  <si>
    <t>https://nwafez.com/%D8%A7%D8%B9%D8%AA%D8%B5%D8%A7%D9%85-%D8%B9%D9%85%D8%A7%D9%84-%D8%B7%D9%84%D8%AE%D8%A7-%D9%84%D9%84%D8%A3%D8%B3%D9%85%D8%AF%D8%A9/</t>
  </si>
  <si>
    <t>https://www.alaraby.co.uk/economy/%D9%85%D8%B5%D8%B1-%D8%A7%D8%B3%D8%AA%D9%85%D8%B1%D8%A7%D8%B1-%D8%A7%D8%B9%D8%AA%D8%B5%D8%A7%D9%85-%D8%B9%D9%85%D8%A7%D9%84-%D8%A7%D9%84%D8%AF%D9%84%D8%AA%D8%A7-%D9%84%D9%84%D8%A3%D8%B3%D9%85%D8%AF%D8%A9-%D9%88%D8%A3%D8%B3%D8%B1%D9%87%D9%85-%D9%84%D9%84%D9%8A%D9%88%D9%85-%D8%A7%D9%84%D8%B1%D8%A7%D8%A8%D8%B9-%D8%B9%D8%B4%D8%B1</t>
  </si>
  <si>
    <t>https://daaarb.com/%D8%A7%D8%B9%D8%AA%D8%B5%D8%A7%D9%85-%D8%B4%D8%B1%D9%83%D8%A9-%D8%A7%D9%84%D8%AF%D9%84%D8%AA%D8%A7-%D9%84%D9%84%D8%A3%D8%B3%D9%85%D8%AF%D8%A9-%D9%8A%D8%AF%D8%AE%D9%84-%D9%8A%D9%88%D9%85%D9%87-%D8%A7/</t>
  </si>
  <si>
    <t>طلاب الجامعة الأمريكية يعتصمون ضد سياسات إدارة الجامعة</t>
  </si>
  <si>
    <t>فعاليات طلابية - القاهرة - القاهرة الجديدة أول - اعتصام - ٢٠٢٠/١٢/٠٤</t>
  </si>
  <si>
    <t>سياسات الجامعة</t>
  </si>
  <si>
    <t>تحسين مستوى التعليم وزيادة عدد المنح المقدمة للطلاب بجانب اعتبار رأي الطلاب عنصرًا أساسيًا في اتخاذ القرار.</t>
  </si>
  <si>
    <t>مدرسة ابو السعود الخاصة بدار السلام بالقاهرة</t>
  </si>
  <si>
    <t>احتجاج أهالي طلاب مدرسة ابو السعود الخاصة</t>
  </si>
  <si>
    <t>فعاليات اجتماعية - القاهرة - دار السلام - تظاهرة - ٢٠٢٠/١٢/٠٤</t>
  </si>
  <si>
    <t>أهالي  طلاب ابوالسعود الخاصة</t>
  </si>
  <si>
    <t>زيادة المصروفات الدراسية</t>
  </si>
  <si>
    <t>رفض زيادة المصروفات الدراسية</t>
  </si>
  <si>
    <t>https://www.anhri.info/?p=20447&amp;fbclid=IwAR3YGFvgOESvCc1Ne3olh2RIzNj8iD23trX0XCem4erE6IkvFEXmsB8au30</t>
  </si>
  <si>
    <t>احتجاجات بمقر الزمالك بسبب المرتبات.. وتجمعات لعودة مرتضى منصور</t>
  </si>
  <si>
    <t>فعاليات عمالية - الجيزة - العجوزة - تظاهرة - ٢٠٢٠/١٢/٠٤</t>
  </si>
  <si>
    <t>موظفي وأعضاء نادي الزمالك</t>
  </si>
  <si>
    <t>لتأخر صرف مرتباتهم</t>
  </si>
  <si>
    <t>بعودة مرتضى منصور رئيس النادي السابق لمنصبه</t>
  </si>
  <si>
    <t>https://www.zamalektoday.com/index.php?go=news&amp;more=86274</t>
  </si>
  <si>
    <t>فعاليات عمالية - الدقهلية - طلخا - اعتصام - ٢٠٢٠/١٢/٠٤</t>
  </si>
  <si>
    <t>https://www.facebook.com/RassdNewsN/posts/4178018832275194</t>
  </si>
  <si>
    <t>فعاليات اجتماعية - البحيرة - المحمودية - تظاهرة - ٢٠٢٠/١٢/٠٤</t>
  </si>
  <si>
    <t>قرية بلانة بمركز نصر النوبة</t>
  </si>
  <si>
    <t>تظاهرة لأهالي أسوان</t>
  </si>
  <si>
    <t>فعاليات اجتماعية - أسوان - نصر النوبة - تظاهرة - ٢٠٢٠/١٢/٠٤</t>
  </si>
  <si>
    <t>أهالي قرية بلانة بمركز نصر النوبة</t>
  </si>
  <si>
    <t>تركيب مواسير لمياة الشرب بجانب مواسيرالصرف الصحي</t>
  </si>
  <si>
    <t>رفض تركيب مواسير لمياة الشرب بجانب مواسيرالصرف الصحي</t>
  </si>
  <si>
    <t>فعاليات عمالية - الدقهلية - طلخا - اعتصام - ٢٠٢٠/١٢/٠٥</t>
  </si>
  <si>
    <t>فعاليات عمالية - الدقهلية - طلخا - اعتصام - ٢٠٢٠/١٢/٠٦</t>
  </si>
  <si>
    <t>مقر إدارة سلسلة صيدليات 19011 بمنطقة مشعل بالهرم</t>
  </si>
  <si>
    <t>اضراب وتجمهر العاملين بـ 19011 بسبب تأخر الرواتب</t>
  </si>
  <si>
    <t>فعاليات عمالية - الجيزة - الأهرام - إضراب عن العمل - ٢٠٢٠/١٢/٠٧</t>
  </si>
  <si>
    <t>العاملين بـ 19011</t>
  </si>
  <si>
    <t>تأخر رواتب العاملين</t>
  </si>
  <si>
    <t>بصرف رواتبهم المتأخرة من شهر أكتوبر</t>
  </si>
  <si>
    <t>https://doctornewsweb.com/%D8%A8%D8%A7%D9%84%D8%B5%D9%88%D8%B1-%D8%A7%D8%B6%D8%B1%D8%A7%D8%A8-%D9%88%D8%AA%D8%AC%D9%85%D9%87%D8%B1-%D8%A7%D9%84%D8%B9%D8%A7%D9%85%D9%84%D9%8A%D9%86-%D8%A8%D9%80-19011-%D8%A8%D8%B3/</t>
  </si>
  <si>
    <t>فعاليات عمالية - الدقهلية - طلخا - اعتصام - ٢٠٢٠/١٢/٠٧</t>
  </si>
  <si>
    <t>فعاليات عمالية - الدقهلية - طلخا - اعتصام - ٢٠٢٠/١٢/٠٨</t>
  </si>
  <si>
    <t>الطريق الدولى الساحلى بلقاس الدقهلية</t>
  </si>
  <si>
    <t>فعاليات سياسية - الدقهلية - بلقاس - تظاهرة - ٢٠٢٠/١٢/٠٩</t>
  </si>
  <si>
    <t>أهالي منطقة الحفير بدائرة مركز بلقاس</t>
  </si>
  <si>
    <t>سقوط المرشح عوض أبوالنجا في جولة الإعادة.</t>
  </si>
  <si>
    <t>الاحتجاج علي سقوط المرشح عوض أبوالنجا في جولة الإعادة.</t>
  </si>
  <si>
    <t>https://www.almasryalyoum.com/news/details/2107899</t>
  </si>
  <si>
    <t>https://www.youm7.com/story/2020/12/10/%D8%AD%D8%A8%D8%B3-%D9%85%D8%B1%D8%B4%D8%AD-%D8%AE%D8%A7%D8%B3%D8%B1-%D8%A8%D8%A7%D9%86%D8%AA%D8%AE%D8%A7%D8%A8%D8%A7%D8%AA-%D8%A7%D9%84%D9%86%D9%88%D8%A7%D8%A8-%D9%8824-%D9%85%D9%86-%D8%A3%D9%86%D8%B5%D8%A7%D8%B1%D9%87-%D8%A8%D8%A7%D9%84%D8%AF%D9%82%D9%87%D9%84%D9%8A%D8%A9-%D9%84%D9%84%D8%AA%D8%AC%D9%85%D9%87%D8%B1/5107228</t>
  </si>
  <si>
    <t>فعاليات عمالية - الدقهلية - طلخا - اعتصام - ٢٠٢٠/١٢/٠٩</t>
  </si>
  <si>
    <t>فعاليات عمالية - الدقهلية - طلخا - اعتصام - ٢٠٢٠/١٢/١٠</t>
  </si>
  <si>
    <t>فعاليات عمالية - الدقهلية - طلخا - اعتصام - ٢٠٢٠/١٢/١١</t>
  </si>
  <si>
    <t>مقر شركة الإسكندرية لتداول الحاويات والبضائع بميناء الإسكندرية</t>
  </si>
  <si>
    <t>وقفة احتجاجية لعمال الإسكندرية لتداول الحاويات</t>
  </si>
  <si>
    <t>فعاليات عمالية - الإسكندرية - الدخيلة - اعتصام - ٢٠٢٠/١٢/١٢</t>
  </si>
  <si>
    <t>عمال الإسكندرية لتداول الحاويات</t>
  </si>
  <si>
    <t>تخفيض مكافأة العاملين بعد الجمعية العامة</t>
  </si>
  <si>
    <t>سرعة البت في صرف مكافأة 21 شهرًا المعتمدة من الجمعية العمومية الخاصة بالموازنة عن العام المالي 2019 / 2020 والتي تم اعتبارها من حساب الأجور في 30 يونيو 2020 بعد تأكيد رئيس الشركة ورئيس الشركة القابضة بصفته رئيس الجمعية العامة للشركة خلال آخر اجتماع تم بينهم واللجنة النقابية وذلك دون انتقاص من حقوق العاملين كما يُطالبون بعدم تجميد حصة النشاط الرياضي وفقًا لنص المادة 5 من قانون 71 لسنة 2017</t>
  </si>
  <si>
    <t>https://revsoc.me/workers-farmers/43251/</t>
  </si>
  <si>
    <t>https://www.mubasher.info/news/3733821/%D8%A8%D8%B3%D8%A8%D8%A8-%D8%AA%D8%AE%D9%81%D9%8A%D8%B6-%D8%A7%D9%84%D9%85%D9%83%D8%A7%D9%81%D8%A3%D8%A9-%D9%88%D9%82%D9%81%D8%A9-%D8%A7%D8%AD%D8%AA%D8%AC%D8%A7%D8%AC%D9%8A%D8%A9-%D9%84%D8%B9%D9%85%D8%A7%D9%84-%D8%A7%D9%84%D8%A5%D8%B3%D9%83%D9%86%D8%AF%D8%B1%D9%8A%D8%A9-%D9%84%D8%AA%D8%AF%D8%A7%D9%88%D9%84-%D8%A7%D9%84%D8%AD%D8%A7%D9%88%D9%8A%D8%A7%D8%AA/</t>
  </si>
  <si>
    <t>https://ahlmasrnews.com/news/local-news/1094973/%D8%A3%D8%B2%D9%85%D8%A9-%D8%A7%D9%84%D8%B9%D8%A7%D9%85%D9%84%D9%8A%D9%86-%D8%A8%D9%80-%D8%A7%D9%84%D8%A5%D8%B3%D9%83%D9%86%D8%AF%D8%B1%D9%8A%D8%A9-%D9%84%D8%AA%D8%AF%D8%A7%D9%88%D9%84-%D8%A7%D9%84%D8%AD%D8%A7%D9%88%D9%8A%D8%A7%D8%AA-%D8%A7%D8%AD%D8%AA%D8%AC%D8%A7%D8%AC%D8%A7%D8%AA-%D9%85%D8%AA%D9%88%D8%A7%D8%B5%D9%84%D8%A9-%D9%88%D8%AA%D9%87%D8%AF%D9%8A%D8%AF%D8%A7%D8%AA-%D8%A8%D8%A7%D9%84%D8%AA%D8%B5%D8%B9%D9%8A%D8%AF</t>
  </si>
  <si>
    <t>فعاليات عمالية - الدقهلية - طلخا - اعتصام - ٢٠٢٠/١٢/١٢</t>
  </si>
  <si>
    <t>مقر دار الكتب بالقاهرة</t>
  </si>
  <si>
    <t>تجدد احتجاجات العاملين في دار الكتب بسبب المماطلة في إقرار اللائحة</t>
  </si>
  <si>
    <t>فعاليات عمالية - القاهرة - بولاق أبو العلا - تظاهرة - ٢٠٢٠/١٢/١٣</t>
  </si>
  <si>
    <t>العاملين في دار الكتب</t>
  </si>
  <si>
    <t>تعثر اعتماد اللائحة المالية الجديدة من مجلس الدولة</t>
  </si>
  <si>
    <t>اعتماد اللائحة المالية الجديدة</t>
  </si>
  <si>
    <t>https://www.albawabhnews.com/4212059</t>
  </si>
  <si>
    <t>https://www.albawabhnews.com/4208931</t>
  </si>
  <si>
    <t>فعاليات عمالية - الإسكندرية - الدخيلة - اعتصام - ٢٠٢٠/١٢/١٣</t>
  </si>
  <si>
    <t>نقابة محامين شبرا الخيمة</t>
  </si>
  <si>
    <t>اضراب محامين شبرا الخيمة عن حضور جلسات</t>
  </si>
  <si>
    <t>فعاليات عمالية - القليوبية - شبرا الخيمة ثان - إضراب عن العمل - ٢٠٢٠/١٢/١٣</t>
  </si>
  <si>
    <t>محامين شبرا الخيمة</t>
  </si>
  <si>
    <t>ما بدر و ما صدر من رئيس محكمة شبرا الخيمة الجزئية</t>
  </si>
  <si>
    <t>رفض ما بدر و ما صدر من رئيس محكمة شبرا الخيمة الجزئية</t>
  </si>
  <si>
    <t>فعاليات عمالية - الدقهلية - طلخا - اعتصام - ٢٠٢٠/١٢/١٣</t>
  </si>
  <si>
    <t>مسشتفي نجع حمادي</t>
  </si>
  <si>
    <t>اضراب عمال مستشفي نجع حمادي</t>
  </si>
  <si>
    <t>فعاليات عمالية - قنا - نجع حمادي - إضراب عن العمل - ٢٠٢٠/١٢/١٣</t>
  </si>
  <si>
    <t>عمال مستشفي نجع حمادي</t>
  </si>
  <si>
    <t>تأخير في صرف رواتبهم المتأخرة و الحوافز</t>
  </si>
  <si>
    <t>صرف الرواتب والحوافز</t>
  </si>
  <si>
    <t>فعاليات عمالية - الدقهلية - طلخا - اعتصام - ٢٠٢٠/١٢/١٤</t>
  </si>
  <si>
    <t>فعاليات عمالية - الدقهلية - طلخا - اعتصام - ٢٠٢٠/١٢/١٥</t>
  </si>
  <si>
    <t>فعاليات عمالية - الدقهلية - طلخا - اعتصام - ٢٠٢٠/١٢/١٦</t>
  </si>
  <si>
    <t>فعاليات عمالية - الدقهلية - طلخا - اعتصام - ٢٠٢٠/١٢/١٧</t>
  </si>
  <si>
    <t>فعاليات عمالية - الدقهلية - طلخا - اعتصام - ٢٠٢٠/١٢/١٨</t>
  </si>
  <si>
    <t>فعاليات عمالية - الدقهلية - طلخا - اعتصام - ٢٠٢٠/١٢/١٩</t>
  </si>
  <si>
    <t>فعاليات عمالية - الدقهلية - طلخا - اعتصام - ٢٠٢٠/١٢/٢٠</t>
  </si>
  <si>
    <t>قرية ابو خشبة بكفر الشيخ</t>
  </si>
  <si>
    <t>احتجاجات في كفر الشيخ بعد مقتل صياد على يد ضابط جيش</t>
  </si>
  <si>
    <t>فعاليات اجتماعية - كفر الشيخ - دسوق - تظاهرة - ٢٠٢٠/١٢/٢٠</t>
  </si>
  <si>
    <t>أهالي قرية ابو خشبة</t>
  </si>
  <si>
    <t>أحد الصيادين قُتِل على يد ضابط جيش في حرس الحدود بالقرية بسبب شكوك حول تورطه في الهجرة غير النظامية</t>
  </si>
  <si>
    <t>بالقصاص من القاتل رافضين وصمهم بالإرهاب</t>
  </si>
  <si>
    <t>https://mubasher.aljazeera.net/news/2020/12/21/%D9%83%D9%84%D9%86%D8%A7-%D8%BA%D8%A7%D8%B2%D9%8A-%D8%AD%D8%A7%D9%85%D8%AF-%D8%A7%D8%AD%D8%AA%D8%AC%D8%A7%D8%AC%D8%A7%D8%AA-%D9%81%D9%8A-%D9%85%D8%B5%D8%B1-%D8%A8%D8%B9%D8%AF</t>
  </si>
  <si>
    <t>مصنع مصر للغزل والنسيج بكفر الدوار</t>
  </si>
  <si>
    <t>عمال مصر للغزل والنسيج بكفر الدوار يعتصمون احتجاجا على أنباء الهدم والتسريح</t>
  </si>
  <si>
    <t>فعاليات عمالية - البحيرة - كفر الدوار - اعتصام - ٢٠٢٠/١٢/٢٦</t>
  </si>
  <si>
    <t>عمال مصر للغزل والنسيج بكفر الدوار</t>
  </si>
  <si>
    <t>صدور قرار بهدم الشركة والمساكن المحيطة بها لبناء مساكن بشاير الخير</t>
  </si>
  <si>
    <t>وأنهى العمال اعتصامهم بعد اجتماع ثلاثي بحضور كل من أحمد مصطفى رئيس الشركة القابضة للقطن والغزل والنسيج وأعضاء مجلس الإدارة المنتخبين وبعض ممثلي العمال. وبعد قرابة الثلاث ساعات تم التوافق على مقترحات عدة لاحتواء غضب العاملين تمثلت في التأكيد على صرف مستحقات العاملين من المرتب الشامل متضمنًا جميع عناصر الأجر في موعد ثابت والصرف من داخل الشركة يوم 28 من كل شهر وصرف المتأخرات من مستحقات العاملين من صندوق التكافل للذين تم خروجهم على المعاش أو الوفاة وكذلك المستحقين من صندوق التكافل مستقبلًا وقت الخروج على المعاش أو الوفاة مع اتخاذ الإجراءات اللازمة نحو تعديل قواعد الخروج على المعاش المبكرة بالتنسيق مع وزارة قطاع الأعمال العام ووزارة التضامن الاجتماعي.</t>
  </si>
  <si>
    <t>تطوير شركة كفرالدوار للغزل والنسيج كما وعد المسؤلون بالدولة مشددين على ضرورة الرد الواضح من الدولة عن وضعهم حال تم هدم الشركة- بمستحقاتهم المالية التي لم تُصرف منذ أعوام رغم خصم التأمينات من رواتبهم</t>
  </si>
  <si>
    <t>https://daaarb.com/%D8%B9%D9%85%D8%A7%D9%84-%D9%85%D8%B5%D8%B1-%D9%84%D9%84%D8%BA%D8%B2%D9%84-%D9%88%D8%A7%D9%84%D9%86%D8%B3%D9%8A%D8%AC-%D8%A8%D9%83%D9%81%D8%B1-%D8%A7%D9%84%D8%AF%D9%88%D8%A7%D8%B1-%D9%8A%D8%B9%D8%AA/</t>
  </si>
  <si>
    <t>https://www.cairo24.com/1109238</t>
  </si>
  <si>
    <t>https://www.alquds.co.uk/%D8%AE%D8%B7%D8%B7-%D8%AD%D9%83%D9%88%D9%85%D9%8A%D8%A9-%D9%84%D8%A5%D8%BA%D9%84%D8%A7%D9%82-%D8%A8%D8%B9%D8%B6-%D8%A7%D9%84%D9%85%D8%B5%D8%A7%D9%86%D8%B9-%D9%8A%D8%AB%D9%8A%D8%B1-%D8%BA%D8%B6%D8%A8/</t>
  </si>
  <si>
    <t>عمال مصر للغزل والنسيج بكفر الدوار ينظمون مسيرة بالاكفان</t>
  </si>
  <si>
    <t>فعاليات عمالية - البحيرة - كفر الدوار - مسيرة - ٢٠٢٠/١٢/٢٦</t>
  </si>
  <si>
    <t>اكفان</t>
  </si>
  <si>
    <t>فعاليات عمالية - البحيرة - كفر الدوار - اعتصام - ٢٠٢٠/١٢/٢٧</t>
  </si>
  <si>
    <t>فعاليات عمالية - البحيرة - كفر الدوار - اعتصام - ٢٠٢٠/١٢/٢٨</t>
  </si>
  <si>
    <t>فعاليات عمالية - البحيرة - كفر الدوار - اعتصام - ٢٠٢٠/١٢/٢٩</t>
  </si>
  <si>
    <t>فعاليات عمالية - البحيرة - كفر الدوار - اعتصام - ٢٠٢٠/١٢/٣٠</t>
  </si>
  <si>
    <t>الوحدة الصحية بقرية مبارك التابعة لمركز بني عبيد</t>
  </si>
  <si>
    <t>أهالى قرية يعتصمون داخل وحدة صحية بالدقهلية</t>
  </si>
  <si>
    <t>فعاليات اجتماعية - الدقهلية - بني عبيد - اعتصام - ٢٠٢٠/١٢/٣١</t>
  </si>
  <si>
    <t>أهالي قرية مبارك</t>
  </si>
  <si>
    <t>غياب الأطباء والتمريض وعدم وجود خدمات صحية بالوحدة</t>
  </si>
  <si>
    <t>بالتحقيق فورا في الغياب المتكرر للأطباء والتمريض وإيجاد بديل لإنقاذ حياة المرضى</t>
  </si>
  <si>
    <t>https://www.almasryalyoum.com/news/details/2223392</t>
  </si>
  <si>
    <t>قاعدة بيانات الفعاليات الاحتجاجية في مصر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</si>
</sst>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409]d\-mmm\-yy;@"/>
    <numFmt numFmtId="166" formatCode="ddd"/>
    <numFmt numFmtId="167" formatCode="[$-2010000]yyyy/mm/dd;@"/>
  </numFmts>
  <fonts count="19" x14ac:knownFonts="1">
    <font>
      <sz val="11"/>
      <color theme="1"/>
      <name val="Calibri"/>
      <family val="2"/>
      <scheme val="minor"/>
    </font>
    <font>
      <sz val="11"/>
      <color theme="0"/>
      <name val="Calibri"/>
      <family val="2"/>
      <scheme val="minor"/>
    </font>
    <font>
      <u/>
      <sz val="11"/>
      <color theme="10"/>
      <name val="Calibri"/>
      <family val="2"/>
      <scheme val="minor"/>
    </font>
    <font>
      <sz val="8"/>
      <name val="Calibri"/>
      <family val="2"/>
      <scheme val="minor"/>
    </font>
    <font>
      <b/>
      <sz val="11"/>
      <color theme="1"/>
      <name val="Calibri"/>
      <family val="2"/>
      <scheme val="minor"/>
    </font>
    <font>
      <b/>
      <sz val="13"/>
      <color theme="0"/>
      <name val="Arial"/>
      <family val="2"/>
    </font>
    <font>
      <b/>
      <sz val="11"/>
      <color theme="0"/>
      <name val="Calibri"/>
      <family val="2"/>
      <scheme val="minor"/>
    </font>
    <font>
      <b/>
      <sz val="12"/>
      <color theme="1"/>
      <name val="Calibri"/>
      <family val="2"/>
      <scheme val="minor"/>
    </font>
    <font>
      <b/>
      <sz val="12"/>
      <color theme="5" tint="0.79998168889431442"/>
      <name val="Calibri"/>
      <family val="2"/>
      <scheme val="minor"/>
    </font>
    <font>
      <b/>
      <sz val="12"/>
      <name val="Calibri"/>
      <family val="2"/>
      <scheme val="minor"/>
    </font>
    <font>
      <sz val="12"/>
      <color theme="1"/>
      <name val="Calibri"/>
      <family val="2"/>
      <scheme val="minor"/>
    </font>
    <font>
      <b/>
      <sz val="12"/>
      <color theme="0"/>
      <name val="Calibri"/>
      <family val="2"/>
      <scheme val="minor"/>
    </font>
    <font>
      <sz val="11"/>
      <color theme="0"/>
      <name val="Arial"/>
      <family val="2"/>
    </font>
    <font>
      <sz val="11"/>
      <color theme="1"/>
      <name val="Arial"/>
      <family val="2"/>
    </font>
    <font>
      <sz val="11"/>
      <color rgb="FFFF0000"/>
      <name val="Arial"/>
      <family val="2"/>
    </font>
    <font>
      <u/>
      <sz val="11"/>
      <color theme="10"/>
      <name val="Arial"/>
      <family val="2"/>
    </font>
    <font>
      <sz val="13"/>
      <color rgb="FFFF0000"/>
      <name val="Arial"/>
      <family val="2"/>
    </font>
    <font>
      <b/>
      <sz val="11"/>
      <color theme="5" tint="0.79998168889431442"/>
      <name val="Calibri"/>
      <family val="2"/>
      <scheme val="minor"/>
    </font>
    <font>
      <b/>
      <sz val="10"/>
      <color theme="5" tint="0.79998168889431442"/>
      <name val="Calibri"/>
      <family val="2"/>
      <scheme val="minor"/>
    </font>
  </fonts>
  <fills count="13">
    <fill>
      <patternFill patternType="none"/>
    </fill>
    <fill>
      <patternFill patternType="gray125"/>
    </fill>
    <fill>
      <patternFill patternType="solid">
        <fgColor theme="2" tint="-0.249977111117893"/>
        <bgColor indexed="64"/>
      </patternFill>
    </fill>
    <fill>
      <patternFill patternType="solid">
        <fgColor theme="1" tint="4.9989318521683403E-2"/>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FFF00"/>
        <bgColor indexed="64"/>
      </patternFill>
    </fill>
    <fill>
      <patternFill patternType="solid">
        <fgColor theme="2" tint="-0.89999084444715716"/>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0">
    <xf numFmtId="0" fontId="0" fillId="0" borderId="0" xfId="0"/>
    <xf numFmtId="0" fontId="11" fillId="6" borderId="1" xfId="0" applyFont="1" applyFill="1" applyBorder="1" applyAlignment="1">
      <alignment horizontal="center" vertical="center" wrapText="1"/>
    </xf>
    <xf numFmtId="165" fontId="5" fillId="8" borderId="2" xfId="0" applyNumberFormat="1" applyFont="1" applyFill="1" applyBorder="1" applyAlignment="1">
      <alignment horizontal="center" vertical="center" wrapText="1" readingOrder="2"/>
    </xf>
    <xf numFmtId="0" fontId="8" fillId="6" borderId="1" xfId="0" applyFont="1" applyFill="1" applyBorder="1" applyAlignment="1">
      <alignment horizontal="center" vertical="center" wrapText="1"/>
    </xf>
    <xf numFmtId="0" fontId="12" fillId="3" borderId="1" xfId="0" applyFont="1" applyFill="1" applyBorder="1" applyAlignment="1">
      <alignment horizontal="center" vertical="center" wrapText="1" readingOrder="2"/>
    </xf>
    <xf numFmtId="0" fontId="13" fillId="0" borderId="0" xfId="0" applyFont="1" applyAlignment="1">
      <alignment horizontal="center" vertical="center" wrapText="1"/>
    </xf>
    <xf numFmtId="167" fontId="12" fillId="8" borderId="1" xfId="0" applyNumberFormat="1" applyFont="1" applyFill="1" applyBorder="1" applyAlignment="1">
      <alignment horizontal="center" vertical="center" wrapText="1" readingOrder="2"/>
    </xf>
    <xf numFmtId="0" fontId="5" fillId="8" borderId="2" xfId="0" applyFont="1" applyFill="1" applyBorder="1" applyAlignment="1">
      <alignment horizontal="center" vertical="center" wrapText="1" readingOrder="2"/>
    </xf>
    <xf numFmtId="166" fontId="5" fillId="8" borderId="2" xfId="0" applyNumberFormat="1" applyFont="1" applyFill="1" applyBorder="1" applyAlignment="1">
      <alignment horizontal="center" vertical="center" wrapText="1" readingOrder="2"/>
    </xf>
    <xf numFmtId="0" fontId="12" fillId="8" borderId="1" xfId="0" applyFont="1" applyFill="1" applyBorder="1" applyAlignment="1">
      <alignment horizontal="center" vertical="center" wrapText="1" readingOrder="2"/>
    </xf>
    <xf numFmtId="0" fontId="5" fillId="8" borderId="3" xfId="0" applyFont="1" applyFill="1" applyBorder="1" applyAlignment="1">
      <alignment horizontal="center" vertical="center" wrapText="1" readingOrder="2"/>
    </xf>
    <xf numFmtId="0" fontId="5" fillId="8" borderId="4" xfId="0" applyFont="1" applyFill="1" applyBorder="1" applyAlignment="1">
      <alignment horizontal="center" vertical="center" wrapText="1" readingOrder="2"/>
    </xf>
    <xf numFmtId="164" fontId="12" fillId="8" borderId="1" xfId="0" applyNumberFormat="1" applyFont="1" applyFill="1" applyBorder="1" applyAlignment="1">
      <alignment horizontal="center" vertical="center" wrapText="1" readingOrder="2"/>
    </xf>
    <xf numFmtId="167" fontId="13" fillId="4" borderId="1" xfId="0" applyNumberFormat="1" applyFont="1" applyFill="1" applyBorder="1" applyAlignment="1">
      <alignment horizontal="center" vertical="center" wrapText="1" readingOrder="2"/>
    </xf>
    <xf numFmtId="14" fontId="14" fillId="7" borderId="1" xfId="0" applyNumberFormat="1" applyFont="1" applyFill="1" applyBorder="1" applyAlignment="1">
      <alignment horizontal="center" vertical="center" wrapText="1" readingOrder="2"/>
    </xf>
    <xf numFmtId="166" fontId="14" fillId="7" borderId="1" xfId="0" applyNumberFormat="1" applyFont="1" applyFill="1" applyBorder="1" applyAlignment="1">
      <alignment horizontal="center" vertical="center" wrapText="1" readingOrder="2"/>
    </xf>
    <xf numFmtId="0" fontId="13" fillId="4" borderId="1" xfId="0" applyFont="1" applyFill="1" applyBorder="1" applyAlignment="1">
      <alignment horizontal="center" vertical="center" wrapText="1" readingOrder="2"/>
    </xf>
    <xf numFmtId="0" fontId="14" fillId="7" borderId="1" xfId="0" applyFont="1" applyFill="1" applyBorder="1" applyAlignment="1">
      <alignment horizontal="center" vertical="center" wrapText="1" readingOrder="2"/>
    </xf>
    <xf numFmtId="0" fontId="13" fillId="2" borderId="1" xfId="0" applyFont="1" applyFill="1" applyBorder="1" applyAlignment="1">
      <alignment horizontal="center" vertical="center" wrapText="1" readingOrder="2"/>
    </xf>
    <xf numFmtId="0" fontId="13" fillId="12" borderId="1" xfId="0" applyFont="1" applyFill="1" applyBorder="1" applyAlignment="1">
      <alignment horizontal="center" vertical="center" wrapText="1"/>
    </xf>
    <xf numFmtId="0" fontId="15" fillId="2" borderId="1" xfId="1" applyFont="1" applyFill="1" applyBorder="1" applyAlignment="1">
      <alignment horizontal="center" vertical="center" wrapText="1" readingOrder="2"/>
    </xf>
    <xf numFmtId="0" fontId="16" fillId="7" borderId="1" xfId="0" applyFont="1" applyFill="1" applyBorder="1" applyAlignment="1">
      <alignment horizontal="center" vertical="center" wrapText="1" readingOrder="2"/>
    </xf>
    <xf numFmtId="0" fontId="13" fillId="11" borderId="0" xfId="0" applyFont="1" applyFill="1" applyAlignment="1">
      <alignment wrapText="1"/>
    </xf>
    <xf numFmtId="167" fontId="13" fillId="11" borderId="0" xfId="0" applyNumberFormat="1" applyFont="1" applyFill="1" applyAlignment="1">
      <alignment wrapText="1"/>
    </xf>
    <xf numFmtId="166" fontId="13" fillId="11" borderId="0" xfId="0" applyNumberFormat="1" applyFont="1" applyFill="1" applyAlignment="1">
      <alignment wrapText="1"/>
    </xf>
    <xf numFmtId="0" fontId="13" fillId="0" borderId="0" xfId="0" applyFont="1" applyAlignment="1">
      <alignment wrapText="1"/>
    </xf>
    <xf numFmtId="167" fontId="13" fillId="0" borderId="0" xfId="0" applyNumberFormat="1" applyFont="1" applyAlignment="1">
      <alignment wrapText="1"/>
    </xf>
    <xf numFmtId="166" fontId="13" fillId="0" borderId="0" xfId="0" applyNumberFormat="1" applyFont="1" applyAlignment="1">
      <alignment wrapText="1"/>
    </xf>
    <xf numFmtId="0" fontId="7" fillId="5"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1"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4" fillId="11" borderId="1" xfId="0" applyFont="1" applyFill="1" applyBorder="1" applyAlignment="1">
      <alignment horizontal="center" vertical="center" wrapText="1"/>
    </xf>
    <xf numFmtId="3" fontId="10" fillId="5"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3" fontId="8" fillId="6" borderId="1" xfId="0" applyNumberFormat="1" applyFont="1" applyFill="1" applyBorder="1" applyAlignment="1">
      <alignment horizontal="center" vertical="center" wrapText="1"/>
    </xf>
    <xf numFmtId="0" fontId="0" fillId="11" borderId="1" xfId="0" applyFill="1" applyBorder="1"/>
    <xf numFmtId="0" fontId="7" fillId="11" borderId="1" xfId="0" applyFont="1" applyFill="1" applyBorder="1" applyAlignment="1">
      <alignment vertical="center" wrapText="1"/>
    </xf>
    <xf numFmtId="3" fontId="0" fillId="11" borderId="1" xfId="0" applyNumberFormat="1" applyFill="1" applyBorder="1" applyAlignment="1">
      <alignment horizontal="center" vertical="center" wrapText="1"/>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3" fontId="7" fillId="11"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11" borderId="1" xfId="0" applyFont="1" applyFill="1" applyBorder="1" applyAlignment="1">
      <alignment horizontal="center" vertical="center" wrapText="1"/>
    </xf>
    <xf numFmtId="0" fontId="8" fillId="11" borderId="1" xfId="0" applyFont="1" applyFill="1" applyBorder="1" applyAlignment="1">
      <alignment vertical="center" wrapText="1"/>
    </xf>
    <xf numFmtId="0" fontId="9" fillId="11" borderId="1" xfId="0" applyFont="1" applyFill="1" applyBorder="1" applyAlignment="1">
      <alignment vertical="center" wrapText="1"/>
    </xf>
    <xf numFmtId="0" fontId="4" fillId="0" borderId="1" xfId="0" applyFont="1" applyBorder="1" applyAlignment="1">
      <alignment horizontal="center" vertical="center" wrapText="1"/>
    </xf>
    <xf numFmtId="0" fontId="8" fillId="9" borderId="1" xfId="0" applyFont="1" applyFill="1" applyBorder="1" applyAlignment="1">
      <alignment vertical="center" wrapText="1"/>
    </xf>
    <xf numFmtId="0" fontId="9" fillId="9" borderId="1" xfId="0" applyFont="1" applyFill="1" applyBorder="1" applyAlignment="1">
      <alignment vertical="center" wrapText="1"/>
    </xf>
    <xf numFmtId="0" fontId="6" fillId="11" borderId="1" xfId="0" applyFont="1" applyFill="1" applyBorder="1" applyAlignment="1">
      <alignment horizontal="center" vertical="center" wrapText="1"/>
    </xf>
    <xf numFmtId="0" fontId="0" fillId="11" borderId="1" xfId="0" applyFill="1" applyBorder="1" applyAlignment="1">
      <alignment horizontal="center" vertical="top" wrapText="1"/>
    </xf>
    <xf numFmtId="0" fontId="0" fillId="0" borderId="1" xfId="0" applyBorder="1" applyAlignment="1">
      <alignment horizontal="center" vertical="top" wrapText="1"/>
    </xf>
    <xf numFmtId="0" fontId="0" fillId="10" borderId="1" xfId="0" applyFill="1" applyBorder="1"/>
    <xf numFmtId="167" fontId="12" fillId="3" borderId="7" xfId="0" applyNumberFormat="1" applyFont="1" applyFill="1" applyBorder="1" applyAlignment="1">
      <alignment vertical="center" wrapText="1" readingOrder="2"/>
    </xf>
    <xf numFmtId="167" fontId="12" fillId="3" borderId="8" xfId="0" applyNumberFormat="1" applyFont="1" applyFill="1" applyBorder="1" applyAlignment="1">
      <alignment vertical="center" wrapText="1" readingOrder="2"/>
    </xf>
    <xf numFmtId="167" fontId="12" fillId="3" borderId="9" xfId="0" applyNumberFormat="1" applyFont="1" applyFill="1" applyBorder="1" applyAlignment="1">
      <alignment vertical="center" wrapText="1" readingOrder="2"/>
    </xf>
    <xf numFmtId="0" fontId="12" fillId="3" borderId="7" xfId="0" applyFont="1" applyFill="1" applyBorder="1" applyAlignment="1">
      <alignment vertical="center" wrapText="1" readingOrder="2"/>
    </xf>
    <xf numFmtId="0" fontId="12" fillId="3" borderId="8" xfId="0" applyFont="1" applyFill="1" applyBorder="1" applyAlignment="1">
      <alignment vertical="center" wrapText="1" readingOrder="2"/>
    </xf>
    <xf numFmtId="0" fontId="12" fillId="3" borderId="9" xfId="0" applyFont="1" applyFill="1" applyBorder="1" applyAlignment="1">
      <alignment vertical="center" wrapText="1" readingOrder="2"/>
    </xf>
    <xf numFmtId="164" fontId="12" fillId="3" borderId="6" xfId="0" applyNumberFormat="1" applyFont="1" applyFill="1" applyBorder="1" applyAlignment="1">
      <alignment horizontal="center" vertical="center" wrapText="1" readingOrder="2"/>
    </xf>
    <xf numFmtId="164" fontId="12" fillId="3" borderId="5" xfId="0" applyNumberFormat="1" applyFont="1" applyFill="1" applyBorder="1" applyAlignment="1">
      <alignment horizontal="center" vertical="center" wrapText="1" readingOrder="2"/>
    </xf>
    <xf numFmtId="0" fontId="12" fillId="3" borderId="7" xfId="0" applyFont="1" applyFill="1" applyBorder="1" applyAlignment="1">
      <alignment horizontal="center" vertical="center" wrapText="1" readingOrder="2"/>
    </xf>
    <xf numFmtId="0" fontId="12" fillId="3" borderId="9" xfId="0" applyFont="1" applyFill="1" applyBorder="1" applyAlignment="1">
      <alignment horizontal="center" vertical="center" wrapText="1" readingOrder="2"/>
    </xf>
    <xf numFmtId="0" fontId="12" fillId="3" borderId="8" xfId="0" applyFont="1" applyFill="1" applyBorder="1" applyAlignment="1">
      <alignment horizontal="center" vertical="center" wrapText="1" readingOrder="2"/>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9" fillId="5"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sz="1680" b="1" i="0" u="none" strike="noStrike" kern="1200" spc="0" baseline="0">
                <a:solidFill>
                  <a:schemeClr val="bg1"/>
                </a:solidFill>
                <a:latin typeface="+mn-lt"/>
                <a:ea typeface="+mn-ea"/>
                <a:cs typeface="+mn-cs"/>
              </a:defRPr>
            </a:pPr>
            <a:r>
              <a:rPr lang="ar-EG" sz="2400" b="1" i="0" baseline="0">
                <a:effectLst/>
              </a:rPr>
              <a:t>قاعدة بيانات الفعاليات الإحتجاجية في مصر (25 يناير 2011 - 31 ديسمبر 2018) </a:t>
            </a:r>
            <a:endParaRPr lang="en-US" sz="2400">
              <a:effectLst/>
            </a:endParaRPr>
          </a:p>
          <a:p>
            <a:pPr algn="ctr" rtl="1">
              <a:defRPr/>
            </a:pPr>
            <a:r>
              <a:rPr lang="ar-EG" sz="2400" b="1" i="0" baseline="0">
                <a:effectLst/>
              </a:rPr>
              <a:t>توزيع الفعاليات الإحتجاجية وفقاً لنوع الفعالية وسنة الفعالية</a:t>
            </a:r>
            <a:endParaRPr lang="en-US" sz="2400">
              <a:effectLst/>
            </a:endParaRPr>
          </a:p>
        </c:rich>
      </c:tx>
      <c:overlay val="1"/>
      <c:spPr>
        <a:noFill/>
        <a:ln>
          <a:noFill/>
        </a:ln>
        <a:effectLst/>
      </c:spPr>
      <c:txPr>
        <a:bodyPr rot="0" spcFirstLastPara="1" vertOverflow="ellipsis" vert="horz" wrap="square" anchor="ctr" anchorCtr="1"/>
        <a:lstStyle/>
        <a:p>
          <a:pPr algn="ctr" rtl="1">
            <a:defRPr sz="168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6.4954054333712749E-2"/>
          <c:y val="0.13864431026450391"/>
          <c:w val="0.91639824695503558"/>
          <c:h val="0.73481574786375847"/>
        </c:manualLayout>
      </c:layout>
      <c:barChart>
        <c:barDir val="col"/>
        <c:grouping val="stacked"/>
        <c:varyColors val="0"/>
        <c:ser>
          <c:idx val="6"/>
          <c:order val="0"/>
          <c:tx>
            <c:strRef>
              <c:f>[1]Statistics!$B$1072</c:f>
              <c:strCache>
                <c:ptCount val="1"/>
                <c:pt idx="0">
                  <c:v>عام 2011</c:v>
                </c:pt>
              </c:strCache>
            </c:strRef>
          </c:tx>
          <c:spPr>
            <a:solidFill>
              <a:schemeClr val="accent5">
                <a:lumMod val="50000"/>
              </a:schemeClr>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[1]Statistics!$C$1072:$P$1072</c:f>
              <c:numCache>
                <c:formatCode>General</c:formatCode>
                <c:ptCount val="14"/>
                <c:pt idx="0">
                  <c:v>734</c:v>
                </c:pt>
                <c:pt idx="1">
                  <c:v>813</c:v>
                </c:pt>
                <c:pt idx="2">
                  <c:v>4</c:v>
                </c:pt>
                <c:pt idx="3">
                  <c:v>332</c:v>
                </c:pt>
                <c:pt idx="4">
                  <c:v>3</c:v>
                </c:pt>
                <c:pt idx="5">
                  <c:v>0</c:v>
                </c:pt>
                <c:pt idx="6">
                  <c:v>180</c:v>
                </c:pt>
                <c:pt idx="7">
                  <c:v>4</c:v>
                </c:pt>
                <c:pt idx="8">
                  <c:v>56</c:v>
                </c:pt>
                <c:pt idx="9">
                  <c:v>199</c:v>
                </c:pt>
                <c:pt idx="10">
                  <c:v>60</c:v>
                </c:pt>
                <c:pt idx="11">
                  <c:v>2</c:v>
                </c:pt>
                <c:pt idx="12">
                  <c:v>1</c:v>
                </c:pt>
                <c:pt idx="13">
                  <c:v>0</c:v>
                </c:pt>
              </c:numCache>
            </c:numRef>
          </c:val>
          <c:extLst>
            <c:ext xmlns:c16="http://schemas.microsoft.com/office/drawing/2014/chart" uri="{C3380CC4-5D6E-409C-BE32-E72D297353CC}">
              <c16:uniqueId val="{00000000-7E4C-4A6A-B7F5-8CBD15861CD0}"/>
            </c:ext>
          </c:extLst>
        </c:ser>
        <c:ser>
          <c:idx val="0"/>
          <c:order val="1"/>
          <c:tx>
            <c:strRef>
              <c:f>[1]Statistics!$B$1073</c:f>
              <c:strCache>
                <c:ptCount val="1"/>
                <c:pt idx="0">
                  <c:v>عام 2012</c:v>
                </c:pt>
              </c:strCache>
            </c:strRef>
          </c:tx>
          <c:spPr>
            <a:solidFill>
              <a:schemeClr val="accent1"/>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[1]Statistics!$C$1073:$P$1073</c:f>
              <c:numCache>
                <c:formatCode>General</c:formatCode>
                <c:ptCount val="14"/>
                <c:pt idx="0">
                  <c:v>281</c:v>
                </c:pt>
                <c:pt idx="1">
                  <c:v>553</c:v>
                </c:pt>
                <c:pt idx="2">
                  <c:v>0</c:v>
                </c:pt>
                <c:pt idx="3">
                  <c:v>200</c:v>
                </c:pt>
                <c:pt idx="4">
                  <c:v>6</c:v>
                </c:pt>
                <c:pt idx="5">
                  <c:v>0</c:v>
                </c:pt>
                <c:pt idx="6">
                  <c:v>13</c:v>
                </c:pt>
                <c:pt idx="7">
                  <c:v>0</c:v>
                </c:pt>
                <c:pt idx="8">
                  <c:v>3</c:v>
                </c:pt>
                <c:pt idx="9">
                  <c:v>156</c:v>
                </c:pt>
                <c:pt idx="10">
                  <c:v>20</c:v>
                </c:pt>
                <c:pt idx="11">
                  <c:v>8</c:v>
                </c:pt>
                <c:pt idx="12">
                  <c:v>0</c:v>
                </c:pt>
                <c:pt idx="13">
                  <c:v>1</c:v>
                </c:pt>
              </c:numCache>
            </c:numRef>
          </c:val>
          <c:extLst>
            <c:ext xmlns:c16="http://schemas.microsoft.com/office/drawing/2014/chart" uri="{C3380CC4-5D6E-409C-BE32-E72D297353CC}">
              <c16:uniqueId val="{00000001-7E4C-4A6A-B7F5-8CBD15861CD0}"/>
            </c:ext>
          </c:extLst>
        </c:ser>
        <c:ser>
          <c:idx val="1"/>
          <c:order val="2"/>
          <c:tx>
            <c:strRef>
              <c:f>[1]Statistics!$B$1074</c:f>
              <c:strCache>
                <c:ptCount val="1"/>
                <c:pt idx="0">
                  <c:v>عام 2013</c:v>
                </c:pt>
              </c:strCache>
            </c:strRef>
          </c:tx>
          <c:spPr>
            <a:solidFill>
              <a:schemeClr val="accent2"/>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[1]Statistics!$C$1074:$P$1074</c:f>
              <c:numCache>
                <c:formatCode>General</c:formatCode>
                <c:ptCount val="14"/>
                <c:pt idx="0">
                  <c:v>524</c:v>
                </c:pt>
                <c:pt idx="1">
                  <c:v>834</c:v>
                </c:pt>
                <c:pt idx="2">
                  <c:v>9</c:v>
                </c:pt>
                <c:pt idx="3">
                  <c:v>561</c:v>
                </c:pt>
                <c:pt idx="4">
                  <c:v>21</c:v>
                </c:pt>
                <c:pt idx="5">
                  <c:v>23</c:v>
                </c:pt>
                <c:pt idx="6">
                  <c:v>128</c:v>
                </c:pt>
                <c:pt idx="7">
                  <c:v>0</c:v>
                </c:pt>
                <c:pt idx="8">
                  <c:v>7</c:v>
                </c:pt>
                <c:pt idx="9">
                  <c:v>295</c:v>
                </c:pt>
                <c:pt idx="10">
                  <c:v>10</c:v>
                </c:pt>
                <c:pt idx="11">
                  <c:v>42</c:v>
                </c:pt>
                <c:pt idx="12">
                  <c:v>0</c:v>
                </c:pt>
                <c:pt idx="13">
                  <c:v>0</c:v>
                </c:pt>
              </c:numCache>
            </c:numRef>
          </c:val>
          <c:extLst>
            <c:ext xmlns:c16="http://schemas.microsoft.com/office/drawing/2014/chart" uri="{C3380CC4-5D6E-409C-BE32-E72D297353CC}">
              <c16:uniqueId val="{00000002-7E4C-4A6A-B7F5-8CBD15861CD0}"/>
            </c:ext>
          </c:extLst>
        </c:ser>
        <c:ser>
          <c:idx val="2"/>
          <c:order val="3"/>
          <c:tx>
            <c:strRef>
              <c:f>[1]Statistics!$B$1075</c:f>
              <c:strCache>
                <c:ptCount val="1"/>
                <c:pt idx="0">
                  <c:v>عام 2014</c:v>
                </c:pt>
              </c:strCache>
            </c:strRef>
          </c:tx>
          <c:spPr>
            <a:solidFill>
              <a:schemeClr val="accent6">
                <a:lumMod val="60000"/>
                <a:lumOff val="40000"/>
              </a:schemeClr>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[1]Statistics!$C$1075:$P$1075</c:f>
              <c:numCache>
                <c:formatCode>General</c:formatCode>
                <c:ptCount val="14"/>
                <c:pt idx="0">
                  <c:v>187</c:v>
                </c:pt>
                <c:pt idx="1">
                  <c:v>593</c:v>
                </c:pt>
                <c:pt idx="2">
                  <c:v>8</c:v>
                </c:pt>
                <c:pt idx="3">
                  <c:v>355</c:v>
                </c:pt>
                <c:pt idx="4">
                  <c:v>3</c:v>
                </c:pt>
                <c:pt idx="5">
                  <c:v>1</c:v>
                </c:pt>
                <c:pt idx="6">
                  <c:v>24</c:v>
                </c:pt>
                <c:pt idx="7">
                  <c:v>0</c:v>
                </c:pt>
                <c:pt idx="8">
                  <c:v>56</c:v>
                </c:pt>
                <c:pt idx="9">
                  <c:v>263</c:v>
                </c:pt>
                <c:pt idx="10">
                  <c:v>136</c:v>
                </c:pt>
                <c:pt idx="11">
                  <c:v>4</c:v>
                </c:pt>
                <c:pt idx="12">
                  <c:v>0</c:v>
                </c:pt>
                <c:pt idx="13">
                  <c:v>0</c:v>
                </c:pt>
              </c:numCache>
            </c:numRef>
          </c:val>
          <c:extLst>
            <c:ext xmlns:c16="http://schemas.microsoft.com/office/drawing/2014/chart" uri="{C3380CC4-5D6E-409C-BE32-E72D297353CC}">
              <c16:uniqueId val="{00000003-7E4C-4A6A-B7F5-8CBD15861CD0}"/>
            </c:ext>
          </c:extLst>
        </c:ser>
        <c:ser>
          <c:idx val="3"/>
          <c:order val="4"/>
          <c:tx>
            <c:strRef>
              <c:f>[1]Statistics!$B$1076</c:f>
              <c:strCache>
                <c:ptCount val="1"/>
                <c:pt idx="0">
                  <c:v>عام 2015</c:v>
                </c:pt>
              </c:strCache>
            </c:strRef>
          </c:tx>
          <c:spPr>
            <a:solidFill>
              <a:schemeClr val="accent4"/>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[1]Statistics!$C$1076:$P$1076</c:f>
              <c:numCache>
                <c:formatCode>General</c:formatCode>
                <c:ptCount val="14"/>
                <c:pt idx="0">
                  <c:v>131</c:v>
                </c:pt>
                <c:pt idx="1">
                  <c:v>484</c:v>
                </c:pt>
                <c:pt idx="2">
                  <c:v>0</c:v>
                </c:pt>
                <c:pt idx="3">
                  <c:v>159</c:v>
                </c:pt>
                <c:pt idx="4">
                  <c:v>35</c:v>
                </c:pt>
                <c:pt idx="5">
                  <c:v>0</c:v>
                </c:pt>
                <c:pt idx="6">
                  <c:v>9</c:v>
                </c:pt>
                <c:pt idx="7">
                  <c:v>0</c:v>
                </c:pt>
                <c:pt idx="8">
                  <c:v>10</c:v>
                </c:pt>
                <c:pt idx="9">
                  <c:v>86</c:v>
                </c:pt>
                <c:pt idx="10">
                  <c:v>23</c:v>
                </c:pt>
                <c:pt idx="11">
                  <c:v>27</c:v>
                </c:pt>
                <c:pt idx="12">
                  <c:v>0</c:v>
                </c:pt>
                <c:pt idx="13">
                  <c:v>0</c:v>
                </c:pt>
              </c:numCache>
            </c:numRef>
          </c:val>
          <c:extLst>
            <c:ext xmlns:c16="http://schemas.microsoft.com/office/drawing/2014/chart" uri="{C3380CC4-5D6E-409C-BE32-E72D297353CC}">
              <c16:uniqueId val="{00000004-7E4C-4A6A-B7F5-8CBD15861CD0}"/>
            </c:ext>
          </c:extLst>
        </c:ser>
        <c:ser>
          <c:idx val="4"/>
          <c:order val="5"/>
          <c:tx>
            <c:strRef>
              <c:f>[1]Statistics!$B$1077</c:f>
              <c:strCache>
                <c:ptCount val="1"/>
                <c:pt idx="0">
                  <c:v>عام 2016</c:v>
                </c:pt>
              </c:strCache>
            </c:strRef>
          </c:tx>
          <c:spPr>
            <a:solidFill>
              <a:srgbClr val="F0CCEE"/>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[1]Statistics!$C$1077:$P$1077</c:f>
              <c:numCache>
                <c:formatCode>General</c:formatCode>
                <c:ptCount val="14"/>
                <c:pt idx="0">
                  <c:v>361</c:v>
                </c:pt>
                <c:pt idx="1">
                  <c:v>802</c:v>
                </c:pt>
                <c:pt idx="2">
                  <c:v>1</c:v>
                </c:pt>
                <c:pt idx="3">
                  <c:v>53</c:v>
                </c:pt>
                <c:pt idx="4">
                  <c:v>17</c:v>
                </c:pt>
                <c:pt idx="5">
                  <c:v>1</c:v>
                </c:pt>
                <c:pt idx="6">
                  <c:v>19</c:v>
                </c:pt>
                <c:pt idx="7">
                  <c:v>1</c:v>
                </c:pt>
                <c:pt idx="8">
                  <c:v>3</c:v>
                </c:pt>
                <c:pt idx="9">
                  <c:v>254</c:v>
                </c:pt>
                <c:pt idx="10">
                  <c:v>45</c:v>
                </c:pt>
                <c:pt idx="11">
                  <c:v>23</c:v>
                </c:pt>
                <c:pt idx="12">
                  <c:v>0</c:v>
                </c:pt>
                <c:pt idx="13">
                  <c:v>0</c:v>
                </c:pt>
              </c:numCache>
            </c:numRef>
          </c:val>
          <c:extLst xmlns:c15="http://schemas.microsoft.com/office/drawing/2012/chart">
            <c:ext xmlns:c16="http://schemas.microsoft.com/office/drawing/2014/chart" uri="{C3380CC4-5D6E-409C-BE32-E72D297353CC}">
              <c16:uniqueId val="{00000005-7E4C-4A6A-B7F5-8CBD15861CD0}"/>
            </c:ext>
          </c:extLst>
        </c:ser>
        <c:ser>
          <c:idx val="5"/>
          <c:order val="6"/>
          <c:tx>
            <c:strRef>
              <c:f>[1]Statistics!$B$1078</c:f>
              <c:strCache>
                <c:ptCount val="1"/>
                <c:pt idx="0">
                  <c:v>عام 2017</c:v>
                </c:pt>
              </c:strCache>
            </c:strRef>
          </c:tx>
          <c:spPr>
            <a:solidFill>
              <a:schemeClr val="accent6">
                <a:lumMod val="75000"/>
              </a:schemeClr>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[1]Statistics!$C$1078:$P$1078</c:f>
              <c:numCache>
                <c:formatCode>General</c:formatCode>
                <c:ptCount val="14"/>
                <c:pt idx="0">
                  <c:v>66</c:v>
                </c:pt>
                <c:pt idx="1">
                  <c:v>294</c:v>
                </c:pt>
                <c:pt idx="2">
                  <c:v>1</c:v>
                </c:pt>
                <c:pt idx="3">
                  <c:v>33</c:v>
                </c:pt>
                <c:pt idx="4">
                  <c:v>9</c:v>
                </c:pt>
                <c:pt idx="5">
                  <c:v>6</c:v>
                </c:pt>
                <c:pt idx="6">
                  <c:v>4</c:v>
                </c:pt>
                <c:pt idx="7">
                  <c:v>0</c:v>
                </c:pt>
                <c:pt idx="8">
                  <c:v>3</c:v>
                </c:pt>
                <c:pt idx="9">
                  <c:v>137</c:v>
                </c:pt>
                <c:pt idx="10">
                  <c:v>23</c:v>
                </c:pt>
                <c:pt idx="11">
                  <c:v>7</c:v>
                </c:pt>
                <c:pt idx="12">
                  <c:v>0</c:v>
                </c:pt>
                <c:pt idx="13">
                  <c:v>0</c:v>
                </c:pt>
              </c:numCache>
            </c:numRef>
          </c:val>
          <c:extLst>
            <c:ext xmlns:c16="http://schemas.microsoft.com/office/drawing/2014/chart" uri="{C3380CC4-5D6E-409C-BE32-E72D297353CC}">
              <c16:uniqueId val="{00000006-7E4C-4A6A-B7F5-8CBD15861CD0}"/>
            </c:ext>
          </c:extLst>
        </c:ser>
        <c:ser>
          <c:idx val="7"/>
          <c:order val="7"/>
          <c:tx>
            <c:strRef>
              <c:f>[1]Statistics!$B$1079</c:f>
              <c:strCache>
                <c:ptCount val="1"/>
                <c:pt idx="0">
                  <c:v>عام 2018</c:v>
                </c:pt>
              </c:strCache>
            </c:strRef>
          </c:tx>
          <c:spPr>
            <a:solidFill>
              <a:schemeClr val="accent2">
                <a:lumMod val="60000"/>
              </a:schemeClr>
            </a:solidFill>
            <a:ln>
              <a:noFill/>
            </a:ln>
            <a:effectLst/>
          </c:spPr>
          <c:invertIfNegative val="0"/>
          <c:cat>
            <c:strRef>
              <c:f>[1]Statistics!$C$1071:$P$1071</c:f>
              <c:strCache>
                <c:ptCount val="14"/>
                <c:pt idx="0">
                  <c:v>اعتصام</c:v>
                </c:pt>
                <c:pt idx="1">
                  <c:v>تظاهرة</c:v>
                </c:pt>
                <c:pt idx="2">
                  <c:v>مسيرة باستخدام مركبات</c:v>
                </c:pt>
                <c:pt idx="3">
                  <c:v>مسيرة</c:v>
                </c:pt>
                <c:pt idx="4">
                  <c:v>مسيرة جنائزية</c:v>
                </c:pt>
                <c:pt idx="5">
                  <c:v>قطع حركة سكك حديدية</c:v>
                </c:pt>
                <c:pt idx="6">
                  <c:v>هجوم</c:v>
                </c:pt>
                <c:pt idx="7">
                  <c:v>شغب داخل مكان إحتجاز</c:v>
                </c:pt>
                <c:pt idx="8">
                  <c:v>إضراب عام</c:v>
                </c:pt>
                <c:pt idx="9">
                  <c:v>إضراب عن العمل</c:v>
                </c:pt>
                <c:pt idx="10">
                  <c:v>إضراب عن الطعام</c:v>
                </c:pt>
                <c:pt idx="11">
                  <c:v>إضراب عن الدراسة</c:v>
                </c:pt>
                <c:pt idx="12">
                  <c:v>إضراب عن العلاج</c:v>
                </c:pt>
                <c:pt idx="13">
                  <c:v>إضراب عن الكلام</c:v>
                </c:pt>
              </c:strCache>
            </c:strRef>
          </c:cat>
          <c:val>
            <c:numRef>
              <c:f>[1]Statistics!$C$1079:$P$1079</c:f>
              <c:numCache>
                <c:formatCode>General</c:formatCode>
                <c:ptCount val="14"/>
                <c:pt idx="0">
                  <c:v>26</c:v>
                </c:pt>
                <c:pt idx="1">
                  <c:v>227</c:v>
                </c:pt>
                <c:pt idx="2">
                  <c:v>2</c:v>
                </c:pt>
                <c:pt idx="3">
                  <c:v>45</c:v>
                </c:pt>
                <c:pt idx="4">
                  <c:v>28</c:v>
                </c:pt>
                <c:pt idx="5">
                  <c:v>2</c:v>
                </c:pt>
                <c:pt idx="6">
                  <c:v>5</c:v>
                </c:pt>
                <c:pt idx="7">
                  <c:v>0</c:v>
                </c:pt>
                <c:pt idx="8">
                  <c:v>1</c:v>
                </c:pt>
                <c:pt idx="9">
                  <c:v>62</c:v>
                </c:pt>
                <c:pt idx="10">
                  <c:v>7</c:v>
                </c:pt>
                <c:pt idx="11">
                  <c:v>3</c:v>
                </c:pt>
                <c:pt idx="12">
                  <c:v>0</c:v>
                </c:pt>
                <c:pt idx="13">
                  <c:v>0</c:v>
                </c:pt>
              </c:numCache>
            </c:numRef>
          </c:val>
          <c:extLst>
            <c:ext xmlns:c16="http://schemas.microsoft.com/office/drawing/2014/chart" uri="{C3380CC4-5D6E-409C-BE32-E72D297353CC}">
              <c16:uniqueId val="{00000007-7E4C-4A6A-B7F5-8CBD15861CD0}"/>
            </c:ext>
          </c:extLst>
        </c:ser>
        <c:dLbls>
          <c:showLegendKey val="0"/>
          <c:showVal val="0"/>
          <c:showCatName val="0"/>
          <c:showSerName val="0"/>
          <c:showPercent val="0"/>
          <c:showBubbleSize val="0"/>
        </c:dLbls>
        <c:gapWidth val="219"/>
        <c:overlap val="100"/>
        <c:axId val="-917692080"/>
        <c:axId val="-917705136"/>
        <c:extLst/>
      </c:barChart>
      <c:catAx>
        <c:axId val="-917692080"/>
        <c:scaling>
          <c:orientation val="minMax"/>
        </c:scaling>
        <c:delete val="0"/>
        <c:axPos val="b"/>
        <c:numFmt formatCode="General" sourceLinked="1"/>
        <c:majorTickMark val="none"/>
        <c:minorTickMark val="none"/>
        <c:tickLblPos val="nextTo"/>
        <c:spPr>
          <a:noFill/>
          <a:ln w="9525" cap="flat" cmpd="sng" algn="ctr">
            <a:solidFill>
              <a:schemeClr val="accent2">
                <a:lumMod val="20000"/>
                <a:lumOff val="80000"/>
              </a:schemeClr>
            </a:solidFill>
            <a:round/>
          </a:ln>
          <a:effectLst/>
        </c:spPr>
        <c:txPr>
          <a:bodyPr rot="-6000000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crossAx val="-917705136"/>
        <c:crosses val="autoZero"/>
        <c:auto val="1"/>
        <c:lblAlgn val="ctr"/>
        <c:lblOffset val="100"/>
        <c:noMultiLvlLbl val="0"/>
      </c:catAx>
      <c:valAx>
        <c:axId val="-917705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crossAx val="-917692080"/>
        <c:crosses val="autoZero"/>
        <c:crossBetween val="between"/>
      </c:valAx>
      <c:spPr>
        <a:noFill/>
        <a:ln>
          <a:noFill/>
        </a:ln>
        <a:effectLst/>
      </c:spPr>
    </c:plotArea>
    <c:legend>
      <c:legendPos val="b"/>
      <c:layout>
        <c:manualLayout>
          <c:xMode val="edge"/>
          <c:yMode val="edge"/>
          <c:x val="0.18318745902569769"/>
          <c:y val="0.89219167609655003"/>
          <c:w val="0.68981579737413912"/>
          <c:h val="0.10780837200278097"/>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chemeClr val="tx2">
        <a:lumMod val="50000"/>
      </a:schemeClr>
    </a:solidFill>
    <a:ln w="9525" cap="flat" cmpd="sng" algn="ctr">
      <a:solidFill>
        <a:schemeClr val="accent2">
          <a:lumMod val="20000"/>
          <a:lumOff val="80000"/>
        </a:schemeClr>
      </a:solidFill>
      <a:round/>
    </a:ln>
    <a:effectLst/>
  </c:spPr>
  <c:txPr>
    <a:bodyPr/>
    <a:lstStyle/>
    <a:p>
      <a:pPr>
        <a:defRPr sz="1400" b="1">
          <a:solidFill>
            <a:schemeClr val="bg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sz="1680" b="1" i="0" u="none" strike="noStrike" kern="1200" spc="0" baseline="0">
                <a:solidFill>
                  <a:schemeClr val="bg1"/>
                </a:solidFill>
                <a:latin typeface="+mn-lt"/>
                <a:ea typeface="+mn-ea"/>
                <a:cs typeface="+mn-cs"/>
              </a:defRPr>
            </a:pPr>
            <a:r>
              <a:rPr lang="ar-EG" sz="2400" b="1" i="0" baseline="0">
                <a:effectLst/>
              </a:rPr>
              <a:t>قاعدة بيانات الفعاليات الإحتجاجية في مصر (25 يناير 2011 - 31 ديسمبر 2018) </a:t>
            </a:r>
            <a:br>
              <a:rPr lang="ar-EG" sz="2400" b="1" i="0" baseline="0">
                <a:effectLst/>
              </a:rPr>
            </a:br>
            <a:r>
              <a:rPr lang="ar-EG" sz="2400" b="1" i="0" baseline="0">
                <a:effectLst/>
              </a:rPr>
              <a:t>توزيع الفعاليات الإحتجاجية وفقاً لحسب المراحل السياسية الزمنية ونوع الجهة المُنظمة</a:t>
            </a:r>
            <a:endParaRPr lang="en-US" sz="2400">
              <a:effectLst/>
            </a:endParaRPr>
          </a:p>
        </c:rich>
      </c:tx>
      <c:overlay val="1"/>
      <c:spPr>
        <a:noFill/>
        <a:ln>
          <a:noFill/>
        </a:ln>
        <a:effectLst/>
      </c:spPr>
      <c:txPr>
        <a:bodyPr rot="0" spcFirstLastPara="1" vertOverflow="ellipsis" vert="horz" wrap="square" anchor="ctr" anchorCtr="1"/>
        <a:lstStyle/>
        <a:p>
          <a:pPr algn="ctr" rtl="1">
            <a:defRPr sz="168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9582948603114811"/>
          <c:y val="0.12557388658891602"/>
          <c:w val="0.78552282958934272"/>
          <c:h val="0.77126232579324805"/>
        </c:manualLayout>
      </c:layout>
      <c:barChart>
        <c:barDir val="bar"/>
        <c:grouping val="stacked"/>
        <c:varyColors val="0"/>
        <c:ser>
          <c:idx val="6"/>
          <c:order val="0"/>
          <c:tx>
            <c:strRef>
              <c:f>[1]Statistics!$C$4076</c:f>
              <c:strCache>
                <c:ptCount val="1"/>
                <c:pt idx="0">
                  <c:v>مجموعات سياسية</c:v>
                </c:pt>
              </c:strCache>
            </c:strRef>
          </c:tx>
          <c:spPr>
            <a:solidFill>
              <a:srgbClr val="C15BA6"/>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[1]Statistics!$C$4077:$C$4092</c:f>
              <c:numCache>
                <c:formatCode>General</c:formatCode>
                <c:ptCount val="16"/>
                <c:pt idx="0">
                  <c:v>353</c:v>
                </c:pt>
                <c:pt idx="1">
                  <c:v>206</c:v>
                </c:pt>
                <c:pt idx="2">
                  <c:v>240</c:v>
                </c:pt>
                <c:pt idx="3">
                  <c:v>104</c:v>
                </c:pt>
                <c:pt idx="4">
                  <c:v>80</c:v>
                </c:pt>
                <c:pt idx="5">
                  <c:v>47</c:v>
                </c:pt>
                <c:pt idx="6">
                  <c:v>152</c:v>
                </c:pt>
                <c:pt idx="7">
                  <c:v>125</c:v>
                </c:pt>
                <c:pt idx="8">
                  <c:v>410</c:v>
                </c:pt>
                <c:pt idx="9">
                  <c:v>409</c:v>
                </c:pt>
                <c:pt idx="10">
                  <c:v>252</c:v>
                </c:pt>
                <c:pt idx="11">
                  <c:v>168</c:v>
                </c:pt>
                <c:pt idx="12">
                  <c:v>469</c:v>
                </c:pt>
                <c:pt idx="13">
                  <c:v>132</c:v>
                </c:pt>
                <c:pt idx="14">
                  <c:v>79</c:v>
                </c:pt>
                <c:pt idx="15">
                  <c:v>33</c:v>
                </c:pt>
              </c:numCache>
            </c:numRef>
          </c:val>
          <c:extLst>
            <c:ext xmlns:c16="http://schemas.microsoft.com/office/drawing/2014/chart" uri="{C3380CC4-5D6E-409C-BE32-E72D297353CC}">
              <c16:uniqueId val="{00000000-B56C-4373-8E09-055C64257605}"/>
            </c:ext>
          </c:extLst>
        </c:ser>
        <c:ser>
          <c:idx val="0"/>
          <c:order val="1"/>
          <c:tx>
            <c:strRef>
              <c:f>[1]Statistics!$D$4076</c:f>
              <c:strCache>
                <c:ptCount val="1"/>
                <c:pt idx="0">
                  <c:v>طلاب</c:v>
                </c:pt>
              </c:strCache>
            </c:strRef>
          </c:tx>
          <c:spPr>
            <a:solidFill>
              <a:schemeClr val="accent5">
                <a:lumMod val="60000"/>
                <a:lumOff val="40000"/>
              </a:schemeClr>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[1]Statistics!$D$4077:$D$4092</c:f>
              <c:numCache>
                <c:formatCode>General</c:formatCode>
                <c:ptCount val="16"/>
                <c:pt idx="0">
                  <c:v>4</c:v>
                </c:pt>
                <c:pt idx="1">
                  <c:v>2</c:v>
                </c:pt>
                <c:pt idx="2">
                  <c:v>210</c:v>
                </c:pt>
                <c:pt idx="3">
                  <c:v>31</c:v>
                </c:pt>
                <c:pt idx="4">
                  <c:v>8</c:v>
                </c:pt>
                <c:pt idx="5">
                  <c:v>30</c:v>
                </c:pt>
                <c:pt idx="6">
                  <c:v>9</c:v>
                </c:pt>
                <c:pt idx="7">
                  <c:v>94</c:v>
                </c:pt>
                <c:pt idx="8">
                  <c:v>3</c:v>
                </c:pt>
                <c:pt idx="9">
                  <c:v>52</c:v>
                </c:pt>
                <c:pt idx="10">
                  <c:v>29</c:v>
                </c:pt>
                <c:pt idx="11">
                  <c:v>25</c:v>
                </c:pt>
                <c:pt idx="12">
                  <c:v>143</c:v>
                </c:pt>
                <c:pt idx="13">
                  <c:v>99</c:v>
                </c:pt>
                <c:pt idx="14">
                  <c:v>151</c:v>
                </c:pt>
                <c:pt idx="15">
                  <c:v>96</c:v>
                </c:pt>
              </c:numCache>
            </c:numRef>
          </c:val>
          <c:extLst>
            <c:ext xmlns:c16="http://schemas.microsoft.com/office/drawing/2014/chart" uri="{C3380CC4-5D6E-409C-BE32-E72D297353CC}">
              <c16:uniqueId val="{00000001-B56C-4373-8E09-055C64257605}"/>
            </c:ext>
          </c:extLst>
        </c:ser>
        <c:ser>
          <c:idx val="1"/>
          <c:order val="2"/>
          <c:tx>
            <c:strRef>
              <c:f>[1]Statistics!$E$4076</c:f>
              <c:strCache>
                <c:ptCount val="1"/>
                <c:pt idx="0">
                  <c:v>قوات نظامية</c:v>
                </c:pt>
              </c:strCache>
            </c:strRef>
          </c:tx>
          <c:spPr>
            <a:solidFill>
              <a:schemeClr val="accent2">
                <a:lumMod val="40000"/>
                <a:lumOff val="60000"/>
              </a:schemeClr>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[1]Statistics!$E$4077:$E$4092</c:f>
              <c:numCache>
                <c:formatCode>General</c:formatCode>
                <c:ptCount val="16"/>
                <c:pt idx="0">
                  <c:v>0</c:v>
                </c:pt>
                <c:pt idx="1">
                  <c:v>0</c:v>
                </c:pt>
                <c:pt idx="2">
                  <c:v>52</c:v>
                </c:pt>
                <c:pt idx="3">
                  <c:v>68</c:v>
                </c:pt>
                <c:pt idx="4">
                  <c:v>3</c:v>
                </c:pt>
                <c:pt idx="5">
                  <c:v>17</c:v>
                </c:pt>
                <c:pt idx="6">
                  <c:v>16</c:v>
                </c:pt>
                <c:pt idx="7">
                  <c:v>153</c:v>
                </c:pt>
                <c:pt idx="8">
                  <c:v>11</c:v>
                </c:pt>
                <c:pt idx="9">
                  <c:v>6</c:v>
                </c:pt>
                <c:pt idx="10">
                  <c:v>28</c:v>
                </c:pt>
                <c:pt idx="11">
                  <c:v>1</c:v>
                </c:pt>
                <c:pt idx="12">
                  <c:v>13</c:v>
                </c:pt>
                <c:pt idx="13">
                  <c:v>9</c:v>
                </c:pt>
                <c:pt idx="14">
                  <c:v>13</c:v>
                </c:pt>
                <c:pt idx="15">
                  <c:v>0</c:v>
                </c:pt>
              </c:numCache>
            </c:numRef>
          </c:val>
          <c:extLst>
            <c:ext xmlns:c16="http://schemas.microsoft.com/office/drawing/2014/chart" uri="{C3380CC4-5D6E-409C-BE32-E72D297353CC}">
              <c16:uniqueId val="{00000002-B56C-4373-8E09-055C64257605}"/>
            </c:ext>
          </c:extLst>
        </c:ser>
        <c:ser>
          <c:idx val="2"/>
          <c:order val="3"/>
          <c:tx>
            <c:strRef>
              <c:f>[1]Statistics!$F$4076</c:f>
              <c:strCache>
                <c:ptCount val="1"/>
                <c:pt idx="0">
                  <c:v>موظفون</c:v>
                </c:pt>
              </c:strCache>
            </c:strRef>
          </c:tx>
          <c:spPr>
            <a:solidFill>
              <a:schemeClr val="accent3"/>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[1]Statistics!$F$4077:$F$4092</c:f>
              <c:numCache>
                <c:formatCode>General</c:formatCode>
                <c:ptCount val="16"/>
                <c:pt idx="0">
                  <c:v>0</c:v>
                </c:pt>
                <c:pt idx="1">
                  <c:v>84</c:v>
                </c:pt>
                <c:pt idx="2">
                  <c:v>346</c:v>
                </c:pt>
                <c:pt idx="3">
                  <c:v>142</c:v>
                </c:pt>
                <c:pt idx="4">
                  <c:v>21</c:v>
                </c:pt>
                <c:pt idx="5">
                  <c:v>58</c:v>
                </c:pt>
                <c:pt idx="6">
                  <c:v>32</c:v>
                </c:pt>
                <c:pt idx="7">
                  <c:v>115</c:v>
                </c:pt>
                <c:pt idx="8">
                  <c:v>15</c:v>
                </c:pt>
                <c:pt idx="9">
                  <c:v>10</c:v>
                </c:pt>
                <c:pt idx="10">
                  <c:v>241</c:v>
                </c:pt>
                <c:pt idx="11">
                  <c:v>56</c:v>
                </c:pt>
                <c:pt idx="12">
                  <c:v>85</c:v>
                </c:pt>
                <c:pt idx="13">
                  <c:v>227</c:v>
                </c:pt>
                <c:pt idx="14">
                  <c:v>273</c:v>
                </c:pt>
                <c:pt idx="15">
                  <c:v>80</c:v>
                </c:pt>
              </c:numCache>
            </c:numRef>
          </c:val>
          <c:extLst>
            <c:ext xmlns:c16="http://schemas.microsoft.com/office/drawing/2014/chart" uri="{C3380CC4-5D6E-409C-BE32-E72D297353CC}">
              <c16:uniqueId val="{00000003-B56C-4373-8E09-055C64257605}"/>
            </c:ext>
          </c:extLst>
        </c:ser>
        <c:ser>
          <c:idx val="3"/>
          <c:order val="4"/>
          <c:tx>
            <c:strRef>
              <c:f>[1]Statistics!$G$4076</c:f>
              <c:strCache>
                <c:ptCount val="1"/>
                <c:pt idx="0">
                  <c:v>نقابات مهنية</c:v>
                </c:pt>
              </c:strCache>
            </c:strRef>
          </c:tx>
          <c:spPr>
            <a:solidFill>
              <a:schemeClr val="accent4"/>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[1]Statistics!$G$4077:$G$4092</c:f>
              <c:numCache>
                <c:formatCode>General</c:formatCode>
                <c:ptCount val="16"/>
                <c:pt idx="0">
                  <c:v>3</c:v>
                </c:pt>
                <c:pt idx="1">
                  <c:v>14</c:v>
                </c:pt>
                <c:pt idx="2">
                  <c:v>160</c:v>
                </c:pt>
                <c:pt idx="3">
                  <c:v>53</c:v>
                </c:pt>
                <c:pt idx="4">
                  <c:v>9</c:v>
                </c:pt>
                <c:pt idx="5">
                  <c:v>57</c:v>
                </c:pt>
                <c:pt idx="6">
                  <c:v>34</c:v>
                </c:pt>
                <c:pt idx="7">
                  <c:v>50</c:v>
                </c:pt>
                <c:pt idx="8">
                  <c:v>26</c:v>
                </c:pt>
                <c:pt idx="9">
                  <c:v>11</c:v>
                </c:pt>
                <c:pt idx="10">
                  <c:v>52</c:v>
                </c:pt>
                <c:pt idx="11">
                  <c:v>4</c:v>
                </c:pt>
                <c:pt idx="12">
                  <c:v>60</c:v>
                </c:pt>
                <c:pt idx="13">
                  <c:v>133</c:v>
                </c:pt>
                <c:pt idx="14">
                  <c:v>137</c:v>
                </c:pt>
                <c:pt idx="15">
                  <c:v>62</c:v>
                </c:pt>
              </c:numCache>
            </c:numRef>
          </c:val>
          <c:extLst>
            <c:ext xmlns:c16="http://schemas.microsoft.com/office/drawing/2014/chart" uri="{C3380CC4-5D6E-409C-BE32-E72D297353CC}">
              <c16:uniqueId val="{00000004-B56C-4373-8E09-055C64257605}"/>
            </c:ext>
          </c:extLst>
        </c:ser>
        <c:ser>
          <c:idx val="4"/>
          <c:order val="5"/>
          <c:tx>
            <c:strRef>
              <c:f>[1]Statistics!$H$4076</c:f>
              <c:strCache>
                <c:ptCount val="1"/>
                <c:pt idx="0">
                  <c:v>أعمال حرة</c:v>
                </c:pt>
              </c:strCache>
            </c:strRef>
          </c:tx>
          <c:spPr>
            <a:solidFill>
              <a:schemeClr val="accent5"/>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[1]Statistics!$H$4077:$H$4092</c:f>
              <c:numCache>
                <c:formatCode>General</c:formatCode>
                <c:ptCount val="16"/>
                <c:pt idx="0">
                  <c:v>0</c:v>
                </c:pt>
                <c:pt idx="1">
                  <c:v>1</c:v>
                </c:pt>
                <c:pt idx="2">
                  <c:v>18</c:v>
                </c:pt>
                <c:pt idx="3">
                  <c:v>1</c:v>
                </c:pt>
                <c:pt idx="4">
                  <c:v>1</c:v>
                </c:pt>
                <c:pt idx="5">
                  <c:v>8</c:v>
                </c:pt>
                <c:pt idx="6">
                  <c:v>1</c:v>
                </c:pt>
                <c:pt idx="7">
                  <c:v>12</c:v>
                </c:pt>
                <c:pt idx="8">
                  <c:v>1</c:v>
                </c:pt>
                <c:pt idx="9">
                  <c:v>2</c:v>
                </c:pt>
                <c:pt idx="10">
                  <c:v>3</c:v>
                </c:pt>
                <c:pt idx="11">
                  <c:v>1</c:v>
                </c:pt>
                <c:pt idx="12">
                  <c:v>32</c:v>
                </c:pt>
                <c:pt idx="13">
                  <c:v>33</c:v>
                </c:pt>
                <c:pt idx="14">
                  <c:v>28</c:v>
                </c:pt>
                <c:pt idx="15">
                  <c:v>3</c:v>
                </c:pt>
              </c:numCache>
            </c:numRef>
          </c:val>
          <c:extLst xmlns:c15="http://schemas.microsoft.com/office/drawing/2012/chart">
            <c:ext xmlns:c16="http://schemas.microsoft.com/office/drawing/2014/chart" uri="{C3380CC4-5D6E-409C-BE32-E72D297353CC}">
              <c16:uniqueId val="{00000005-B56C-4373-8E09-055C64257605}"/>
            </c:ext>
          </c:extLst>
        </c:ser>
        <c:ser>
          <c:idx val="5"/>
          <c:order val="6"/>
          <c:tx>
            <c:strRef>
              <c:f>[1]Statistics!$I$4076</c:f>
              <c:strCache>
                <c:ptCount val="1"/>
                <c:pt idx="0">
                  <c:v>عمال مؤسسات صناعية وتجارية</c:v>
                </c:pt>
              </c:strCache>
            </c:strRef>
          </c:tx>
          <c:spPr>
            <a:solidFill>
              <a:schemeClr val="accent6"/>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[1]Statistics!$I$4077:$I$4092</c:f>
              <c:numCache>
                <c:formatCode>General</c:formatCode>
                <c:ptCount val="16"/>
                <c:pt idx="0">
                  <c:v>2</c:v>
                </c:pt>
                <c:pt idx="1">
                  <c:v>12</c:v>
                </c:pt>
                <c:pt idx="2">
                  <c:v>99</c:v>
                </c:pt>
                <c:pt idx="3">
                  <c:v>45</c:v>
                </c:pt>
                <c:pt idx="4">
                  <c:v>15</c:v>
                </c:pt>
                <c:pt idx="5">
                  <c:v>19</c:v>
                </c:pt>
                <c:pt idx="6">
                  <c:v>50</c:v>
                </c:pt>
                <c:pt idx="7">
                  <c:v>114</c:v>
                </c:pt>
                <c:pt idx="8">
                  <c:v>15</c:v>
                </c:pt>
                <c:pt idx="9">
                  <c:v>32</c:v>
                </c:pt>
                <c:pt idx="10">
                  <c:v>30</c:v>
                </c:pt>
                <c:pt idx="11">
                  <c:v>10</c:v>
                </c:pt>
                <c:pt idx="12">
                  <c:v>93</c:v>
                </c:pt>
                <c:pt idx="13">
                  <c:v>137</c:v>
                </c:pt>
                <c:pt idx="14">
                  <c:v>103</c:v>
                </c:pt>
                <c:pt idx="15">
                  <c:v>42</c:v>
                </c:pt>
              </c:numCache>
            </c:numRef>
          </c:val>
          <c:extLst>
            <c:ext xmlns:c16="http://schemas.microsoft.com/office/drawing/2014/chart" uri="{C3380CC4-5D6E-409C-BE32-E72D297353CC}">
              <c16:uniqueId val="{00000006-B56C-4373-8E09-055C64257605}"/>
            </c:ext>
          </c:extLst>
        </c:ser>
        <c:ser>
          <c:idx val="7"/>
          <c:order val="7"/>
          <c:tx>
            <c:strRef>
              <c:f>[1]Statistics!$J$4076</c:f>
              <c:strCache>
                <c:ptCount val="1"/>
                <c:pt idx="0">
                  <c:v>عاملون باليومية</c:v>
                </c:pt>
              </c:strCache>
            </c:strRef>
          </c:tx>
          <c:spPr>
            <a:solidFill>
              <a:schemeClr val="accent2">
                <a:lumMod val="60000"/>
              </a:schemeClr>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[1]Statistics!$J$4077:$J$4092</c:f>
              <c:numCache>
                <c:formatCode>General</c:formatCode>
                <c:ptCount val="16"/>
                <c:pt idx="0">
                  <c:v>0</c:v>
                </c:pt>
                <c:pt idx="1">
                  <c:v>4</c:v>
                </c:pt>
                <c:pt idx="2">
                  <c:v>38</c:v>
                </c:pt>
                <c:pt idx="3">
                  <c:v>19</c:v>
                </c:pt>
                <c:pt idx="4">
                  <c:v>11</c:v>
                </c:pt>
                <c:pt idx="5">
                  <c:v>17</c:v>
                </c:pt>
                <c:pt idx="6">
                  <c:v>15</c:v>
                </c:pt>
                <c:pt idx="7">
                  <c:v>48</c:v>
                </c:pt>
                <c:pt idx="8">
                  <c:v>2</c:v>
                </c:pt>
                <c:pt idx="9">
                  <c:v>7</c:v>
                </c:pt>
                <c:pt idx="10">
                  <c:v>25</c:v>
                </c:pt>
                <c:pt idx="11">
                  <c:v>2</c:v>
                </c:pt>
                <c:pt idx="12">
                  <c:v>35</c:v>
                </c:pt>
                <c:pt idx="13">
                  <c:v>95</c:v>
                </c:pt>
                <c:pt idx="14">
                  <c:v>64</c:v>
                </c:pt>
                <c:pt idx="15">
                  <c:v>27</c:v>
                </c:pt>
              </c:numCache>
            </c:numRef>
          </c:val>
          <c:extLst>
            <c:ext xmlns:c16="http://schemas.microsoft.com/office/drawing/2014/chart" uri="{C3380CC4-5D6E-409C-BE32-E72D297353CC}">
              <c16:uniqueId val="{00000007-B56C-4373-8E09-055C64257605}"/>
            </c:ext>
          </c:extLst>
        </c:ser>
        <c:ser>
          <c:idx val="8"/>
          <c:order val="8"/>
          <c:tx>
            <c:strRef>
              <c:f>[1]Statistics!$K$4076</c:f>
              <c:strCache>
                <c:ptCount val="1"/>
                <c:pt idx="0">
                  <c:v>خريجين</c:v>
                </c:pt>
              </c:strCache>
            </c:strRef>
          </c:tx>
          <c:spPr>
            <a:solidFill>
              <a:schemeClr val="accent3">
                <a:lumMod val="60000"/>
              </a:schemeClr>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[1]Statistics!$K$4077:$K$4092</c:f>
              <c:numCache>
                <c:formatCode>General</c:formatCode>
                <c:ptCount val="16"/>
                <c:pt idx="0">
                  <c:v>0</c:v>
                </c:pt>
                <c:pt idx="1">
                  <c:v>0</c:v>
                </c:pt>
                <c:pt idx="2">
                  <c:v>16</c:v>
                </c:pt>
                <c:pt idx="3">
                  <c:v>2</c:v>
                </c:pt>
                <c:pt idx="4">
                  <c:v>1</c:v>
                </c:pt>
                <c:pt idx="5">
                  <c:v>4</c:v>
                </c:pt>
                <c:pt idx="6">
                  <c:v>1</c:v>
                </c:pt>
                <c:pt idx="7">
                  <c:v>4</c:v>
                </c:pt>
                <c:pt idx="8">
                  <c:v>2</c:v>
                </c:pt>
                <c:pt idx="9">
                  <c:v>3</c:v>
                </c:pt>
                <c:pt idx="10">
                  <c:v>5</c:v>
                </c:pt>
                <c:pt idx="11">
                  <c:v>0</c:v>
                </c:pt>
                <c:pt idx="12">
                  <c:v>4</c:v>
                </c:pt>
                <c:pt idx="13">
                  <c:v>21</c:v>
                </c:pt>
                <c:pt idx="14">
                  <c:v>10</c:v>
                </c:pt>
                <c:pt idx="15">
                  <c:v>5</c:v>
                </c:pt>
              </c:numCache>
            </c:numRef>
          </c:val>
          <c:extLst>
            <c:ext xmlns:c16="http://schemas.microsoft.com/office/drawing/2014/chart" uri="{C3380CC4-5D6E-409C-BE32-E72D297353CC}">
              <c16:uniqueId val="{00000008-B56C-4373-8E09-055C64257605}"/>
            </c:ext>
          </c:extLst>
        </c:ser>
        <c:ser>
          <c:idx val="9"/>
          <c:order val="9"/>
          <c:tx>
            <c:strRef>
              <c:f>[1]Statistics!$L$4076</c:f>
              <c:strCache>
                <c:ptCount val="1"/>
                <c:pt idx="0">
                  <c:v>أهالي</c:v>
                </c:pt>
              </c:strCache>
            </c:strRef>
          </c:tx>
          <c:spPr>
            <a:solidFill>
              <a:srgbClr val="740000"/>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[1]Statistics!$L$4077:$L$4092</c:f>
              <c:numCache>
                <c:formatCode>General</c:formatCode>
                <c:ptCount val="16"/>
                <c:pt idx="0">
                  <c:v>22</c:v>
                </c:pt>
                <c:pt idx="1">
                  <c:v>29</c:v>
                </c:pt>
                <c:pt idx="2">
                  <c:v>310</c:v>
                </c:pt>
                <c:pt idx="3">
                  <c:v>113</c:v>
                </c:pt>
                <c:pt idx="4">
                  <c:v>74</c:v>
                </c:pt>
                <c:pt idx="5">
                  <c:v>115</c:v>
                </c:pt>
                <c:pt idx="6">
                  <c:v>58</c:v>
                </c:pt>
                <c:pt idx="7">
                  <c:v>165</c:v>
                </c:pt>
                <c:pt idx="8">
                  <c:v>48</c:v>
                </c:pt>
                <c:pt idx="9">
                  <c:v>61</c:v>
                </c:pt>
                <c:pt idx="10">
                  <c:v>117</c:v>
                </c:pt>
                <c:pt idx="11">
                  <c:v>28</c:v>
                </c:pt>
                <c:pt idx="12">
                  <c:v>197</c:v>
                </c:pt>
                <c:pt idx="13">
                  <c:v>404</c:v>
                </c:pt>
                <c:pt idx="14">
                  <c:v>245</c:v>
                </c:pt>
                <c:pt idx="15">
                  <c:v>267</c:v>
                </c:pt>
              </c:numCache>
            </c:numRef>
          </c:val>
          <c:extLst>
            <c:ext xmlns:c16="http://schemas.microsoft.com/office/drawing/2014/chart" uri="{C3380CC4-5D6E-409C-BE32-E72D297353CC}">
              <c16:uniqueId val="{00000009-B56C-4373-8E09-055C64257605}"/>
            </c:ext>
          </c:extLst>
        </c:ser>
        <c:ser>
          <c:idx val="10"/>
          <c:order val="10"/>
          <c:tx>
            <c:strRef>
              <c:f>[1]Statistics!$M$4076</c:f>
              <c:strCache>
                <c:ptCount val="1"/>
                <c:pt idx="0">
                  <c:v>روابط مجتمعية</c:v>
                </c:pt>
              </c:strCache>
            </c:strRef>
          </c:tx>
          <c:spPr>
            <a:solidFill>
              <a:schemeClr val="accent5">
                <a:lumMod val="60000"/>
              </a:schemeClr>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[1]Statistics!$M$4077:$M$4092</c:f>
              <c:numCache>
                <c:formatCode>General</c:formatCode>
                <c:ptCount val="16"/>
                <c:pt idx="0">
                  <c:v>1</c:v>
                </c:pt>
                <c:pt idx="1">
                  <c:v>1</c:v>
                </c:pt>
                <c:pt idx="2">
                  <c:v>22</c:v>
                </c:pt>
                <c:pt idx="3">
                  <c:v>3</c:v>
                </c:pt>
                <c:pt idx="4">
                  <c:v>2</c:v>
                </c:pt>
                <c:pt idx="5">
                  <c:v>3</c:v>
                </c:pt>
                <c:pt idx="6">
                  <c:v>6</c:v>
                </c:pt>
                <c:pt idx="7">
                  <c:v>19</c:v>
                </c:pt>
                <c:pt idx="8">
                  <c:v>1</c:v>
                </c:pt>
                <c:pt idx="9">
                  <c:v>0</c:v>
                </c:pt>
                <c:pt idx="10">
                  <c:v>3</c:v>
                </c:pt>
                <c:pt idx="11">
                  <c:v>0</c:v>
                </c:pt>
                <c:pt idx="12">
                  <c:v>0</c:v>
                </c:pt>
                <c:pt idx="13">
                  <c:v>14</c:v>
                </c:pt>
                <c:pt idx="14">
                  <c:v>5</c:v>
                </c:pt>
                <c:pt idx="15">
                  <c:v>11</c:v>
                </c:pt>
              </c:numCache>
            </c:numRef>
          </c:val>
          <c:extLst>
            <c:ext xmlns:c16="http://schemas.microsoft.com/office/drawing/2014/chart" uri="{C3380CC4-5D6E-409C-BE32-E72D297353CC}">
              <c16:uniqueId val="{0000000A-B56C-4373-8E09-055C64257605}"/>
            </c:ext>
          </c:extLst>
        </c:ser>
        <c:ser>
          <c:idx val="11"/>
          <c:order val="11"/>
          <c:tx>
            <c:strRef>
              <c:f>[1]Statistics!$N$4076</c:f>
              <c:strCache>
                <c:ptCount val="1"/>
                <c:pt idx="0">
                  <c:v>روابط رياضية</c:v>
                </c:pt>
              </c:strCache>
            </c:strRef>
          </c:tx>
          <c:spPr>
            <a:solidFill>
              <a:schemeClr val="accent6">
                <a:lumMod val="60000"/>
              </a:schemeClr>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[1]Statistics!$N$4077:$N$4092</c:f>
              <c:numCache>
                <c:formatCode>General</c:formatCode>
                <c:ptCount val="16"/>
                <c:pt idx="0">
                  <c:v>0</c:v>
                </c:pt>
                <c:pt idx="1">
                  <c:v>0</c:v>
                </c:pt>
                <c:pt idx="2">
                  <c:v>11</c:v>
                </c:pt>
                <c:pt idx="3">
                  <c:v>29</c:v>
                </c:pt>
                <c:pt idx="4">
                  <c:v>2</c:v>
                </c:pt>
                <c:pt idx="5">
                  <c:v>4</c:v>
                </c:pt>
                <c:pt idx="6">
                  <c:v>16</c:v>
                </c:pt>
                <c:pt idx="7">
                  <c:v>23</c:v>
                </c:pt>
                <c:pt idx="8">
                  <c:v>2</c:v>
                </c:pt>
                <c:pt idx="9">
                  <c:v>5</c:v>
                </c:pt>
                <c:pt idx="10">
                  <c:v>11</c:v>
                </c:pt>
                <c:pt idx="11">
                  <c:v>1</c:v>
                </c:pt>
                <c:pt idx="12">
                  <c:v>20</c:v>
                </c:pt>
                <c:pt idx="13">
                  <c:v>22</c:v>
                </c:pt>
                <c:pt idx="14">
                  <c:v>10</c:v>
                </c:pt>
                <c:pt idx="15">
                  <c:v>6</c:v>
                </c:pt>
              </c:numCache>
            </c:numRef>
          </c:val>
          <c:extLst>
            <c:ext xmlns:c16="http://schemas.microsoft.com/office/drawing/2014/chart" uri="{C3380CC4-5D6E-409C-BE32-E72D297353CC}">
              <c16:uniqueId val="{0000000B-B56C-4373-8E09-055C64257605}"/>
            </c:ext>
          </c:extLst>
        </c:ser>
        <c:ser>
          <c:idx val="12"/>
          <c:order val="12"/>
          <c:tx>
            <c:strRef>
              <c:f>[1]Statistics!$O$4076</c:f>
              <c:strCache>
                <c:ptCount val="1"/>
                <c:pt idx="0">
                  <c:v>جاليات</c:v>
                </c:pt>
              </c:strCache>
            </c:strRef>
          </c:tx>
          <c:spPr>
            <a:solidFill>
              <a:schemeClr val="accent1">
                <a:lumMod val="80000"/>
                <a:lumOff val="20000"/>
              </a:schemeClr>
            </a:solidFill>
            <a:ln>
              <a:noFill/>
            </a:ln>
            <a:effectLst/>
          </c:spPr>
          <c:invertIfNegative val="0"/>
          <c:cat>
            <c:strRef>
              <c:f>[1]Statistics!$B$4077:$B$4092</c:f>
              <c:strCache>
                <c:ptCount val="16"/>
                <c:pt idx="0">
                  <c:v>فترة العنف السياسي خلال الـ18 يوم</c:v>
                </c:pt>
                <c:pt idx="1">
                  <c:v>فترة الحشد الميداني خلال الـ18 يوم</c:v>
                </c:pt>
                <c:pt idx="2">
                  <c:v>فترة الانفتاح السياسي والحراك الفئوي في عهد المجلس العسكري</c:v>
                </c:pt>
                <c:pt idx="3">
                  <c:v>فترة بناء المؤسسات في المرحلة الانتقالية</c:v>
                </c:pt>
                <c:pt idx="4">
                  <c:v>فترة العنف السياسي في عهد المجلس العسكري</c:v>
                </c:pt>
                <c:pt idx="5">
                  <c:v>فترة الاستقرار السياسي في عهد مرسي</c:v>
                </c:pt>
                <c:pt idx="6">
                  <c:v>فترة الإعلان الدستوري والصراع السياسي ضد الإسلاميين</c:v>
                </c:pt>
                <c:pt idx="7">
                  <c:v>فترة العنف السياسي مع مؤسسات نظامية تحت حكم مرسي</c:v>
                </c:pt>
                <c:pt idx="8">
                  <c:v>الاحتراب الأهلي خلال فترة عزل مرسي</c:v>
                </c:pt>
                <c:pt idx="9">
                  <c:v>العنف السياسي اليومي مع مؤسسات نظامية بعد عزل مرسي</c:v>
                </c:pt>
                <c:pt idx="10">
                  <c:v>فترة ظهور المجموعات المسلحة واستهداف البنية التحتية</c:v>
                </c:pt>
                <c:pt idx="11">
                  <c:v>فترة بداية تطبيق قانون التظاهر والزخم الجماهيري اليومي</c:v>
                </c:pt>
                <c:pt idx="12">
                  <c:v>فترة بداية حكم السيسي وانتشار العمليات المسلحة اللا مركزية</c:v>
                </c:pt>
                <c:pt idx="13">
                  <c:v>فترة احتجاجات تيران وصنافير</c:v>
                </c:pt>
                <c:pt idx="14">
                  <c:v>فترة اغتيال النائب العام وتبعاتها</c:v>
                </c:pt>
                <c:pt idx="15">
                  <c:v>فترة الخمول السياسي والانتخابات الرئاسية</c:v>
                </c:pt>
              </c:strCache>
            </c:strRef>
          </c:cat>
          <c:val>
            <c:numRef>
              <c:f>[1]Statistics!$O$4077:$O$4092</c:f>
              <c:numCache>
                <c:formatCode>General</c:formatCode>
                <c:ptCount val="16"/>
                <c:pt idx="0">
                  <c:v>0</c:v>
                </c:pt>
                <c:pt idx="1">
                  <c:v>0</c:v>
                </c:pt>
                <c:pt idx="2">
                  <c:v>1</c:v>
                </c:pt>
                <c:pt idx="3">
                  <c:v>0</c:v>
                </c:pt>
                <c:pt idx="4">
                  <c:v>1</c:v>
                </c:pt>
                <c:pt idx="5">
                  <c:v>0</c:v>
                </c:pt>
                <c:pt idx="6">
                  <c:v>0</c:v>
                </c:pt>
                <c:pt idx="7">
                  <c:v>1</c:v>
                </c:pt>
                <c:pt idx="8">
                  <c:v>0</c:v>
                </c:pt>
                <c:pt idx="9">
                  <c:v>0</c:v>
                </c:pt>
                <c:pt idx="10">
                  <c:v>1</c:v>
                </c:pt>
                <c:pt idx="11">
                  <c:v>0</c:v>
                </c:pt>
                <c:pt idx="12">
                  <c:v>2</c:v>
                </c:pt>
                <c:pt idx="13">
                  <c:v>1</c:v>
                </c:pt>
                <c:pt idx="14">
                  <c:v>0</c:v>
                </c:pt>
                <c:pt idx="15">
                  <c:v>0</c:v>
                </c:pt>
              </c:numCache>
            </c:numRef>
          </c:val>
          <c:extLst>
            <c:ext xmlns:c16="http://schemas.microsoft.com/office/drawing/2014/chart" uri="{C3380CC4-5D6E-409C-BE32-E72D297353CC}">
              <c16:uniqueId val="{0000000C-B56C-4373-8E09-055C64257605}"/>
            </c:ext>
          </c:extLst>
        </c:ser>
        <c:dLbls>
          <c:showLegendKey val="0"/>
          <c:showVal val="0"/>
          <c:showCatName val="0"/>
          <c:showSerName val="0"/>
          <c:showPercent val="0"/>
          <c:showBubbleSize val="0"/>
        </c:dLbls>
        <c:gapWidth val="219"/>
        <c:overlap val="100"/>
        <c:axId val="-917698064"/>
        <c:axId val="-917693712"/>
        <c:extLst/>
      </c:barChart>
      <c:catAx>
        <c:axId val="-917698064"/>
        <c:scaling>
          <c:orientation val="minMax"/>
        </c:scaling>
        <c:delete val="0"/>
        <c:axPos val="l"/>
        <c:numFmt formatCode="General" sourceLinked="1"/>
        <c:majorTickMark val="none"/>
        <c:minorTickMark val="none"/>
        <c:tickLblPos val="nextTo"/>
        <c:spPr>
          <a:noFill/>
          <a:ln w="9525" cap="flat" cmpd="sng" algn="ctr">
            <a:solidFill>
              <a:schemeClr val="accent2">
                <a:lumMod val="20000"/>
                <a:lumOff val="80000"/>
              </a:schemeClr>
            </a:solidFill>
            <a:round/>
          </a:ln>
          <a:effectLst/>
        </c:spPr>
        <c:txPr>
          <a:bodyPr rot="-6000000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crossAx val="-917693712"/>
        <c:crosses val="autoZero"/>
        <c:auto val="1"/>
        <c:lblAlgn val="ctr"/>
        <c:lblOffset val="100"/>
        <c:noMultiLvlLbl val="0"/>
      </c:catAx>
      <c:valAx>
        <c:axId val="-917693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crossAx val="-917698064"/>
        <c:crosses val="autoZero"/>
        <c:crossBetween val="between"/>
      </c:valAx>
      <c:spPr>
        <a:noFill/>
        <a:ln>
          <a:noFill/>
        </a:ln>
        <a:effectLst/>
      </c:spPr>
    </c:plotArea>
    <c:legend>
      <c:legendPos val="b"/>
      <c:layout>
        <c:manualLayout>
          <c:xMode val="edge"/>
          <c:yMode val="edge"/>
          <c:x val="0.16658338461277575"/>
          <c:y val="0.9597471559636771"/>
          <c:w val="0.74964389021367428"/>
          <c:h val="4.025284403632286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chemeClr val="tx2">
        <a:lumMod val="50000"/>
      </a:schemeClr>
    </a:solidFill>
    <a:ln w="9525" cap="flat" cmpd="sng" algn="ctr">
      <a:solidFill>
        <a:schemeClr val="accent2">
          <a:lumMod val="20000"/>
          <a:lumOff val="80000"/>
        </a:schemeClr>
      </a:solidFill>
      <a:round/>
    </a:ln>
    <a:effectLst/>
  </c:spPr>
  <c:txPr>
    <a:bodyPr/>
    <a:lstStyle/>
    <a:p>
      <a:pPr>
        <a:defRPr sz="1400" b="1">
          <a:solidFill>
            <a:schemeClr val="bg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2020 </a:t>
            </a:r>
          </a:p>
          <a:p>
            <a:pPr>
              <a:defRPr/>
            </a:pPr>
            <a:r>
              <a:rPr lang="ar-EG"/>
              <a:t>توزيع الفعاليات الاحتجاجية وفقاً لـتصنيف المصدر الرئيسي لاعتماد الفعالية وخلفية الفعالية</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Statistics!$C$38</c:f>
              <c:strCache>
                <c:ptCount val="1"/>
                <c:pt idx="0">
                  <c:v>مصدر رسمي عبر جهات إعلامية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Statistics!$B$39:$B$44</c:f>
              <c:strCache>
                <c:ptCount val="6"/>
                <c:pt idx="0">
                  <c:v>سياسية</c:v>
                </c:pt>
                <c:pt idx="1">
                  <c:v>عمالية</c:v>
                </c:pt>
                <c:pt idx="2">
                  <c:v>اجتماعية</c:v>
                </c:pt>
                <c:pt idx="3">
                  <c:v>طلابية</c:v>
                </c:pt>
                <c:pt idx="4">
                  <c:v>طائفية</c:v>
                </c:pt>
                <c:pt idx="5">
                  <c:v>رياضية</c:v>
                </c:pt>
              </c:strCache>
            </c:strRef>
          </c:cat>
          <c:val>
            <c:numRef>
              <c:f>Statistics!$C$39:$C$44</c:f>
              <c:numCache>
                <c:formatCode>#,##0</c:formatCode>
                <c:ptCount val="6"/>
                <c:pt idx="0">
                  <c:v>6</c:v>
                </c:pt>
                <c:pt idx="1">
                  <c:v>34</c:v>
                </c:pt>
                <c:pt idx="2">
                  <c:v>19</c:v>
                </c:pt>
                <c:pt idx="3">
                  <c:v>0</c:v>
                </c:pt>
                <c:pt idx="4">
                  <c:v>0</c:v>
                </c:pt>
                <c:pt idx="5">
                  <c:v>1</c:v>
                </c:pt>
              </c:numCache>
            </c:numRef>
          </c:val>
          <c:extLst>
            <c:ext xmlns:c16="http://schemas.microsoft.com/office/drawing/2014/chart" uri="{C3380CC4-5D6E-409C-BE32-E72D297353CC}">
              <c16:uniqueId val="{00000000-F86E-4265-B2F3-93A1C07A967D}"/>
            </c:ext>
          </c:extLst>
        </c:ser>
        <c:ser>
          <c:idx val="1"/>
          <c:order val="1"/>
          <c:tx>
            <c:strRef>
              <c:f>Statistics!$D$38</c:f>
              <c:strCache>
                <c:ptCount val="1"/>
                <c:pt idx="0">
                  <c:v>مصدر صحفي</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Statistics!$B$39:$B$44</c:f>
              <c:strCache>
                <c:ptCount val="6"/>
                <c:pt idx="0">
                  <c:v>سياسية</c:v>
                </c:pt>
                <c:pt idx="1">
                  <c:v>عمالية</c:v>
                </c:pt>
                <c:pt idx="2">
                  <c:v>اجتماعية</c:v>
                </c:pt>
                <c:pt idx="3">
                  <c:v>طلابية</c:v>
                </c:pt>
                <c:pt idx="4">
                  <c:v>طائفية</c:v>
                </c:pt>
                <c:pt idx="5">
                  <c:v>رياضية</c:v>
                </c:pt>
              </c:strCache>
            </c:strRef>
          </c:cat>
          <c:val>
            <c:numRef>
              <c:f>Statistics!$D$39:$D$44</c:f>
              <c:numCache>
                <c:formatCode>#,##0</c:formatCode>
                <c:ptCount val="6"/>
                <c:pt idx="0">
                  <c:v>142</c:v>
                </c:pt>
                <c:pt idx="1">
                  <c:v>58</c:v>
                </c:pt>
                <c:pt idx="2">
                  <c:v>16</c:v>
                </c:pt>
                <c:pt idx="3">
                  <c:v>1</c:v>
                </c:pt>
                <c:pt idx="4">
                  <c:v>2</c:v>
                </c:pt>
                <c:pt idx="5">
                  <c:v>0</c:v>
                </c:pt>
              </c:numCache>
            </c:numRef>
          </c:val>
          <c:extLst>
            <c:ext xmlns:c16="http://schemas.microsoft.com/office/drawing/2014/chart" uri="{C3380CC4-5D6E-409C-BE32-E72D297353CC}">
              <c16:uniqueId val="{00000001-F86E-4265-B2F3-93A1C07A967D}"/>
            </c:ext>
          </c:extLst>
        </c:ser>
        <c:ser>
          <c:idx val="2"/>
          <c:order val="2"/>
          <c:tx>
            <c:strRef>
              <c:f>Statistics!$E$38</c:f>
              <c:strCache>
                <c:ptCount val="1"/>
                <c:pt idx="0">
                  <c:v>بيانات سياسية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Statistics!$B$39:$B$44</c:f>
              <c:strCache>
                <c:ptCount val="6"/>
                <c:pt idx="0">
                  <c:v>سياسية</c:v>
                </c:pt>
                <c:pt idx="1">
                  <c:v>عمالية</c:v>
                </c:pt>
                <c:pt idx="2">
                  <c:v>اجتماعية</c:v>
                </c:pt>
                <c:pt idx="3">
                  <c:v>طلابية</c:v>
                </c:pt>
                <c:pt idx="4">
                  <c:v>طائفية</c:v>
                </c:pt>
                <c:pt idx="5">
                  <c:v>رياضية</c:v>
                </c:pt>
              </c:strCache>
            </c:strRef>
          </c:cat>
          <c:val>
            <c:numRef>
              <c:f>Statistics!$E$39:$E$44</c:f>
              <c:numCache>
                <c:formatCode>#,##0</c:formatCode>
                <c:ptCount val="6"/>
                <c:pt idx="0">
                  <c:v>12</c:v>
                </c:pt>
                <c:pt idx="1">
                  <c:v>18</c:v>
                </c:pt>
                <c:pt idx="2">
                  <c:v>0</c:v>
                </c:pt>
                <c:pt idx="3">
                  <c:v>2</c:v>
                </c:pt>
                <c:pt idx="4">
                  <c:v>0</c:v>
                </c:pt>
                <c:pt idx="5">
                  <c:v>0</c:v>
                </c:pt>
              </c:numCache>
            </c:numRef>
          </c:val>
          <c:extLst>
            <c:ext xmlns:c16="http://schemas.microsoft.com/office/drawing/2014/chart" uri="{C3380CC4-5D6E-409C-BE32-E72D297353CC}">
              <c16:uniqueId val="{00000002-F86E-4265-B2F3-93A1C07A967D}"/>
            </c:ext>
          </c:extLst>
        </c:ser>
        <c:ser>
          <c:idx val="3"/>
          <c:order val="3"/>
          <c:tx>
            <c:strRef>
              <c:f>Statistics!$F$38</c:f>
              <c:strCache>
                <c:ptCount val="1"/>
                <c:pt idx="0">
                  <c:v>مصدر حقوقي</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Statistics!$B$39:$B$44</c:f>
              <c:strCache>
                <c:ptCount val="6"/>
                <c:pt idx="0">
                  <c:v>سياسية</c:v>
                </c:pt>
                <c:pt idx="1">
                  <c:v>عمالية</c:v>
                </c:pt>
                <c:pt idx="2">
                  <c:v>اجتماعية</c:v>
                </c:pt>
                <c:pt idx="3">
                  <c:v>طلابية</c:v>
                </c:pt>
                <c:pt idx="4">
                  <c:v>طائفية</c:v>
                </c:pt>
                <c:pt idx="5">
                  <c:v>رياضية</c:v>
                </c:pt>
              </c:strCache>
            </c:strRef>
          </c:cat>
          <c:val>
            <c:numRef>
              <c:f>Statistics!$F$39:$F$44</c:f>
              <c:numCache>
                <c:formatCode>#,##0</c:formatCode>
                <c:ptCount val="6"/>
                <c:pt idx="0">
                  <c:v>117</c:v>
                </c:pt>
                <c:pt idx="1">
                  <c:v>47</c:v>
                </c:pt>
                <c:pt idx="2">
                  <c:v>16</c:v>
                </c:pt>
                <c:pt idx="3">
                  <c:v>2</c:v>
                </c:pt>
                <c:pt idx="4">
                  <c:v>3</c:v>
                </c:pt>
                <c:pt idx="5">
                  <c:v>0</c:v>
                </c:pt>
              </c:numCache>
            </c:numRef>
          </c:val>
          <c:extLst>
            <c:ext xmlns:c16="http://schemas.microsoft.com/office/drawing/2014/chart" uri="{C3380CC4-5D6E-409C-BE32-E72D297353CC}">
              <c16:uniqueId val="{00000000-29E8-492E-A9F2-C1D551278E57}"/>
            </c:ext>
          </c:extLst>
        </c:ser>
        <c:dLbls>
          <c:dLblPos val="inEnd"/>
          <c:showLegendKey val="0"/>
          <c:showVal val="1"/>
          <c:showCatName val="0"/>
          <c:showSerName val="0"/>
          <c:showPercent val="0"/>
          <c:showBubbleSize val="0"/>
        </c:dLbls>
        <c:gapWidth val="100"/>
        <c:overlap val="-24"/>
        <c:axId val="-917689904"/>
        <c:axId val="-917695344"/>
      </c:barChart>
      <c:catAx>
        <c:axId val="-9176899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917695344"/>
        <c:crosses val="autoZero"/>
        <c:auto val="1"/>
        <c:lblAlgn val="ctr"/>
        <c:lblOffset val="100"/>
        <c:noMultiLvlLbl val="0"/>
      </c:catAx>
      <c:valAx>
        <c:axId val="-917695344"/>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917689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 2020</a:t>
            </a:r>
          </a:p>
          <a:p>
            <a:pPr>
              <a:defRPr/>
            </a:pPr>
            <a:r>
              <a:rPr lang="ar-EG"/>
              <a:t>توزيع الفعاليات الاحتجاجية وفقاً لـخلفية الفعالية وتصنيف الفعالية</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Statistics!$C$85</c:f>
              <c:strCache>
                <c:ptCount val="1"/>
                <c:pt idx="0">
                  <c:v>حركية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Statistics!$B$86:$B$91</c:f>
              <c:strCache>
                <c:ptCount val="6"/>
                <c:pt idx="0">
                  <c:v>سياسية</c:v>
                </c:pt>
                <c:pt idx="1">
                  <c:v>عمالية</c:v>
                </c:pt>
                <c:pt idx="2">
                  <c:v>اجتماعية</c:v>
                </c:pt>
                <c:pt idx="3">
                  <c:v>طلابية</c:v>
                </c:pt>
                <c:pt idx="4">
                  <c:v>طائفية</c:v>
                </c:pt>
                <c:pt idx="5">
                  <c:v>رياضية</c:v>
                </c:pt>
              </c:strCache>
            </c:strRef>
          </c:cat>
          <c:val>
            <c:numRef>
              <c:f>Statistics!$C$86:$C$91</c:f>
              <c:numCache>
                <c:formatCode>#,##0</c:formatCode>
                <c:ptCount val="6"/>
                <c:pt idx="0">
                  <c:v>190</c:v>
                </c:pt>
                <c:pt idx="1">
                  <c:v>41</c:v>
                </c:pt>
                <c:pt idx="2">
                  <c:v>44</c:v>
                </c:pt>
                <c:pt idx="3">
                  <c:v>3</c:v>
                </c:pt>
                <c:pt idx="4">
                  <c:v>5</c:v>
                </c:pt>
                <c:pt idx="5">
                  <c:v>1</c:v>
                </c:pt>
              </c:numCache>
            </c:numRef>
          </c:val>
          <c:extLst>
            <c:ext xmlns:c16="http://schemas.microsoft.com/office/drawing/2014/chart" uri="{C3380CC4-5D6E-409C-BE32-E72D297353CC}">
              <c16:uniqueId val="{00000000-D58D-45BD-BEE7-4530E0A6FA9E}"/>
            </c:ext>
          </c:extLst>
        </c:ser>
        <c:ser>
          <c:idx val="1"/>
          <c:order val="1"/>
          <c:tx>
            <c:strRef>
              <c:f>Statistics!$D$85</c:f>
              <c:strCache>
                <c:ptCount val="1"/>
                <c:pt idx="0">
                  <c:v>غير حركية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Statistics!$B$86:$B$91</c:f>
              <c:strCache>
                <c:ptCount val="6"/>
                <c:pt idx="0">
                  <c:v>سياسية</c:v>
                </c:pt>
                <c:pt idx="1">
                  <c:v>عمالية</c:v>
                </c:pt>
                <c:pt idx="2">
                  <c:v>اجتماعية</c:v>
                </c:pt>
                <c:pt idx="3">
                  <c:v>طلابية</c:v>
                </c:pt>
                <c:pt idx="4">
                  <c:v>طائفية</c:v>
                </c:pt>
                <c:pt idx="5">
                  <c:v>رياضية</c:v>
                </c:pt>
              </c:strCache>
            </c:strRef>
          </c:cat>
          <c:val>
            <c:numRef>
              <c:f>Statistics!$D$86:$D$91</c:f>
              <c:numCache>
                <c:formatCode>#,##0</c:formatCode>
                <c:ptCount val="6"/>
                <c:pt idx="0">
                  <c:v>87</c:v>
                </c:pt>
                <c:pt idx="1">
                  <c:v>116</c:v>
                </c:pt>
                <c:pt idx="2">
                  <c:v>7</c:v>
                </c:pt>
                <c:pt idx="3">
                  <c:v>2</c:v>
                </c:pt>
                <c:pt idx="4">
                  <c:v>0</c:v>
                </c:pt>
                <c:pt idx="5">
                  <c:v>0</c:v>
                </c:pt>
              </c:numCache>
            </c:numRef>
          </c:val>
          <c:extLst>
            <c:ext xmlns:c16="http://schemas.microsoft.com/office/drawing/2014/chart" uri="{C3380CC4-5D6E-409C-BE32-E72D297353CC}">
              <c16:uniqueId val="{00000001-D58D-45BD-BEE7-4530E0A6FA9E}"/>
            </c:ext>
          </c:extLst>
        </c:ser>
        <c:dLbls>
          <c:dLblPos val="outEnd"/>
          <c:showLegendKey val="0"/>
          <c:showVal val="1"/>
          <c:showCatName val="0"/>
          <c:showSerName val="0"/>
          <c:showPercent val="0"/>
          <c:showBubbleSize val="0"/>
        </c:dLbls>
        <c:gapWidth val="100"/>
        <c:overlap val="-24"/>
        <c:axId val="-917696976"/>
        <c:axId val="-917692624"/>
      </c:barChart>
      <c:catAx>
        <c:axId val="-91769697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917692624"/>
        <c:crosses val="autoZero"/>
        <c:auto val="1"/>
        <c:lblAlgn val="ctr"/>
        <c:lblOffset val="100"/>
        <c:noMultiLvlLbl val="0"/>
      </c:catAx>
      <c:valAx>
        <c:axId val="-917692624"/>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91769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2020</a:t>
            </a:r>
            <a:endParaRPr lang="ar-EG"/>
          </a:p>
          <a:p>
            <a:pPr>
              <a:defRPr/>
            </a:pPr>
            <a:r>
              <a:rPr lang="ar-EG"/>
              <a:t>توزيع الفعاليات الاحتجاجية وفقاً لـخلفية الفعالية ويوم الفعالية</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stacked"/>
        <c:varyColors val="0"/>
        <c:ser>
          <c:idx val="0"/>
          <c:order val="0"/>
          <c:tx>
            <c:strRef>
              <c:f>Statistics!$C$98</c:f>
              <c:strCache>
                <c:ptCount val="1"/>
                <c:pt idx="0">
                  <c:v>سياسية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Statistics!$B$99:$B$105</c:f>
              <c:strCache>
                <c:ptCount val="7"/>
                <c:pt idx="0">
                  <c:v>السبت</c:v>
                </c:pt>
                <c:pt idx="1">
                  <c:v>الجمعة</c:v>
                </c:pt>
                <c:pt idx="2">
                  <c:v>الأحد</c:v>
                </c:pt>
                <c:pt idx="3">
                  <c:v>الأربعاء</c:v>
                </c:pt>
                <c:pt idx="4">
                  <c:v>الإثنين</c:v>
                </c:pt>
                <c:pt idx="5">
                  <c:v>الخميس</c:v>
                </c:pt>
                <c:pt idx="6">
                  <c:v>الثلاثاء</c:v>
                </c:pt>
              </c:strCache>
            </c:strRef>
          </c:cat>
          <c:val>
            <c:numRef>
              <c:f>Statistics!$C$99:$C$105</c:f>
              <c:numCache>
                <c:formatCode>#,##0</c:formatCode>
                <c:ptCount val="7"/>
                <c:pt idx="0">
                  <c:v>52</c:v>
                </c:pt>
                <c:pt idx="1">
                  <c:v>60</c:v>
                </c:pt>
                <c:pt idx="2">
                  <c:v>36</c:v>
                </c:pt>
                <c:pt idx="3">
                  <c:v>38</c:v>
                </c:pt>
                <c:pt idx="4">
                  <c:v>31</c:v>
                </c:pt>
                <c:pt idx="5">
                  <c:v>31</c:v>
                </c:pt>
                <c:pt idx="6">
                  <c:v>29</c:v>
                </c:pt>
              </c:numCache>
            </c:numRef>
          </c:val>
          <c:extLst>
            <c:ext xmlns:c16="http://schemas.microsoft.com/office/drawing/2014/chart" uri="{C3380CC4-5D6E-409C-BE32-E72D297353CC}">
              <c16:uniqueId val="{00000000-1637-48BD-BB0B-C940EA09B46F}"/>
            </c:ext>
          </c:extLst>
        </c:ser>
        <c:ser>
          <c:idx val="1"/>
          <c:order val="1"/>
          <c:tx>
            <c:strRef>
              <c:f>Statistics!$D$98</c:f>
              <c:strCache>
                <c:ptCount val="1"/>
                <c:pt idx="0">
                  <c:v>اجتماعية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Statistics!$B$99:$B$105</c:f>
              <c:strCache>
                <c:ptCount val="7"/>
                <c:pt idx="0">
                  <c:v>السبت</c:v>
                </c:pt>
                <c:pt idx="1">
                  <c:v>الجمعة</c:v>
                </c:pt>
                <c:pt idx="2">
                  <c:v>الأحد</c:v>
                </c:pt>
                <c:pt idx="3">
                  <c:v>الأربعاء</c:v>
                </c:pt>
                <c:pt idx="4">
                  <c:v>الإثنين</c:v>
                </c:pt>
                <c:pt idx="5">
                  <c:v>الخميس</c:v>
                </c:pt>
                <c:pt idx="6">
                  <c:v>الثلاثاء</c:v>
                </c:pt>
              </c:strCache>
            </c:strRef>
          </c:cat>
          <c:val>
            <c:numRef>
              <c:f>Statistics!$D$99:$D$105</c:f>
              <c:numCache>
                <c:formatCode>#,##0</c:formatCode>
                <c:ptCount val="7"/>
                <c:pt idx="0">
                  <c:v>9</c:v>
                </c:pt>
                <c:pt idx="1">
                  <c:v>14</c:v>
                </c:pt>
                <c:pt idx="2">
                  <c:v>10</c:v>
                </c:pt>
                <c:pt idx="3">
                  <c:v>2</c:v>
                </c:pt>
                <c:pt idx="4">
                  <c:v>4</c:v>
                </c:pt>
                <c:pt idx="5">
                  <c:v>6</c:v>
                </c:pt>
                <c:pt idx="6">
                  <c:v>6</c:v>
                </c:pt>
              </c:numCache>
            </c:numRef>
          </c:val>
          <c:extLst>
            <c:ext xmlns:c16="http://schemas.microsoft.com/office/drawing/2014/chart" uri="{C3380CC4-5D6E-409C-BE32-E72D297353CC}">
              <c16:uniqueId val="{00000001-1637-48BD-BB0B-C940EA09B46F}"/>
            </c:ext>
          </c:extLst>
        </c:ser>
        <c:ser>
          <c:idx val="2"/>
          <c:order val="2"/>
          <c:tx>
            <c:strRef>
              <c:f>Statistics!$E$98</c:f>
              <c:strCache>
                <c:ptCount val="1"/>
                <c:pt idx="0">
                  <c:v>عمالية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Statistics!$B$99:$B$105</c:f>
              <c:strCache>
                <c:ptCount val="7"/>
                <c:pt idx="0">
                  <c:v>السبت</c:v>
                </c:pt>
                <c:pt idx="1">
                  <c:v>الجمعة</c:v>
                </c:pt>
                <c:pt idx="2">
                  <c:v>الأحد</c:v>
                </c:pt>
                <c:pt idx="3">
                  <c:v>الأربعاء</c:v>
                </c:pt>
                <c:pt idx="4">
                  <c:v>الإثنين</c:v>
                </c:pt>
                <c:pt idx="5">
                  <c:v>الخميس</c:v>
                </c:pt>
                <c:pt idx="6">
                  <c:v>الثلاثاء</c:v>
                </c:pt>
              </c:strCache>
            </c:strRef>
          </c:cat>
          <c:val>
            <c:numRef>
              <c:f>Statistics!$E$99:$E$105</c:f>
              <c:numCache>
                <c:formatCode>#,##0</c:formatCode>
                <c:ptCount val="7"/>
                <c:pt idx="0">
                  <c:v>30</c:v>
                </c:pt>
                <c:pt idx="1">
                  <c:v>15</c:v>
                </c:pt>
                <c:pt idx="2">
                  <c:v>23</c:v>
                </c:pt>
                <c:pt idx="3">
                  <c:v>23</c:v>
                </c:pt>
                <c:pt idx="4">
                  <c:v>23</c:v>
                </c:pt>
                <c:pt idx="5">
                  <c:v>21</c:v>
                </c:pt>
                <c:pt idx="6">
                  <c:v>22</c:v>
                </c:pt>
              </c:numCache>
            </c:numRef>
          </c:val>
          <c:extLst>
            <c:ext xmlns:c16="http://schemas.microsoft.com/office/drawing/2014/chart" uri="{C3380CC4-5D6E-409C-BE32-E72D297353CC}">
              <c16:uniqueId val="{00000002-1637-48BD-BB0B-C940EA09B46F}"/>
            </c:ext>
          </c:extLst>
        </c:ser>
        <c:ser>
          <c:idx val="3"/>
          <c:order val="3"/>
          <c:tx>
            <c:strRef>
              <c:f>Statistics!$F$98</c:f>
              <c:strCache>
                <c:ptCount val="1"/>
                <c:pt idx="0">
                  <c:v>طلابية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Statistics!$B$99:$B$105</c:f>
              <c:strCache>
                <c:ptCount val="7"/>
                <c:pt idx="0">
                  <c:v>السبت</c:v>
                </c:pt>
                <c:pt idx="1">
                  <c:v>الجمعة</c:v>
                </c:pt>
                <c:pt idx="2">
                  <c:v>الأحد</c:v>
                </c:pt>
                <c:pt idx="3">
                  <c:v>الأربعاء</c:v>
                </c:pt>
                <c:pt idx="4">
                  <c:v>الإثنين</c:v>
                </c:pt>
                <c:pt idx="5">
                  <c:v>الخميس</c:v>
                </c:pt>
                <c:pt idx="6">
                  <c:v>الثلاثاء</c:v>
                </c:pt>
              </c:strCache>
            </c:strRef>
          </c:cat>
          <c:val>
            <c:numRef>
              <c:f>Statistics!$F$99:$F$105</c:f>
              <c:numCache>
                <c:formatCode>#,##0</c:formatCode>
                <c:ptCount val="7"/>
                <c:pt idx="0">
                  <c:v>2</c:v>
                </c:pt>
                <c:pt idx="1">
                  <c:v>1</c:v>
                </c:pt>
                <c:pt idx="2">
                  <c:v>1</c:v>
                </c:pt>
                <c:pt idx="3">
                  <c:v>0</c:v>
                </c:pt>
                <c:pt idx="4">
                  <c:v>0</c:v>
                </c:pt>
                <c:pt idx="5">
                  <c:v>0</c:v>
                </c:pt>
                <c:pt idx="6">
                  <c:v>1</c:v>
                </c:pt>
              </c:numCache>
            </c:numRef>
          </c:val>
          <c:extLst>
            <c:ext xmlns:c16="http://schemas.microsoft.com/office/drawing/2014/chart" uri="{C3380CC4-5D6E-409C-BE32-E72D297353CC}">
              <c16:uniqueId val="{00000003-1637-48BD-BB0B-C940EA09B46F}"/>
            </c:ext>
          </c:extLst>
        </c:ser>
        <c:ser>
          <c:idx val="4"/>
          <c:order val="4"/>
          <c:tx>
            <c:strRef>
              <c:f>Statistics!$G$98</c:f>
              <c:strCache>
                <c:ptCount val="1"/>
                <c:pt idx="0">
                  <c:v>رياضية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Statistics!$B$99:$B$105</c:f>
              <c:strCache>
                <c:ptCount val="7"/>
                <c:pt idx="0">
                  <c:v>السبت</c:v>
                </c:pt>
                <c:pt idx="1">
                  <c:v>الجمعة</c:v>
                </c:pt>
                <c:pt idx="2">
                  <c:v>الأحد</c:v>
                </c:pt>
                <c:pt idx="3">
                  <c:v>الأربعاء</c:v>
                </c:pt>
                <c:pt idx="4">
                  <c:v>الإثنين</c:v>
                </c:pt>
                <c:pt idx="5">
                  <c:v>الخميس</c:v>
                </c:pt>
                <c:pt idx="6">
                  <c:v>الثلاثاء</c:v>
                </c:pt>
              </c:strCache>
            </c:strRef>
          </c:cat>
          <c:val>
            <c:numRef>
              <c:f>Statistics!$G$99:$G$105</c:f>
              <c:numCache>
                <c:formatCode>#,##0</c:formatCode>
                <c:ptCount val="7"/>
                <c:pt idx="0">
                  <c:v>0</c:v>
                </c:pt>
                <c:pt idx="1">
                  <c:v>0</c:v>
                </c:pt>
                <c:pt idx="2">
                  <c:v>1</c:v>
                </c:pt>
                <c:pt idx="3">
                  <c:v>0</c:v>
                </c:pt>
                <c:pt idx="4">
                  <c:v>0</c:v>
                </c:pt>
                <c:pt idx="5">
                  <c:v>0</c:v>
                </c:pt>
                <c:pt idx="6">
                  <c:v>0</c:v>
                </c:pt>
              </c:numCache>
            </c:numRef>
          </c:val>
          <c:extLst>
            <c:ext xmlns:c16="http://schemas.microsoft.com/office/drawing/2014/chart" uri="{C3380CC4-5D6E-409C-BE32-E72D297353CC}">
              <c16:uniqueId val="{00000004-1637-48BD-BB0B-C940EA09B46F}"/>
            </c:ext>
          </c:extLst>
        </c:ser>
        <c:ser>
          <c:idx val="5"/>
          <c:order val="5"/>
          <c:tx>
            <c:strRef>
              <c:f>Statistics!$H$98</c:f>
              <c:strCache>
                <c:ptCount val="1"/>
                <c:pt idx="0">
                  <c:v>طائفية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Statistics!$B$99:$B$105</c:f>
              <c:strCache>
                <c:ptCount val="7"/>
                <c:pt idx="0">
                  <c:v>السبت</c:v>
                </c:pt>
                <c:pt idx="1">
                  <c:v>الجمعة</c:v>
                </c:pt>
                <c:pt idx="2">
                  <c:v>الأحد</c:v>
                </c:pt>
                <c:pt idx="3">
                  <c:v>الأربعاء</c:v>
                </c:pt>
                <c:pt idx="4">
                  <c:v>الإثنين</c:v>
                </c:pt>
                <c:pt idx="5">
                  <c:v>الخميس</c:v>
                </c:pt>
                <c:pt idx="6">
                  <c:v>الثلاثاء</c:v>
                </c:pt>
              </c:strCache>
            </c:strRef>
          </c:cat>
          <c:val>
            <c:numRef>
              <c:f>Statistics!$H$99:$H$105</c:f>
              <c:numCache>
                <c:formatCode>#,##0</c:formatCode>
                <c:ptCount val="7"/>
                <c:pt idx="0">
                  <c:v>2</c:v>
                </c:pt>
                <c:pt idx="1">
                  <c:v>0</c:v>
                </c:pt>
                <c:pt idx="2">
                  <c:v>0</c:v>
                </c:pt>
                <c:pt idx="3">
                  <c:v>0</c:v>
                </c:pt>
                <c:pt idx="4">
                  <c:v>2</c:v>
                </c:pt>
                <c:pt idx="5">
                  <c:v>1</c:v>
                </c:pt>
                <c:pt idx="6">
                  <c:v>0</c:v>
                </c:pt>
              </c:numCache>
            </c:numRef>
          </c:val>
          <c:extLst>
            <c:ext xmlns:c16="http://schemas.microsoft.com/office/drawing/2014/chart" uri="{C3380CC4-5D6E-409C-BE32-E72D297353CC}">
              <c16:uniqueId val="{00000005-1637-48BD-BB0B-C940EA09B46F}"/>
            </c:ext>
          </c:extLst>
        </c:ser>
        <c:dLbls>
          <c:dLblPos val="ctr"/>
          <c:showLegendKey val="0"/>
          <c:showVal val="1"/>
          <c:showCatName val="0"/>
          <c:showSerName val="0"/>
          <c:showPercent val="0"/>
          <c:showBubbleSize val="0"/>
        </c:dLbls>
        <c:gapWidth val="150"/>
        <c:overlap val="100"/>
        <c:axId val="-917704592"/>
        <c:axId val="-917704048"/>
      </c:barChart>
      <c:catAx>
        <c:axId val="-9177045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917704048"/>
        <c:crosses val="autoZero"/>
        <c:auto val="1"/>
        <c:lblAlgn val="ctr"/>
        <c:lblOffset val="100"/>
        <c:noMultiLvlLbl val="0"/>
      </c:catAx>
      <c:valAx>
        <c:axId val="-91770404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917704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 2020</a:t>
            </a:r>
          </a:p>
          <a:p>
            <a:pPr>
              <a:defRPr/>
            </a:pPr>
            <a:r>
              <a:rPr lang="ar-EG"/>
              <a:t>توزيع الفعاليات الاحتجاجية وفقاً لـخلفية الفعالية والإقليم الجغرافي </a:t>
            </a:r>
            <a:endParaRPr lang="en-US"/>
          </a:p>
        </c:rich>
      </c:tx>
      <c:layout>
        <c:manualLayout>
          <c:xMode val="edge"/>
          <c:yMode val="edge"/>
          <c:x val="0.20675156611475082"/>
          <c:y val="1.874289762245605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2955818022747152E-2"/>
          <c:y val="0.17374999999999999"/>
          <c:w val="0.88648862642169723"/>
          <c:h val="0.60665099154272384"/>
        </c:manualLayout>
      </c:layout>
      <c:barChart>
        <c:barDir val="col"/>
        <c:grouping val="clustered"/>
        <c:varyColors val="0"/>
        <c:ser>
          <c:idx val="0"/>
          <c:order val="0"/>
          <c:tx>
            <c:strRef>
              <c:f>Statistics!$B$225</c:f>
              <c:strCache>
                <c:ptCount val="1"/>
                <c:pt idx="0">
                  <c:v>المحافظات المركزية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Statistics!$C$224:$H$224</c:f>
              <c:strCache>
                <c:ptCount val="6"/>
                <c:pt idx="0">
                  <c:v>سياسية</c:v>
                </c:pt>
                <c:pt idx="1">
                  <c:v>اجتماعية</c:v>
                </c:pt>
                <c:pt idx="2">
                  <c:v>عمالية</c:v>
                </c:pt>
                <c:pt idx="3">
                  <c:v>طلابية</c:v>
                </c:pt>
                <c:pt idx="4">
                  <c:v>رياضية</c:v>
                </c:pt>
                <c:pt idx="5">
                  <c:v>طائفية</c:v>
                </c:pt>
              </c:strCache>
            </c:strRef>
          </c:cat>
          <c:val>
            <c:numRef>
              <c:f>Statistics!$C$225:$H$225</c:f>
              <c:numCache>
                <c:formatCode>#,##0</c:formatCode>
                <c:ptCount val="6"/>
                <c:pt idx="0">
                  <c:v>192</c:v>
                </c:pt>
                <c:pt idx="1">
                  <c:v>16</c:v>
                </c:pt>
                <c:pt idx="2">
                  <c:v>44</c:v>
                </c:pt>
                <c:pt idx="3">
                  <c:v>4</c:v>
                </c:pt>
                <c:pt idx="4">
                  <c:v>1</c:v>
                </c:pt>
                <c:pt idx="5">
                  <c:v>1</c:v>
                </c:pt>
              </c:numCache>
            </c:numRef>
          </c:val>
          <c:extLst>
            <c:ext xmlns:c16="http://schemas.microsoft.com/office/drawing/2014/chart" uri="{C3380CC4-5D6E-409C-BE32-E72D297353CC}">
              <c16:uniqueId val="{00000000-88EC-45F6-9ECC-7CA617605B4D}"/>
            </c:ext>
          </c:extLst>
        </c:ser>
        <c:ser>
          <c:idx val="1"/>
          <c:order val="1"/>
          <c:tx>
            <c:strRef>
              <c:f>Statistics!$B$226</c:f>
              <c:strCache>
                <c:ptCount val="1"/>
                <c:pt idx="0">
                  <c:v>محافظات الدلتا</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Statistics!$C$224:$H$224</c:f>
              <c:strCache>
                <c:ptCount val="6"/>
                <c:pt idx="0">
                  <c:v>سياسية</c:v>
                </c:pt>
                <c:pt idx="1">
                  <c:v>اجتماعية</c:v>
                </c:pt>
                <c:pt idx="2">
                  <c:v>عمالية</c:v>
                </c:pt>
                <c:pt idx="3">
                  <c:v>طلابية</c:v>
                </c:pt>
                <c:pt idx="4">
                  <c:v>رياضية</c:v>
                </c:pt>
                <c:pt idx="5">
                  <c:v>طائفية</c:v>
                </c:pt>
              </c:strCache>
            </c:strRef>
          </c:cat>
          <c:val>
            <c:numRef>
              <c:f>Statistics!$C$226:$H$226</c:f>
              <c:numCache>
                <c:formatCode>#,##0</c:formatCode>
                <c:ptCount val="6"/>
                <c:pt idx="0">
                  <c:v>38</c:v>
                </c:pt>
                <c:pt idx="1">
                  <c:v>20</c:v>
                </c:pt>
                <c:pt idx="2">
                  <c:v>94</c:v>
                </c:pt>
                <c:pt idx="3">
                  <c:v>1</c:v>
                </c:pt>
                <c:pt idx="4">
                  <c:v>0</c:v>
                </c:pt>
                <c:pt idx="5">
                  <c:v>0</c:v>
                </c:pt>
              </c:numCache>
            </c:numRef>
          </c:val>
          <c:extLst>
            <c:ext xmlns:c16="http://schemas.microsoft.com/office/drawing/2014/chart" uri="{C3380CC4-5D6E-409C-BE32-E72D297353CC}">
              <c16:uniqueId val="{00000001-88EC-45F6-9ECC-7CA617605B4D}"/>
            </c:ext>
          </c:extLst>
        </c:ser>
        <c:ser>
          <c:idx val="2"/>
          <c:order val="2"/>
          <c:tx>
            <c:strRef>
              <c:f>Statistics!$B$228</c:f>
              <c:strCache>
                <c:ptCount val="1"/>
                <c:pt idx="0">
                  <c:v>مدن القناة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3">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Statistics!$C$224:$H$224</c:f>
              <c:strCache>
                <c:ptCount val="6"/>
                <c:pt idx="0">
                  <c:v>سياسية</c:v>
                </c:pt>
                <c:pt idx="1">
                  <c:v>اجتماعية</c:v>
                </c:pt>
                <c:pt idx="2">
                  <c:v>عمالية</c:v>
                </c:pt>
                <c:pt idx="3">
                  <c:v>طلابية</c:v>
                </c:pt>
                <c:pt idx="4">
                  <c:v>رياضية</c:v>
                </c:pt>
                <c:pt idx="5">
                  <c:v>طائفية</c:v>
                </c:pt>
              </c:strCache>
            </c:strRef>
          </c:cat>
          <c:val>
            <c:numRef>
              <c:f>Statistics!$C$228:$H$228</c:f>
              <c:numCache>
                <c:formatCode>#,##0</c:formatCode>
                <c:ptCount val="6"/>
                <c:pt idx="0">
                  <c:v>5</c:v>
                </c:pt>
                <c:pt idx="1">
                  <c:v>0</c:v>
                </c:pt>
                <c:pt idx="2">
                  <c:v>8</c:v>
                </c:pt>
                <c:pt idx="3">
                  <c:v>0</c:v>
                </c:pt>
                <c:pt idx="4">
                  <c:v>0</c:v>
                </c:pt>
                <c:pt idx="5">
                  <c:v>0</c:v>
                </c:pt>
              </c:numCache>
            </c:numRef>
          </c:val>
          <c:extLst>
            <c:ext xmlns:c16="http://schemas.microsoft.com/office/drawing/2014/chart" uri="{C3380CC4-5D6E-409C-BE32-E72D297353CC}">
              <c16:uniqueId val="{00000002-88EC-45F6-9ECC-7CA617605B4D}"/>
            </c:ext>
          </c:extLst>
        </c:ser>
        <c:ser>
          <c:idx val="3"/>
          <c:order val="3"/>
          <c:tx>
            <c:strRef>
              <c:f>Statistics!$B$227</c:f>
              <c:strCache>
                <c:ptCount val="1"/>
                <c:pt idx="0">
                  <c:v>محافظات الصعيد</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Statistics!$C$224:$H$224</c:f>
              <c:strCache>
                <c:ptCount val="6"/>
                <c:pt idx="0">
                  <c:v>سياسية</c:v>
                </c:pt>
                <c:pt idx="1">
                  <c:v>اجتماعية</c:v>
                </c:pt>
                <c:pt idx="2">
                  <c:v>عمالية</c:v>
                </c:pt>
                <c:pt idx="3">
                  <c:v>طلابية</c:v>
                </c:pt>
                <c:pt idx="4">
                  <c:v>رياضية</c:v>
                </c:pt>
                <c:pt idx="5">
                  <c:v>طائفية</c:v>
                </c:pt>
              </c:strCache>
            </c:strRef>
          </c:cat>
          <c:val>
            <c:numRef>
              <c:f>Statistics!$C$227:$H$227</c:f>
              <c:numCache>
                <c:formatCode>#,##0</c:formatCode>
                <c:ptCount val="6"/>
                <c:pt idx="0">
                  <c:v>38</c:v>
                </c:pt>
                <c:pt idx="1">
                  <c:v>10</c:v>
                </c:pt>
                <c:pt idx="2">
                  <c:v>11</c:v>
                </c:pt>
                <c:pt idx="3">
                  <c:v>0</c:v>
                </c:pt>
                <c:pt idx="4">
                  <c:v>0</c:v>
                </c:pt>
                <c:pt idx="5">
                  <c:v>4</c:v>
                </c:pt>
              </c:numCache>
            </c:numRef>
          </c:val>
          <c:extLst>
            <c:ext xmlns:c16="http://schemas.microsoft.com/office/drawing/2014/chart" uri="{C3380CC4-5D6E-409C-BE32-E72D297353CC}">
              <c16:uniqueId val="{00000003-88EC-45F6-9ECC-7CA617605B4D}"/>
            </c:ext>
          </c:extLst>
        </c:ser>
        <c:ser>
          <c:idx val="4"/>
          <c:order val="4"/>
          <c:tx>
            <c:strRef>
              <c:f>Statistics!$B$229</c:f>
              <c:strCache>
                <c:ptCount val="1"/>
                <c:pt idx="0">
                  <c:v>محافظات حدودية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Statistics!$C$224:$H$224</c:f>
              <c:strCache>
                <c:ptCount val="6"/>
                <c:pt idx="0">
                  <c:v>سياسية</c:v>
                </c:pt>
                <c:pt idx="1">
                  <c:v>اجتماعية</c:v>
                </c:pt>
                <c:pt idx="2">
                  <c:v>عمالية</c:v>
                </c:pt>
                <c:pt idx="3">
                  <c:v>طلابية</c:v>
                </c:pt>
                <c:pt idx="4">
                  <c:v>رياضية</c:v>
                </c:pt>
                <c:pt idx="5">
                  <c:v>طائفية</c:v>
                </c:pt>
              </c:strCache>
            </c:strRef>
          </c:cat>
          <c:val>
            <c:numRef>
              <c:f>Statistics!$C$229:$H$229</c:f>
              <c:numCache>
                <c:formatCode>#,##0</c:formatCode>
                <c:ptCount val="6"/>
                <c:pt idx="0">
                  <c:v>4</c:v>
                </c:pt>
                <c:pt idx="1">
                  <c:v>5</c:v>
                </c:pt>
                <c:pt idx="2">
                  <c:v>0</c:v>
                </c:pt>
                <c:pt idx="3">
                  <c:v>0</c:v>
                </c:pt>
                <c:pt idx="4">
                  <c:v>0</c:v>
                </c:pt>
                <c:pt idx="5">
                  <c:v>0</c:v>
                </c:pt>
              </c:numCache>
            </c:numRef>
          </c:val>
          <c:extLst>
            <c:ext xmlns:c16="http://schemas.microsoft.com/office/drawing/2014/chart" uri="{C3380CC4-5D6E-409C-BE32-E72D297353CC}">
              <c16:uniqueId val="{00000004-88EC-45F6-9ECC-7CA617605B4D}"/>
            </c:ext>
          </c:extLst>
        </c:ser>
        <c:dLbls>
          <c:dLblPos val="inEnd"/>
          <c:showLegendKey val="0"/>
          <c:showVal val="1"/>
          <c:showCatName val="0"/>
          <c:showSerName val="0"/>
          <c:showPercent val="0"/>
          <c:showBubbleSize val="0"/>
        </c:dLbls>
        <c:gapWidth val="100"/>
        <c:overlap val="-24"/>
        <c:axId val="-917699152"/>
        <c:axId val="-917698608"/>
      </c:barChart>
      <c:catAx>
        <c:axId val="-91769915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917698608"/>
        <c:crosses val="autoZero"/>
        <c:auto val="1"/>
        <c:lblAlgn val="ctr"/>
        <c:lblOffset val="100"/>
        <c:noMultiLvlLbl val="0"/>
      </c:catAx>
      <c:valAx>
        <c:axId val="-917698608"/>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917699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2020</a:t>
            </a:r>
            <a:endParaRPr lang="en-US" sz="1600"/>
          </a:p>
          <a:p>
            <a:pPr>
              <a:defRPr sz="1600"/>
            </a:pPr>
            <a:r>
              <a:rPr lang="ar-EG" sz="1600"/>
              <a:t>توزيع الفعاليات الاحتجاجية وفقاً لـخلفية الفعالية وفئة حجم المشاركة</a:t>
            </a:r>
            <a:endParaRPr lang="en-US" sz="16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Statistics!$B$417</c:f>
              <c:strCache>
                <c:ptCount val="1"/>
                <c:pt idx="0">
                  <c:v>ضخمة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50000"/>
                </a:schemeClr>
              </a:solid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Statistics!$C$413:$H$413</c:f>
              <c:strCache>
                <c:ptCount val="6"/>
                <c:pt idx="0">
                  <c:v>سياسية</c:v>
                </c:pt>
                <c:pt idx="1">
                  <c:v>اجتماعية</c:v>
                </c:pt>
                <c:pt idx="2">
                  <c:v>عمالية</c:v>
                </c:pt>
                <c:pt idx="3">
                  <c:v>طلابية</c:v>
                </c:pt>
                <c:pt idx="4">
                  <c:v>رياضية</c:v>
                </c:pt>
                <c:pt idx="5">
                  <c:v>طائفية</c:v>
                </c:pt>
              </c:strCache>
            </c:strRef>
          </c:cat>
          <c:val>
            <c:numRef>
              <c:f>Statistics!$C$417:$H$417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8CC-4B3B-BAAA-F7F4827EE7C2}"/>
            </c:ext>
          </c:extLst>
        </c:ser>
        <c:ser>
          <c:idx val="1"/>
          <c:order val="1"/>
          <c:tx>
            <c:strRef>
              <c:f>Statistics!$B$418</c:f>
              <c:strCache>
                <c:ptCount val="1"/>
                <c:pt idx="0">
                  <c:v>كبيرة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50000"/>
                </a:schemeClr>
              </a:solid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Statistics!$C$413:$H$413</c:f>
              <c:strCache>
                <c:ptCount val="6"/>
                <c:pt idx="0">
                  <c:v>سياسية</c:v>
                </c:pt>
                <c:pt idx="1">
                  <c:v>اجتماعية</c:v>
                </c:pt>
                <c:pt idx="2">
                  <c:v>عمالية</c:v>
                </c:pt>
                <c:pt idx="3">
                  <c:v>طلابية</c:v>
                </c:pt>
                <c:pt idx="4">
                  <c:v>رياضية</c:v>
                </c:pt>
                <c:pt idx="5">
                  <c:v>طائفية</c:v>
                </c:pt>
              </c:strCache>
            </c:strRef>
          </c:cat>
          <c:val>
            <c:numRef>
              <c:f>Statistics!$C$418:$H$418</c:f>
              <c:numCache>
                <c:formatCode>#,##0</c:formatCode>
                <c:ptCount val="6"/>
                <c:pt idx="0">
                  <c:v>3</c:v>
                </c:pt>
                <c:pt idx="1">
                  <c:v>0</c:v>
                </c:pt>
                <c:pt idx="2">
                  <c:v>20</c:v>
                </c:pt>
                <c:pt idx="3">
                  <c:v>0</c:v>
                </c:pt>
                <c:pt idx="4">
                  <c:v>0</c:v>
                </c:pt>
                <c:pt idx="5">
                  <c:v>0</c:v>
                </c:pt>
              </c:numCache>
            </c:numRef>
          </c:val>
          <c:extLst>
            <c:ext xmlns:c16="http://schemas.microsoft.com/office/drawing/2014/chart" uri="{C3380CC4-5D6E-409C-BE32-E72D297353CC}">
              <c16:uniqueId val="{00000001-58CC-4B3B-BAAA-F7F4827EE7C2}"/>
            </c:ext>
          </c:extLst>
        </c:ser>
        <c:ser>
          <c:idx val="2"/>
          <c:order val="2"/>
          <c:tx>
            <c:strRef>
              <c:f>Statistics!$B$415</c:f>
              <c:strCache>
                <c:ptCount val="1"/>
                <c:pt idx="0">
                  <c:v>متوسطة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Statistics!$C$413:$H$413</c:f>
              <c:strCache>
                <c:ptCount val="6"/>
                <c:pt idx="0">
                  <c:v>سياسية</c:v>
                </c:pt>
                <c:pt idx="1">
                  <c:v>اجتماعية</c:v>
                </c:pt>
                <c:pt idx="2">
                  <c:v>عمالية</c:v>
                </c:pt>
                <c:pt idx="3">
                  <c:v>طلابية</c:v>
                </c:pt>
                <c:pt idx="4">
                  <c:v>رياضية</c:v>
                </c:pt>
                <c:pt idx="5">
                  <c:v>طائفية</c:v>
                </c:pt>
              </c:strCache>
            </c:strRef>
          </c:cat>
          <c:val>
            <c:numRef>
              <c:f>Statistics!$C$415:$H$415</c:f>
              <c:numCache>
                <c:formatCode>#,##0</c:formatCode>
                <c:ptCount val="6"/>
                <c:pt idx="0">
                  <c:v>128</c:v>
                </c:pt>
                <c:pt idx="1">
                  <c:v>20</c:v>
                </c:pt>
                <c:pt idx="2">
                  <c:v>46</c:v>
                </c:pt>
                <c:pt idx="3">
                  <c:v>3</c:v>
                </c:pt>
                <c:pt idx="4">
                  <c:v>1</c:v>
                </c:pt>
                <c:pt idx="5">
                  <c:v>1</c:v>
                </c:pt>
              </c:numCache>
            </c:numRef>
          </c:val>
          <c:extLst>
            <c:ext xmlns:c16="http://schemas.microsoft.com/office/drawing/2014/chart" uri="{C3380CC4-5D6E-409C-BE32-E72D297353CC}">
              <c16:uniqueId val="{00000002-58CC-4B3B-BAAA-F7F4827EE7C2}"/>
            </c:ext>
          </c:extLst>
        </c:ser>
        <c:ser>
          <c:idx val="3"/>
          <c:order val="3"/>
          <c:tx>
            <c:strRef>
              <c:f>Statistics!$B$419</c:f>
              <c:strCache>
                <c:ptCount val="1"/>
                <c:pt idx="0">
                  <c:v>محدودة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50000"/>
                </a:schemeClr>
              </a:solid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Statistics!$C$413:$H$413</c:f>
              <c:strCache>
                <c:ptCount val="6"/>
                <c:pt idx="0">
                  <c:v>سياسية</c:v>
                </c:pt>
                <c:pt idx="1">
                  <c:v>اجتماعية</c:v>
                </c:pt>
                <c:pt idx="2">
                  <c:v>عمالية</c:v>
                </c:pt>
                <c:pt idx="3">
                  <c:v>طلابية</c:v>
                </c:pt>
                <c:pt idx="4">
                  <c:v>رياضية</c:v>
                </c:pt>
                <c:pt idx="5">
                  <c:v>طائفية</c:v>
                </c:pt>
              </c:strCache>
            </c:strRef>
          </c:cat>
          <c:val>
            <c:numRef>
              <c:f>Statistics!$C$419:$H$419</c:f>
              <c:numCache>
                <c:formatCode>#,##0</c:formatCode>
                <c:ptCount val="6"/>
                <c:pt idx="0">
                  <c:v>3</c:v>
                </c:pt>
                <c:pt idx="1">
                  <c:v>1</c:v>
                </c:pt>
                <c:pt idx="2">
                  <c:v>4</c:v>
                </c:pt>
                <c:pt idx="3">
                  <c:v>0</c:v>
                </c:pt>
                <c:pt idx="4">
                  <c:v>0</c:v>
                </c:pt>
                <c:pt idx="5">
                  <c:v>0</c:v>
                </c:pt>
              </c:numCache>
            </c:numRef>
          </c:val>
          <c:extLst>
            <c:ext xmlns:c16="http://schemas.microsoft.com/office/drawing/2014/chart" uri="{C3380CC4-5D6E-409C-BE32-E72D297353CC}">
              <c16:uniqueId val="{00000003-58CC-4B3B-BAAA-F7F4827EE7C2}"/>
            </c:ext>
          </c:extLst>
        </c:ser>
        <c:ser>
          <c:idx val="4"/>
          <c:order val="4"/>
          <c:tx>
            <c:strRef>
              <c:f>Statistics!$B$416</c:f>
              <c:strCache>
                <c:ptCount val="1"/>
                <c:pt idx="0">
                  <c:v>فردي</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Statistics!$C$413:$H$413</c:f>
              <c:strCache>
                <c:ptCount val="6"/>
                <c:pt idx="0">
                  <c:v>سياسية</c:v>
                </c:pt>
                <c:pt idx="1">
                  <c:v>اجتماعية</c:v>
                </c:pt>
                <c:pt idx="2">
                  <c:v>عمالية</c:v>
                </c:pt>
                <c:pt idx="3">
                  <c:v>طلابية</c:v>
                </c:pt>
                <c:pt idx="4">
                  <c:v>رياضية</c:v>
                </c:pt>
                <c:pt idx="5">
                  <c:v>طائفية</c:v>
                </c:pt>
              </c:strCache>
            </c:strRef>
          </c:cat>
          <c:val>
            <c:numRef>
              <c:f>Statistics!$C$416:$H$416</c:f>
              <c:numCache>
                <c:formatCode>#,##0</c:formatCode>
                <c:ptCount val="6"/>
                <c:pt idx="0">
                  <c:v>40</c:v>
                </c:pt>
                <c:pt idx="1">
                  <c:v>0</c:v>
                </c:pt>
                <c:pt idx="2">
                  <c:v>2</c:v>
                </c:pt>
                <c:pt idx="3">
                  <c:v>0</c:v>
                </c:pt>
                <c:pt idx="4">
                  <c:v>0</c:v>
                </c:pt>
                <c:pt idx="5">
                  <c:v>0</c:v>
                </c:pt>
              </c:numCache>
            </c:numRef>
          </c:val>
          <c:extLst>
            <c:ext xmlns:c16="http://schemas.microsoft.com/office/drawing/2014/chart" uri="{C3380CC4-5D6E-409C-BE32-E72D297353CC}">
              <c16:uniqueId val="{00000004-58CC-4B3B-BAAA-F7F4827EE7C2}"/>
            </c:ext>
          </c:extLst>
        </c:ser>
        <c:ser>
          <c:idx val="5"/>
          <c:order val="5"/>
          <c:tx>
            <c:strRef>
              <c:f>Statistics!$B$414</c:f>
              <c:strCache>
                <c:ptCount val="1"/>
                <c:pt idx="0">
                  <c:v>غير معلوم</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Statistics!$C$413:$H$413</c:f>
              <c:strCache>
                <c:ptCount val="6"/>
                <c:pt idx="0">
                  <c:v>سياسية</c:v>
                </c:pt>
                <c:pt idx="1">
                  <c:v>اجتماعية</c:v>
                </c:pt>
                <c:pt idx="2">
                  <c:v>عمالية</c:v>
                </c:pt>
                <c:pt idx="3">
                  <c:v>طلابية</c:v>
                </c:pt>
                <c:pt idx="4">
                  <c:v>رياضية</c:v>
                </c:pt>
                <c:pt idx="5">
                  <c:v>طائفية</c:v>
                </c:pt>
              </c:strCache>
            </c:strRef>
          </c:cat>
          <c:val>
            <c:numRef>
              <c:f>Statistics!$C$414:$H$414</c:f>
              <c:numCache>
                <c:formatCode>#,##0</c:formatCode>
                <c:ptCount val="6"/>
                <c:pt idx="0">
                  <c:v>103</c:v>
                </c:pt>
                <c:pt idx="1">
                  <c:v>30</c:v>
                </c:pt>
                <c:pt idx="2">
                  <c:v>85</c:v>
                </c:pt>
                <c:pt idx="3">
                  <c:v>2</c:v>
                </c:pt>
                <c:pt idx="4">
                  <c:v>0</c:v>
                </c:pt>
                <c:pt idx="5">
                  <c:v>4</c:v>
                </c:pt>
              </c:numCache>
            </c:numRef>
          </c:val>
          <c:extLst>
            <c:ext xmlns:c16="http://schemas.microsoft.com/office/drawing/2014/chart" uri="{C3380CC4-5D6E-409C-BE32-E72D297353CC}">
              <c16:uniqueId val="{00000005-58CC-4B3B-BAAA-F7F4827EE7C2}"/>
            </c:ext>
          </c:extLst>
        </c:ser>
        <c:dLbls>
          <c:dLblPos val="inEnd"/>
          <c:showLegendKey val="0"/>
          <c:showVal val="1"/>
          <c:showCatName val="0"/>
          <c:showSerName val="0"/>
          <c:showPercent val="0"/>
          <c:showBubbleSize val="0"/>
        </c:dLbls>
        <c:gapWidth val="100"/>
        <c:overlap val="-24"/>
        <c:axId val="-1076195104"/>
        <c:axId val="-1076194560"/>
      </c:barChart>
      <c:catAx>
        <c:axId val="-10761951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076194560"/>
        <c:crosses val="autoZero"/>
        <c:auto val="1"/>
        <c:lblAlgn val="ctr"/>
        <c:lblOffset val="100"/>
        <c:noMultiLvlLbl val="0"/>
      </c:catAx>
      <c:valAx>
        <c:axId val="-1076194560"/>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07619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2020</a:t>
            </a:r>
            <a:endParaRPr lang="ar-EG" sz="1600"/>
          </a:p>
          <a:p>
            <a:pPr>
              <a:defRPr sz="1600"/>
            </a:pPr>
            <a:r>
              <a:rPr lang="ar-EG" sz="1600"/>
              <a:t>توزيع الفعاليات الاحتجاجية وفقاً لـخلفية الفعالية وتصنيف جهات مدنية/سياسية رسمية أو غير رسمية متداخلة</a:t>
            </a:r>
            <a:endParaRPr lang="en-US" sz="16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1.5792694934648539E-2"/>
          <c:y val="0.27851679409657465"/>
          <c:w val="0.96841461013070296"/>
          <c:h val="0.49650850036368838"/>
        </c:manualLayout>
      </c:layout>
      <c:barChart>
        <c:barDir val="col"/>
        <c:grouping val="clustered"/>
        <c:varyColors val="0"/>
        <c:ser>
          <c:idx val="0"/>
          <c:order val="0"/>
          <c:tx>
            <c:strRef>
              <c:f>Statistics!$B$448</c:f>
              <c:strCache>
                <c:ptCount val="1"/>
                <c:pt idx="0">
                  <c:v>وزارة الداخلية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Statistics!$C$446:$H$446</c:f>
              <c:strCache>
                <c:ptCount val="6"/>
                <c:pt idx="0">
                  <c:v>سياسية</c:v>
                </c:pt>
                <c:pt idx="1">
                  <c:v>اجتماعية</c:v>
                </c:pt>
                <c:pt idx="2">
                  <c:v>عمالية</c:v>
                </c:pt>
                <c:pt idx="3">
                  <c:v>طلابية</c:v>
                </c:pt>
                <c:pt idx="4">
                  <c:v>رياضية</c:v>
                </c:pt>
                <c:pt idx="5">
                  <c:v>طائفية</c:v>
                </c:pt>
              </c:strCache>
            </c:strRef>
          </c:cat>
          <c:val>
            <c:numRef>
              <c:f>Statistics!$C$448:$H$448</c:f>
              <c:numCache>
                <c:formatCode>#,##0</c:formatCode>
                <c:ptCount val="6"/>
                <c:pt idx="0">
                  <c:v>162</c:v>
                </c:pt>
                <c:pt idx="1">
                  <c:v>13</c:v>
                </c:pt>
                <c:pt idx="2">
                  <c:v>4</c:v>
                </c:pt>
                <c:pt idx="3">
                  <c:v>0</c:v>
                </c:pt>
                <c:pt idx="4">
                  <c:v>0</c:v>
                </c:pt>
                <c:pt idx="5">
                  <c:v>2</c:v>
                </c:pt>
              </c:numCache>
            </c:numRef>
          </c:val>
          <c:extLst>
            <c:ext xmlns:c16="http://schemas.microsoft.com/office/drawing/2014/chart" uri="{C3380CC4-5D6E-409C-BE32-E72D297353CC}">
              <c16:uniqueId val="{00000000-3564-4D69-89B3-3C84F86348E2}"/>
            </c:ext>
          </c:extLst>
        </c:ser>
        <c:ser>
          <c:idx val="1"/>
          <c:order val="1"/>
          <c:tx>
            <c:strRef>
              <c:f>Statistics!$B$450</c:f>
              <c:strCache>
                <c:ptCount val="1"/>
                <c:pt idx="0">
                  <c:v>مسؤولون حكوميون</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Statistics!$C$446:$H$446</c:f>
              <c:strCache>
                <c:ptCount val="6"/>
                <c:pt idx="0">
                  <c:v>سياسية</c:v>
                </c:pt>
                <c:pt idx="1">
                  <c:v>اجتماعية</c:v>
                </c:pt>
                <c:pt idx="2">
                  <c:v>عمالية</c:v>
                </c:pt>
                <c:pt idx="3">
                  <c:v>طلابية</c:v>
                </c:pt>
                <c:pt idx="4">
                  <c:v>رياضية</c:v>
                </c:pt>
                <c:pt idx="5">
                  <c:v>طائفية</c:v>
                </c:pt>
              </c:strCache>
            </c:strRef>
          </c:cat>
          <c:val>
            <c:numRef>
              <c:f>Statistics!$C$450:$H$450</c:f>
              <c:numCache>
                <c:formatCode>#,##0</c:formatCode>
                <c:ptCount val="6"/>
                <c:pt idx="0">
                  <c:v>1</c:v>
                </c:pt>
                <c:pt idx="1">
                  <c:v>0</c:v>
                </c:pt>
                <c:pt idx="2">
                  <c:v>7</c:v>
                </c:pt>
                <c:pt idx="3">
                  <c:v>0</c:v>
                </c:pt>
                <c:pt idx="4">
                  <c:v>0</c:v>
                </c:pt>
                <c:pt idx="5">
                  <c:v>0</c:v>
                </c:pt>
              </c:numCache>
            </c:numRef>
          </c:val>
          <c:extLst>
            <c:ext xmlns:c16="http://schemas.microsoft.com/office/drawing/2014/chart" uri="{C3380CC4-5D6E-409C-BE32-E72D297353CC}">
              <c16:uniqueId val="{00000001-3564-4D69-89B3-3C84F86348E2}"/>
            </c:ext>
          </c:extLst>
        </c:ser>
        <c:ser>
          <c:idx val="2"/>
          <c:order val="2"/>
          <c:tx>
            <c:strRef>
              <c:f>Statistics!$B$449</c:f>
              <c:strCache>
                <c:ptCount val="1"/>
                <c:pt idx="0">
                  <c:v>جهات مدنية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Statistics!$C$446:$H$446</c:f>
              <c:strCache>
                <c:ptCount val="6"/>
                <c:pt idx="0">
                  <c:v>سياسية</c:v>
                </c:pt>
                <c:pt idx="1">
                  <c:v>اجتماعية</c:v>
                </c:pt>
                <c:pt idx="2">
                  <c:v>عمالية</c:v>
                </c:pt>
                <c:pt idx="3">
                  <c:v>طلابية</c:v>
                </c:pt>
                <c:pt idx="4">
                  <c:v>رياضية</c:v>
                </c:pt>
                <c:pt idx="5">
                  <c:v>طائفية</c:v>
                </c:pt>
              </c:strCache>
            </c:strRef>
          </c:cat>
          <c:val>
            <c:numRef>
              <c:f>Statistics!$C$449:$H$449</c:f>
              <c:numCache>
                <c:formatCode>#,##0</c:formatCode>
                <c:ptCount val="6"/>
                <c:pt idx="0">
                  <c:v>1</c:v>
                </c:pt>
                <c:pt idx="1">
                  <c:v>0</c:v>
                </c:pt>
                <c:pt idx="2">
                  <c:v>16</c:v>
                </c:pt>
                <c:pt idx="3">
                  <c:v>0</c:v>
                </c:pt>
                <c:pt idx="4">
                  <c:v>0</c:v>
                </c:pt>
                <c:pt idx="5">
                  <c:v>0</c:v>
                </c:pt>
              </c:numCache>
            </c:numRef>
          </c:val>
          <c:extLst>
            <c:ext xmlns:c16="http://schemas.microsoft.com/office/drawing/2014/chart" uri="{C3380CC4-5D6E-409C-BE32-E72D297353CC}">
              <c16:uniqueId val="{00000002-3564-4D69-89B3-3C84F86348E2}"/>
            </c:ext>
          </c:extLst>
        </c:ser>
        <c:ser>
          <c:idx val="3"/>
          <c:order val="3"/>
          <c:tx>
            <c:strRef>
              <c:f>Statistics!$B$447</c:f>
              <c:strCache>
                <c:ptCount val="1"/>
                <c:pt idx="0">
                  <c:v>لم يتم الوصول لحدوث تداخل من جهات أخرى</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50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Statistics!$C$446:$H$446</c:f>
              <c:strCache>
                <c:ptCount val="6"/>
                <c:pt idx="0">
                  <c:v>سياسية</c:v>
                </c:pt>
                <c:pt idx="1">
                  <c:v>اجتماعية</c:v>
                </c:pt>
                <c:pt idx="2">
                  <c:v>عمالية</c:v>
                </c:pt>
                <c:pt idx="3">
                  <c:v>طلابية</c:v>
                </c:pt>
                <c:pt idx="4">
                  <c:v>رياضية</c:v>
                </c:pt>
                <c:pt idx="5">
                  <c:v>طائفية</c:v>
                </c:pt>
              </c:strCache>
            </c:strRef>
          </c:cat>
          <c:val>
            <c:numRef>
              <c:f>Statistics!$C$447:$H$447</c:f>
              <c:numCache>
                <c:formatCode>#,##0</c:formatCode>
                <c:ptCount val="6"/>
                <c:pt idx="0">
                  <c:v>113</c:v>
                </c:pt>
                <c:pt idx="1">
                  <c:v>38</c:v>
                </c:pt>
                <c:pt idx="2">
                  <c:v>130</c:v>
                </c:pt>
                <c:pt idx="3">
                  <c:v>5</c:v>
                </c:pt>
                <c:pt idx="4">
                  <c:v>1</c:v>
                </c:pt>
                <c:pt idx="5">
                  <c:v>3</c:v>
                </c:pt>
              </c:numCache>
            </c:numRef>
          </c:val>
          <c:extLst>
            <c:ext xmlns:c16="http://schemas.microsoft.com/office/drawing/2014/chart" uri="{C3380CC4-5D6E-409C-BE32-E72D297353CC}">
              <c16:uniqueId val="{00000003-3564-4D69-89B3-3C84F86348E2}"/>
            </c:ext>
          </c:extLst>
        </c:ser>
        <c:dLbls>
          <c:dLblPos val="inEnd"/>
          <c:showLegendKey val="0"/>
          <c:showVal val="1"/>
          <c:showCatName val="0"/>
          <c:showSerName val="0"/>
          <c:showPercent val="0"/>
          <c:showBubbleSize val="0"/>
        </c:dLbls>
        <c:gapWidth val="100"/>
        <c:overlap val="-24"/>
        <c:axId val="-1076194016"/>
        <c:axId val="-1076185856"/>
      </c:barChart>
      <c:catAx>
        <c:axId val="-10761940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076185856"/>
        <c:crosses val="autoZero"/>
        <c:auto val="1"/>
        <c:lblAlgn val="ctr"/>
        <c:lblOffset val="100"/>
        <c:noMultiLvlLbl val="0"/>
      </c:catAx>
      <c:valAx>
        <c:axId val="-1076185856"/>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07619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2020</a:t>
            </a:r>
          </a:p>
          <a:p>
            <a:pPr>
              <a:defRPr/>
            </a:pPr>
            <a:r>
              <a:rPr lang="ar-EG"/>
              <a:t>توزيع الفعاليات الاحتجاجية وفقاً لـتصنيف المصدر الرئيسي لاعتماد الفعالية</a:t>
            </a:r>
            <a:r>
              <a:rPr lang="ar-EG" baseline="0"/>
              <a:t> ونوع الفعالية</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Statistics!$C$51</c:f>
              <c:strCache>
                <c:ptCount val="1"/>
                <c:pt idx="0">
                  <c:v>مصدر رسمي عبر جهات إعلامية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Statistics!$B$54:$B$61</c:f>
              <c:strCache>
                <c:ptCount val="8"/>
                <c:pt idx="0">
                  <c:v>اعتصام</c:v>
                </c:pt>
                <c:pt idx="1">
                  <c:v>إضراب عن العمل</c:v>
                </c:pt>
                <c:pt idx="2">
                  <c:v>مسيرة</c:v>
                </c:pt>
                <c:pt idx="3">
                  <c:v>هجوم</c:v>
                </c:pt>
                <c:pt idx="4">
                  <c:v>شغب داخل مكان إحتجاز</c:v>
                </c:pt>
                <c:pt idx="5">
                  <c:v>مسيرة باستخدام مركبات</c:v>
                </c:pt>
                <c:pt idx="6">
                  <c:v>إضراب عن الدراسة</c:v>
                </c:pt>
                <c:pt idx="7">
                  <c:v>مسيرة جنائزية</c:v>
                </c:pt>
              </c:strCache>
            </c:strRef>
          </c:cat>
          <c:val>
            <c:numRef>
              <c:f>Statistics!$C$54:$C$61</c:f>
              <c:numCache>
                <c:formatCode>#,##0</c:formatCode>
                <c:ptCount val="8"/>
                <c:pt idx="0">
                  <c:v>8</c:v>
                </c:pt>
                <c:pt idx="1">
                  <c:v>28</c:v>
                </c:pt>
                <c:pt idx="2">
                  <c:v>4</c:v>
                </c:pt>
                <c:pt idx="3">
                  <c:v>0</c:v>
                </c:pt>
                <c:pt idx="4">
                  <c:v>0</c:v>
                </c:pt>
                <c:pt idx="5">
                  <c:v>0</c:v>
                </c:pt>
                <c:pt idx="6">
                  <c:v>0</c:v>
                </c:pt>
                <c:pt idx="7">
                  <c:v>0</c:v>
                </c:pt>
              </c:numCache>
            </c:numRef>
          </c:val>
          <c:extLst>
            <c:ext xmlns:c16="http://schemas.microsoft.com/office/drawing/2014/chart" uri="{C3380CC4-5D6E-409C-BE32-E72D297353CC}">
              <c16:uniqueId val="{00000000-F86E-4265-B2F3-93A1C07A967D}"/>
            </c:ext>
          </c:extLst>
        </c:ser>
        <c:ser>
          <c:idx val="1"/>
          <c:order val="1"/>
          <c:tx>
            <c:strRef>
              <c:f>Statistics!$D$51</c:f>
              <c:strCache>
                <c:ptCount val="1"/>
                <c:pt idx="0">
                  <c:v>مصدر صحفي</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Statistics!$B$54:$B$61</c:f>
              <c:strCache>
                <c:ptCount val="8"/>
                <c:pt idx="0">
                  <c:v>اعتصام</c:v>
                </c:pt>
                <c:pt idx="1">
                  <c:v>إضراب عن العمل</c:v>
                </c:pt>
                <c:pt idx="2">
                  <c:v>مسيرة</c:v>
                </c:pt>
                <c:pt idx="3">
                  <c:v>هجوم</c:v>
                </c:pt>
                <c:pt idx="4">
                  <c:v>شغب داخل مكان إحتجاز</c:v>
                </c:pt>
                <c:pt idx="5">
                  <c:v>مسيرة باستخدام مركبات</c:v>
                </c:pt>
                <c:pt idx="6">
                  <c:v>إضراب عن الدراسة</c:v>
                </c:pt>
                <c:pt idx="7">
                  <c:v>مسيرة جنائزية</c:v>
                </c:pt>
              </c:strCache>
            </c:strRef>
          </c:cat>
          <c:val>
            <c:numRef>
              <c:f>Statistics!$D$54:$D$61</c:f>
              <c:numCache>
                <c:formatCode>#,##0</c:formatCode>
                <c:ptCount val="8"/>
                <c:pt idx="0">
                  <c:v>23</c:v>
                </c:pt>
                <c:pt idx="1">
                  <c:v>14</c:v>
                </c:pt>
                <c:pt idx="2">
                  <c:v>9</c:v>
                </c:pt>
                <c:pt idx="3">
                  <c:v>5</c:v>
                </c:pt>
                <c:pt idx="4">
                  <c:v>0</c:v>
                </c:pt>
                <c:pt idx="5">
                  <c:v>4</c:v>
                </c:pt>
                <c:pt idx="6">
                  <c:v>1</c:v>
                </c:pt>
                <c:pt idx="7">
                  <c:v>0</c:v>
                </c:pt>
              </c:numCache>
            </c:numRef>
          </c:val>
          <c:extLst>
            <c:ext xmlns:c16="http://schemas.microsoft.com/office/drawing/2014/chart" uri="{C3380CC4-5D6E-409C-BE32-E72D297353CC}">
              <c16:uniqueId val="{00000001-F86E-4265-B2F3-93A1C07A967D}"/>
            </c:ext>
          </c:extLst>
        </c:ser>
        <c:ser>
          <c:idx val="2"/>
          <c:order val="2"/>
          <c:tx>
            <c:strRef>
              <c:f>Statistics!$E$51</c:f>
              <c:strCache>
                <c:ptCount val="1"/>
                <c:pt idx="0">
                  <c:v>بيانات سياسية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Statistics!$B$54:$B$61</c:f>
              <c:strCache>
                <c:ptCount val="8"/>
                <c:pt idx="0">
                  <c:v>اعتصام</c:v>
                </c:pt>
                <c:pt idx="1">
                  <c:v>إضراب عن العمل</c:v>
                </c:pt>
                <c:pt idx="2">
                  <c:v>مسيرة</c:v>
                </c:pt>
                <c:pt idx="3">
                  <c:v>هجوم</c:v>
                </c:pt>
                <c:pt idx="4">
                  <c:v>شغب داخل مكان إحتجاز</c:v>
                </c:pt>
                <c:pt idx="5">
                  <c:v>مسيرة باستخدام مركبات</c:v>
                </c:pt>
                <c:pt idx="6">
                  <c:v>إضراب عن الدراسة</c:v>
                </c:pt>
                <c:pt idx="7">
                  <c:v>مسيرة جنائزية</c:v>
                </c:pt>
              </c:strCache>
            </c:strRef>
          </c:cat>
          <c:val>
            <c:numRef>
              <c:f>Statistics!$E$54:$E$61</c:f>
              <c:numCache>
                <c:formatCode>#,##0</c:formatCode>
                <c:ptCount val="8"/>
                <c:pt idx="0">
                  <c:v>19</c:v>
                </c:pt>
                <c:pt idx="1">
                  <c:v>0</c:v>
                </c:pt>
                <c:pt idx="2">
                  <c:v>1</c:v>
                </c:pt>
                <c:pt idx="3">
                  <c:v>0</c:v>
                </c:pt>
                <c:pt idx="4">
                  <c:v>0</c:v>
                </c:pt>
                <c:pt idx="5">
                  <c:v>0</c:v>
                </c:pt>
                <c:pt idx="6">
                  <c:v>0</c:v>
                </c:pt>
                <c:pt idx="7">
                  <c:v>0</c:v>
                </c:pt>
              </c:numCache>
            </c:numRef>
          </c:val>
          <c:extLst>
            <c:ext xmlns:c16="http://schemas.microsoft.com/office/drawing/2014/chart" uri="{C3380CC4-5D6E-409C-BE32-E72D297353CC}">
              <c16:uniqueId val="{00000002-F86E-4265-B2F3-93A1C07A967D}"/>
            </c:ext>
          </c:extLst>
        </c:ser>
        <c:ser>
          <c:idx val="3"/>
          <c:order val="3"/>
          <c:tx>
            <c:strRef>
              <c:f>Statistics!$F$51</c:f>
              <c:strCache>
                <c:ptCount val="1"/>
                <c:pt idx="0">
                  <c:v>مصدر حقوقي</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Statistics!$B$54:$B$61</c:f>
              <c:strCache>
                <c:ptCount val="8"/>
                <c:pt idx="0">
                  <c:v>اعتصام</c:v>
                </c:pt>
                <c:pt idx="1">
                  <c:v>إضراب عن العمل</c:v>
                </c:pt>
                <c:pt idx="2">
                  <c:v>مسيرة</c:v>
                </c:pt>
                <c:pt idx="3">
                  <c:v>هجوم</c:v>
                </c:pt>
                <c:pt idx="4">
                  <c:v>شغب داخل مكان إحتجاز</c:v>
                </c:pt>
                <c:pt idx="5">
                  <c:v>مسيرة باستخدام مركبات</c:v>
                </c:pt>
                <c:pt idx="6">
                  <c:v>إضراب عن الدراسة</c:v>
                </c:pt>
                <c:pt idx="7">
                  <c:v>مسيرة جنائزية</c:v>
                </c:pt>
              </c:strCache>
            </c:strRef>
          </c:cat>
          <c:val>
            <c:numRef>
              <c:f>Statistics!$F$54:$F$61</c:f>
              <c:numCache>
                <c:formatCode>#,##0</c:formatCode>
                <c:ptCount val="8"/>
                <c:pt idx="0">
                  <c:v>20</c:v>
                </c:pt>
                <c:pt idx="1">
                  <c:v>12</c:v>
                </c:pt>
                <c:pt idx="2">
                  <c:v>0</c:v>
                </c:pt>
                <c:pt idx="3">
                  <c:v>1</c:v>
                </c:pt>
                <c:pt idx="4">
                  <c:v>5</c:v>
                </c:pt>
                <c:pt idx="5">
                  <c:v>0</c:v>
                </c:pt>
                <c:pt idx="6">
                  <c:v>0</c:v>
                </c:pt>
                <c:pt idx="7">
                  <c:v>0</c:v>
                </c:pt>
              </c:numCache>
            </c:numRef>
          </c:val>
          <c:extLst>
            <c:ext xmlns:c16="http://schemas.microsoft.com/office/drawing/2014/chart" uri="{C3380CC4-5D6E-409C-BE32-E72D297353CC}">
              <c16:uniqueId val="{00000000-EF05-4A31-A1E0-A7822F8DDFF7}"/>
            </c:ext>
          </c:extLst>
        </c:ser>
        <c:dLbls>
          <c:dLblPos val="inEnd"/>
          <c:showLegendKey val="0"/>
          <c:showVal val="1"/>
          <c:showCatName val="0"/>
          <c:showSerName val="0"/>
          <c:showPercent val="0"/>
          <c:showBubbleSize val="0"/>
        </c:dLbls>
        <c:gapWidth val="100"/>
        <c:overlap val="-24"/>
        <c:axId val="-1076190752"/>
        <c:axId val="-1076191840"/>
      </c:barChart>
      <c:catAx>
        <c:axId val="-107619075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076191840"/>
        <c:crosses val="autoZero"/>
        <c:auto val="1"/>
        <c:lblAlgn val="ctr"/>
        <c:lblOffset val="100"/>
        <c:noMultiLvlLbl val="0"/>
      </c:catAx>
      <c:valAx>
        <c:axId val="-1076191840"/>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076190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2020</a:t>
            </a:r>
          </a:p>
          <a:p>
            <a:pPr>
              <a:defRPr/>
            </a:pPr>
            <a:r>
              <a:rPr lang="ar-EG"/>
              <a:t>توزيع الفعاليات الاحتجاجية وفقاً لـخلفية الفعالية ونوع الفعالية</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Statistics!$C$68</c:f>
              <c:strCache>
                <c:ptCount val="1"/>
                <c:pt idx="0">
                  <c:v>سياسية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Statistics!$B$71:$B$78</c:f>
              <c:strCache>
                <c:ptCount val="8"/>
                <c:pt idx="0">
                  <c:v>اعتصام</c:v>
                </c:pt>
                <c:pt idx="1">
                  <c:v>إضراب عن العمل</c:v>
                </c:pt>
                <c:pt idx="2">
                  <c:v>مسيرة</c:v>
                </c:pt>
                <c:pt idx="3">
                  <c:v>هجوم</c:v>
                </c:pt>
                <c:pt idx="4">
                  <c:v>شغب داخل مكان إحتجاز</c:v>
                </c:pt>
                <c:pt idx="5">
                  <c:v>مسيرة باستخدام مركبات</c:v>
                </c:pt>
                <c:pt idx="6">
                  <c:v>إضراب عن الدراسة</c:v>
                </c:pt>
                <c:pt idx="7">
                  <c:v>مسيرة جنائزية</c:v>
                </c:pt>
              </c:strCache>
            </c:strRef>
          </c:cat>
          <c:val>
            <c:numRef>
              <c:f>Statistics!$C$71:$C$78</c:f>
              <c:numCache>
                <c:formatCode>#,##0</c:formatCode>
                <c:ptCount val="8"/>
                <c:pt idx="0">
                  <c:v>4</c:v>
                </c:pt>
                <c:pt idx="1">
                  <c:v>0</c:v>
                </c:pt>
                <c:pt idx="2">
                  <c:v>10</c:v>
                </c:pt>
                <c:pt idx="3">
                  <c:v>4</c:v>
                </c:pt>
                <c:pt idx="4">
                  <c:v>5</c:v>
                </c:pt>
                <c:pt idx="5">
                  <c:v>4</c:v>
                </c:pt>
                <c:pt idx="6">
                  <c:v>0</c:v>
                </c:pt>
                <c:pt idx="7">
                  <c:v>0</c:v>
                </c:pt>
              </c:numCache>
            </c:numRef>
          </c:val>
          <c:extLst>
            <c:ext xmlns:c16="http://schemas.microsoft.com/office/drawing/2014/chart" uri="{C3380CC4-5D6E-409C-BE32-E72D297353CC}">
              <c16:uniqueId val="{00000000-F86E-4265-B2F3-93A1C07A967D}"/>
            </c:ext>
          </c:extLst>
        </c:ser>
        <c:ser>
          <c:idx val="1"/>
          <c:order val="1"/>
          <c:tx>
            <c:strRef>
              <c:f>Statistics!$D$68</c:f>
              <c:strCache>
                <c:ptCount val="1"/>
                <c:pt idx="0">
                  <c:v>اجتماعية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Statistics!$B$71:$B$78</c:f>
              <c:strCache>
                <c:ptCount val="8"/>
                <c:pt idx="0">
                  <c:v>اعتصام</c:v>
                </c:pt>
                <c:pt idx="1">
                  <c:v>إضراب عن العمل</c:v>
                </c:pt>
                <c:pt idx="2">
                  <c:v>مسيرة</c:v>
                </c:pt>
                <c:pt idx="3">
                  <c:v>هجوم</c:v>
                </c:pt>
                <c:pt idx="4">
                  <c:v>شغب داخل مكان إحتجاز</c:v>
                </c:pt>
                <c:pt idx="5">
                  <c:v>مسيرة باستخدام مركبات</c:v>
                </c:pt>
                <c:pt idx="6">
                  <c:v>إضراب عن الدراسة</c:v>
                </c:pt>
                <c:pt idx="7">
                  <c:v>مسيرة جنائزية</c:v>
                </c:pt>
              </c:strCache>
            </c:strRef>
          </c:cat>
          <c:val>
            <c:numRef>
              <c:f>Statistics!$D$71:$D$78</c:f>
              <c:numCache>
                <c:formatCode>#,##0</c:formatCode>
                <c:ptCount val="8"/>
                <c:pt idx="0">
                  <c:v>3</c:v>
                </c:pt>
                <c:pt idx="1">
                  <c:v>3</c:v>
                </c:pt>
                <c:pt idx="2">
                  <c:v>3</c:v>
                </c:pt>
                <c:pt idx="3">
                  <c:v>1</c:v>
                </c:pt>
                <c:pt idx="4">
                  <c:v>0</c:v>
                </c:pt>
                <c:pt idx="5">
                  <c:v>0</c:v>
                </c:pt>
                <c:pt idx="6">
                  <c:v>0</c:v>
                </c:pt>
                <c:pt idx="7">
                  <c:v>0</c:v>
                </c:pt>
              </c:numCache>
            </c:numRef>
          </c:val>
          <c:extLst>
            <c:ext xmlns:c16="http://schemas.microsoft.com/office/drawing/2014/chart" uri="{C3380CC4-5D6E-409C-BE32-E72D297353CC}">
              <c16:uniqueId val="{00000001-F86E-4265-B2F3-93A1C07A967D}"/>
            </c:ext>
          </c:extLst>
        </c:ser>
        <c:ser>
          <c:idx val="2"/>
          <c:order val="2"/>
          <c:tx>
            <c:strRef>
              <c:f>Statistics!$E$68</c:f>
              <c:strCache>
                <c:ptCount val="1"/>
                <c:pt idx="0">
                  <c:v>عمالية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Statistics!$B$71:$B$78</c:f>
              <c:strCache>
                <c:ptCount val="8"/>
                <c:pt idx="0">
                  <c:v>اعتصام</c:v>
                </c:pt>
                <c:pt idx="1">
                  <c:v>إضراب عن العمل</c:v>
                </c:pt>
                <c:pt idx="2">
                  <c:v>مسيرة</c:v>
                </c:pt>
                <c:pt idx="3">
                  <c:v>هجوم</c:v>
                </c:pt>
                <c:pt idx="4">
                  <c:v>شغب داخل مكان إحتجاز</c:v>
                </c:pt>
                <c:pt idx="5">
                  <c:v>مسيرة باستخدام مركبات</c:v>
                </c:pt>
                <c:pt idx="6">
                  <c:v>إضراب عن الدراسة</c:v>
                </c:pt>
                <c:pt idx="7">
                  <c:v>مسيرة جنائزية</c:v>
                </c:pt>
              </c:strCache>
            </c:strRef>
          </c:cat>
          <c:val>
            <c:numRef>
              <c:f>Statistics!$E$71:$E$78</c:f>
              <c:numCache>
                <c:formatCode>#,##0</c:formatCode>
                <c:ptCount val="8"/>
                <c:pt idx="0">
                  <c:v>62</c:v>
                </c:pt>
                <c:pt idx="1">
                  <c:v>51</c:v>
                </c:pt>
                <c:pt idx="2">
                  <c:v>1</c:v>
                </c:pt>
                <c:pt idx="3">
                  <c:v>0</c:v>
                </c:pt>
                <c:pt idx="4">
                  <c:v>0</c:v>
                </c:pt>
                <c:pt idx="5">
                  <c:v>0</c:v>
                </c:pt>
                <c:pt idx="6">
                  <c:v>0</c:v>
                </c:pt>
                <c:pt idx="7">
                  <c:v>0</c:v>
                </c:pt>
              </c:numCache>
            </c:numRef>
          </c:val>
          <c:extLst>
            <c:ext xmlns:c16="http://schemas.microsoft.com/office/drawing/2014/chart" uri="{C3380CC4-5D6E-409C-BE32-E72D297353CC}">
              <c16:uniqueId val="{00000002-F86E-4265-B2F3-93A1C07A967D}"/>
            </c:ext>
          </c:extLst>
        </c:ser>
        <c:ser>
          <c:idx val="3"/>
          <c:order val="3"/>
          <c:tx>
            <c:strRef>
              <c:f>Statistics!$F$68</c:f>
              <c:strCache>
                <c:ptCount val="1"/>
                <c:pt idx="0">
                  <c:v>طلابية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Statistics!$B$71:$B$78</c:f>
              <c:strCache>
                <c:ptCount val="8"/>
                <c:pt idx="0">
                  <c:v>اعتصام</c:v>
                </c:pt>
                <c:pt idx="1">
                  <c:v>إضراب عن العمل</c:v>
                </c:pt>
                <c:pt idx="2">
                  <c:v>مسيرة</c:v>
                </c:pt>
                <c:pt idx="3">
                  <c:v>هجوم</c:v>
                </c:pt>
                <c:pt idx="4">
                  <c:v>شغب داخل مكان إحتجاز</c:v>
                </c:pt>
                <c:pt idx="5">
                  <c:v>مسيرة باستخدام مركبات</c:v>
                </c:pt>
                <c:pt idx="6">
                  <c:v>إضراب عن الدراسة</c:v>
                </c:pt>
                <c:pt idx="7">
                  <c:v>مسيرة جنائزية</c:v>
                </c:pt>
              </c:strCache>
            </c:strRef>
          </c:cat>
          <c:val>
            <c:numRef>
              <c:f>Statistics!$F$71:$F$78</c:f>
              <c:numCache>
                <c:formatCode>#,##0</c:formatCode>
                <c:ptCount val="8"/>
                <c:pt idx="0">
                  <c:v>1</c:v>
                </c:pt>
                <c:pt idx="1">
                  <c:v>0</c:v>
                </c:pt>
                <c:pt idx="2">
                  <c:v>0</c:v>
                </c:pt>
                <c:pt idx="3">
                  <c:v>0</c:v>
                </c:pt>
                <c:pt idx="4">
                  <c:v>0</c:v>
                </c:pt>
                <c:pt idx="5">
                  <c:v>0</c:v>
                </c:pt>
                <c:pt idx="6">
                  <c:v>1</c:v>
                </c:pt>
                <c:pt idx="7">
                  <c:v>0</c:v>
                </c:pt>
              </c:numCache>
            </c:numRef>
          </c:val>
          <c:extLst>
            <c:ext xmlns:c16="http://schemas.microsoft.com/office/drawing/2014/chart" uri="{C3380CC4-5D6E-409C-BE32-E72D297353CC}">
              <c16:uniqueId val="{00000000-A210-476A-A4FA-539EA3313393}"/>
            </c:ext>
          </c:extLst>
        </c:ser>
        <c:ser>
          <c:idx val="4"/>
          <c:order val="4"/>
          <c:tx>
            <c:strRef>
              <c:f>Statistics!$G$68</c:f>
              <c:strCache>
                <c:ptCount val="1"/>
                <c:pt idx="0">
                  <c:v>رياضية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Statistics!$B$71:$B$78</c:f>
              <c:strCache>
                <c:ptCount val="8"/>
                <c:pt idx="0">
                  <c:v>اعتصام</c:v>
                </c:pt>
                <c:pt idx="1">
                  <c:v>إضراب عن العمل</c:v>
                </c:pt>
                <c:pt idx="2">
                  <c:v>مسيرة</c:v>
                </c:pt>
                <c:pt idx="3">
                  <c:v>هجوم</c:v>
                </c:pt>
                <c:pt idx="4">
                  <c:v>شغب داخل مكان إحتجاز</c:v>
                </c:pt>
                <c:pt idx="5">
                  <c:v>مسيرة باستخدام مركبات</c:v>
                </c:pt>
                <c:pt idx="6">
                  <c:v>إضراب عن الدراسة</c:v>
                </c:pt>
                <c:pt idx="7">
                  <c:v>مسيرة جنائزية</c:v>
                </c:pt>
              </c:strCache>
            </c:strRef>
          </c:cat>
          <c:val>
            <c:numRef>
              <c:f>Statistics!$G$71:$G$78</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210-476A-A4FA-539EA3313393}"/>
            </c:ext>
          </c:extLst>
        </c:ser>
        <c:ser>
          <c:idx val="5"/>
          <c:order val="5"/>
          <c:tx>
            <c:strRef>
              <c:f>Statistics!$H$68</c:f>
              <c:strCache>
                <c:ptCount val="1"/>
                <c:pt idx="0">
                  <c:v>طائفية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Statistics!$B$71:$B$78</c:f>
              <c:strCache>
                <c:ptCount val="8"/>
                <c:pt idx="0">
                  <c:v>اعتصام</c:v>
                </c:pt>
                <c:pt idx="1">
                  <c:v>إضراب عن العمل</c:v>
                </c:pt>
                <c:pt idx="2">
                  <c:v>مسيرة</c:v>
                </c:pt>
                <c:pt idx="3">
                  <c:v>هجوم</c:v>
                </c:pt>
                <c:pt idx="4">
                  <c:v>شغب داخل مكان إحتجاز</c:v>
                </c:pt>
                <c:pt idx="5">
                  <c:v>مسيرة باستخدام مركبات</c:v>
                </c:pt>
                <c:pt idx="6">
                  <c:v>إضراب عن الدراسة</c:v>
                </c:pt>
                <c:pt idx="7">
                  <c:v>مسيرة جنائزية</c:v>
                </c:pt>
              </c:strCache>
            </c:strRef>
          </c:cat>
          <c:val>
            <c:numRef>
              <c:f>Statistics!$H$71:$H$78</c:f>
              <c:numCache>
                <c:formatCode>#,##0</c:formatCode>
                <c:ptCount val="8"/>
                <c:pt idx="0">
                  <c:v>0</c:v>
                </c:pt>
                <c:pt idx="1">
                  <c:v>0</c:v>
                </c:pt>
                <c:pt idx="2">
                  <c:v>0</c:v>
                </c:pt>
                <c:pt idx="3">
                  <c:v>1</c:v>
                </c:pt>
                <c:pt idx="4">
                  <c:v>0</c:v>
                </c:pt>
                <c:pt idx="5">
                  <c:v>0</c:v>
                </c:pt>
                <c:pt idx="6">
                  <c:v>0</c:v>
                </c:pt>
                <c:pt idx="7">
                  <c:v>0</c:v>
                </c:pt>
              </c:numCache>
            </c:numRef>
          </c:val>
          <c:extLst>
            <c:ext xmlns:c16="http://schemas.microsoft.com/office/drawing/2014/chart" uri="{C3380CC4-5D6E-409C-BE32-E72D297353CC}">
              <c16:uniqueId val="{00000002-A210-476A-A4FA-539EA3313393}"/>
            </c:ext>
          </c:extLst>
        </c:ser>
        <c:dLbls>
          <c:dLblPos val="inEnd"/>
          <c:showLegendKey val="0"/>
          <c:showVal val="1"/>
          <c:showCatName val="0"/>
          <c:showSerName val="0"/>
          <c:showPercent val="0"/>
          <c:showBubbleSize val="0"/>
        </c:dLbls>
        <c:gapWidth val="100"/>
        <c:overlap val="-24"/>
        <c:axId val="-1076180416"/>
        <c:axId val="-1076193472"/>
      </c:barChart>
      <c:catAx>
        <c:axId val="-10761804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076193472"/>
        <c:crosses val="autoZero"/>
        <c:auto val="1"/>
        <c:lblAlgn val="ctr"/>
        <c:lblOffset val="100"/>
        <c:noMultiLvlLbl val="0"/>
      </c:catAx>
      <c:valAx>
        <c:axId val="-1076193472"/>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076180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2020</a:t>
            </a:r>
          </a:p>
          <a:p>
            <a:pPr>
              <a:defRPr/>
            </a:pPr>
            <a:r>
              <a:rPr lang="ar-EG"/>
              <a:t>توزيع الفعاليات الاحتجاجية وفقاً لـخلفية الفعالية ونوع القطاع المُنظم</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Statistics!$C$112</c:f>
              <c:strCache>
                <c:ptCount val="1"/>
                <c:pt idx="0">
                  <c:v>سياسية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Statistics!$B$115:$B$118</c:f>
              <c:strCache>
                <c:ptCount val="4"/>
                <c:pt idx="0">
                  <c:v>مجموعات سياسية</c:v>
                </c:pt>
                <c:pt idx="1">
                  <c:v>قطاع حكومي</c:v>
                </c:pt>
                <c:pt idx="2">
                  <c:v>روابط مستقلة غير سياسية</c:v>
                </c:pt>
                <c:pt idx="3">
                  <c:v>طلاب</c:v>
                </c:pt>
              </c:strCache>
            </c:strRef>
          </c:cat>
          <c:val>
            <c:numRef>
              <c:f>Statistics!$C$115:$C$118</c:f>
              <c:numCache>
                <c:formatCode>#,##0</c:formatCode>
                <c:ptCount val="4"/>
                <c:pt idx="0">
                  <c:v>90</c:v>
                </c:pt>
                <c:pt idx="1">
                  <c:v>6</c:v>
                </c:pt>
                <c:pt idx="2">
                  <c:v>3</c:v>
                </c:pt>
                <c:pt idx="3">
                  <c:v>0</c:v>
                </c:pt>
              </c:numCache>
            </c:numRef>
          </c:val>
          <c:extLst>
            <c:ext xmlns:c16="http://schemas.microsoft.com/office/drawing/2014/chart" uri="{C3380CC4-5D6E-409C-BE32-E72D297353CC}">
              <c16:uniqueId val="{00000000-F86E-4265-B2F3-93A1C07A967D}"/>
            </c:ext>
          </c:extLst>
        </c:ser>
        <c:ser>
          <c:idx val="1"/>
          <c:order val="1"/>
          <c:tx>
            <c:strRef>
              <c:f>Statistics!$D$112</c:f>
              <c:strCache>
                <c:ptCount val="1"/>
                <c:pt idx="0">
                  <c:v>اجتماعية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Statistics!$B$115:$B$118</c:f>
              <c:strCache>
                <c:ptCount val="4"/>
                <c:pt idx="0">
                  <c:v>مجموعات سياسية</c:v>
                </c:pt>
                <c:pt idx="1">
                  <c:v>قطاع حكومي</c:v>
                </c:pt>
                <c:pt idx="2">
                  <c:v>روابط مستقلة غير سياسية</c:v>
                </c:pt>
                <c:pt idx="3">
                  <c:v>طلاب</c:v>
                </c:pt>
              </c:strCache>
            </c:strRef>
          </c:cat>
          <c:val>
            <c:numRef>
              <c:f>Statistics!$D$115:$D$118</c:f>
              <c:numCache>
                <c:formatCode>#,##0</c:formatCode>
                <c:ptCount val="4"/>
                <c:pt idx="0">
                  <c:v>0</c:v>
                </c:pt>
                <c:pt idx="1">
                  <c:v>5</c:v>
                </c:pt>
                <c:pt idx="2">
                  <c:v>2</c:v>
                </c:pt>
                <c:pt idx="3">
                  <c:v>0</c:v>
                </c:pt>
              </c:numCache>
            </c:numRef>
          </c:val>
          <c:extLst>
            <c:ext xmlns:c16="http://schemas.microsoft.com/office/drawing/2014/chart" uri="{C3380CC4-5D6E-409C-BE32-E72D297353CC}">
              <c16:uniqueId val="{00000001-F86E-4265-B2F3-93A1C07A967D}"/>
            </c:ext>
          </c:extLst>
        </c:ser>
        <c:ser>
          <c:idx val="2"/>
          <c:order val="2"/>
          <c:tx>
            <c:strRef>
              <c:f>Statistics!$E$112</c:f>
              <c:strCache>
                <c:ptCount val="1"/>
                <c:pt idx="0">
                  <c:v>عمالية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Statistics!$B$115:$B$118</c:f>
              <c:strCache>
                <c:ptCount val="4"/>
                <c:pt idx="0">
                  <c:v>مجموعات سياسية</c:v>
                </c:pt>
                <c:pt idx="1">
                  <c:v>قطاع حكومي</c:v>
                </c:pt>
                <c:pt idx="2">
                  <c:v>روابط مستقلة غير سياسية</c:v>
                </c:pt>
                <c:pt idx="3">
                  <c:v>طلاب</c:v>
                </c:pt>
              </c:strCache>
            </c:strRef>
          </c:cat>
          <c:val>
            <c:numRef>
              <c:f>Statistics!$E$115:$E$118</c:f>
              <c:numCache>
                <c:formatCode>#,##0</c:formatCode>
                <c:ptCount val="4"/>
                <c:pt idx="0">
                  <c:v>0</c:v>
                </c:pt>
                <c:pt idx="1">
                  <c:v>8</c:v>
                </c:pt>
                <c:pt idx="2">
                  <c:v>0</c:v>
                </c:pt>
                <c:pt idx="3">
                  <c:v>0</c:v>
                </c:pt>
              </c:numCache>
            </c:numRef>
          </c:val>
          <c:extLst>
            <c:ext xmlns:c16="http://schemas.microsoft.com/office/drawing/2014/chart" uri="{C3380CC4-5D6E-409C-BE32-E72D297353CC}">
              <c16:uniqueId val="{00000002-F86E-4265-B2F3-93A1C07A967D}"/>
            </c:ext>
          </c:extLst>
        </c:ser>
        <c:ser>
          <c:idx val="3"/>
          <c:order val="3"/>
          <c:tx>
            <c:strRef>
              <c:f>Statistics!$F$112</c:f>
              <c:strCache>
                <c:ptCount val="1"/>
                <c:pt idx="0">
                  <c:v>طلابية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Statistics!$B$115:$B$118</c:f>
              <c:strCache>
                <c:ptCount val="4"/>
                <c:pt idx="0">
                  <c:v>مجموعات سياسية</c:v>
                </c:pt>
                <c:pt idx="1">
                  <c:v>قطاع حكومي</c:v>
                </c:pt>
                <c:pt idx="2">
                  <c:v>روابط مستقلة غير سياسية</c:v>
                </c:pt>
                <c:pt idx="3">
                  <c:v>طلاب</c:v>
                </c:pt>
              </c:strCache>
            </c:strRef>
          </c:cat>
          <c:val>
            <c:numRef>
              <c:f>Statistics!$F$115:$F$118</c:f>
              <c:numCache>
                <c:formatCode>#,##0</c:formatCode>
                <c:ptCount val="4"/>
                <c:pt idx="0">
                  <c:v>0</c:v>
                </c:pt>
                <c:pt idx="1">
                  <c:v>1</c:v>
                </c:pt>
                <c:pt idx="2">
                  <c:v>0</c:v>
                </c:pt>
                <c:pt idx="3">
                  <c:v>4</c:v>
                </c:pt>
              </c:numCache>
            </c:numRef>
          </c:val>
          <c:extLst>
            <c:ext xmlns:c16="http://schemas.microsoft.com/office/drawing/2014/chart" uri="{C3380CC4-5D6E-409C-BE32-E72D297353CC}">
              <c16:uniqueId val="{00000000-A542-4F28-96EF-A79E3215A162}"/>
            </c:ext>
          </c:extLst>
        </c:ser>
        <c:ser>
          <c:idx val="4"/>
          <c:order val="4"/>
          <c:tx>
            <c:strRef>
              <c:f>Statistics!$G$112</c:f>
              <c:strCache>
                <c:ptCount val="1"/>
                <c:pt idx="0">
                  <c:v>رياضية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Statistics!$B$115:$B$118</c:f>
              <c:strCache>
                <c:ptCount val="4"/>
                <c:pt idx="0">
                  <c:v>مجموعات سياسية</c:v>
                </c:pt>
                <c:pt idx="1">
                  <c:v>قطاع حكومي</c:v>
                </c:pt>
                <c:pt idx="2">
                  <c:v>روابط مستقلة غير سياسية</c:v>
                </c:pt>
                <c:pt idx="3">
                  <c:v>طلاب</c:v>
                </c:pt>
              </c:strCache>
            </c:strRef>
          </c:cat>
          <c:val>
            <c:numRef>
              <c:f>Statistics!$G$115:$G$118</c:f>
              <c:numCache>
                <c:formatCode>#,##0</c:formatCode>
                <c:ptCount val="4"/>
                <c:pt idx="0">
                  <c:v>0</c:v>
                </c:pt>
                <c:pt idx="1">
                  <c:v>0</c:v>
                </c:pt>
                <c:pt idx="2">
                  <c:v>0</c:v>
                </c:pt>
                <c:pt idx="3">
                  <c:v>0</c:v>
                </c:pt>
              </c:numCache>
            </c:numRef>
          </c:val>
          <c:extLst>
            <c:ext xmlns:c16="http://schemas.microsoft.com/office/drawing/2014/chart" uri="{C3380CC4-5D6E-409C-BE32-E72D297353CC}">
              <c16:uniqueId val="{00000001-A542-4F28-96EF-A79E3215A162}"/>
            </c:ext>
          </c:extLst>
        </c:ser>
        <c:ser>
          <c:idx val="5"/>
          <c:order val="5"/>
          <c:tx>
            <c:strRef>
              <c:f>Statistics!$H$112</c:f>
              <c:strCache>
                <c:ptCount val="1"/>
                <c:pt idx="0">
                  <c:v>طائفية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Statistics!$B$115:$B$118</c:f>
              <c:strCache>
                <c:ptCount val="4"/>
                <c:pt idx="0">
                  <c:v>مجموعات سياسية</c:v>
                </c:pt>
                <c:pt idx="1">
                  <c:v>قطاع حكومي</c:v>
                </c:pt>
                <c:pt idx="2">
                  <c:v>روابط مستقلة غير سياسية</c:v>
                </c:pt>
                <c:pt idx="3">
                  <c:v>طلاب</c:v>
                </c:pt>
              </c:strCache>
            </c:strRef>
          </c:cat>
          <c:val>
            <c:numRef>
              <c:f>Statistics!$H$115:$H$118</c:f>
              <c:numCache>
                <c:formatCode>#,##0</c:formatCode>
                <c:ptCount val="4"/>
                <c:pt idx="0">
                  <c:v>0</c:v>
                </c:pt>
                <c:pt idx="1">
                  <c:v>0</c:v>
                </c:pt>
                <c:pt idx="2">
                  <c:v>0</c:v>
                </c:pt>
                <c:pt idx="3">
                  <c:v>0</c:v>
                </c:pt>
              </c:numCache>
            </c:numRef>
          </c:val>
          <c:extLst>
            <c:ext xmlns:c16="http://schemas.microsoft.com/office/drawing/2014/chart" uri="{C3380CC4-5D6E-409C-BE32-E72D297353CC}">
              <c16:uniqueId val="{00000002-A542-4F28-96EF-A79E3215A162}"/>
            </c:ext>
          </c:extLst>
        </c:ser>
        <c:dLbls>
          <c:dLblPos val="inEnd"/>
          <c:showLegendKey val="0"/>
          <c:showVal val="1"/>
          <c:showCatName val="0"/>
          <c:showSerName val="0"/>
          <c:showPercent val="0"/>
          <c:showBubbleSize val="0"/>
        </c:dLbls>
        <c:gapWidth val="100"/>
        <c:overlap val="-24"/>
        <c:axId val="-1076186400"/>
        <c:axId val="-1076183136"/>
      </c:barChart>
      <c:catAx>
        <c:axId val="-107618640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076183136"/>
        <c:crosses val="autoZero"/>
        <c:auto val="1"/>
        <c:lblAlgn val="ctr"/>
        <c:lblOffset val="100"/>
        <c:noMultiLvlLbl val="0"/>
      </c:catAx>
      <c:valAx>
        <c:axId val="-1076183136"/>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076186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2020</a:t>
            </a:r>
          </a:p>
          <a:p>
            <a:pPr>
              <a:defRPr/>
            </a:pPr>
            <a:r>
              <a:rPr lang="ar-EG"/>
              <a:t>توزيع الفعاليات الاحتجاجية وفقاً لـخلفية الفعالية ونوع الجهة المُنظمة</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Statistics!$C$125</c:f>
              <c:strCache>
                <c:ptCount val="1"/>
                <c:pt idx="0">
                  <c:v>سياسية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Statistics!$B$128:$B$135</c:f>
              <c:strCache>
                <c:ptCount val="8"/>
                <c:pt idx="0">
                  <c:v>مجموعات سياسية</c:v>
                </c:pt>
                <c:pt idx="1">
                  <c:v>عاملون باليومية</c:v>
                </c:pt>
                <c:pt idx="2">
                  <c:v>نقابات مهنية</c:v>
                </c:pt>
                <c:pt idx="3">
                  <c:v>جاليات</c:v>
                </c:pt>
                <c:pt idx="4">
                  <c:v>طلاب</c:v>
                </c:pt>
                <c:pt idx="5">
                  <c:v>موظفون</c:v>
                </c:pt>
                <c:pt idx="6">
                  <c:v>أعمال حرة</c:v>
                </c:pt>
                <c:pt idx="7">
                  <c:v>روابط رياضية</c:v>
                </c:pt>
              </c:strCache>
            </c:strRef>
          </c:cat>
          <c:val>
            <c:numRef>
              <c:f>Statistics!$C$128:$C$135</c:f>
              <c:numCache>
                <c:formatCode>#,##0</c:formatCode>
                <c:ptCount val="8"/>
                <c:pt idx="0">
                  <c:v>90</c:v>
                </c:pt>
                <c:pt idx="1">
                  <c:v>0</c:v>
                </c:pt>
                <c:pt idx="2">
                  <c:v>5</c:v>
                </c:pt>
                <c:pt idx="3">
                  <c:v>3</c:v>
                </c:pt>
                <c:pt idx="4">
                  <c:v>0</c:v>
                </c:pt>
                <c:pt idx="5">
                  <c:v>1</c:v>
                </c:pt>
                <c:pt idx="6">
                  <c:v>0</c:v>
                </c:pt>
                <c:pt idx="7">
                  <c:v>0</c:v>
                </c:pt>
              </c:numCache>
            </c:numRef>
          </c:val>
          <c:extLst>
            <c:ext xmlns:c16="http://schemas.microsoft.com/office/drawing/2014/chart" uri="{C3380CC4-5D6E-409C-BE32-E72D297353CC}">
              <c16:uniqueId val="{00000000-F86E-4265-B2F3-93A1C07A967D}"/>
            </c:ext>
          </c:extLst>
        </c:ser>
        <c:ser>
          <c:idx val="1"/>
          <c:order val="1"/>
          <c:tx>
            <c:strRef>
              <c:f>Statistics!$D$125</c:f>
              <c:strCache>
                <c:ptCount val="1"/>
                <c:pt idx="0">
                  <c:v>اجتماعية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Statistics!$B$128:$B$135</c:f>
              <c:strCache>
                <c:ptCount val="8"/>
                <c:pt idx="0">
                  <c:v>مجموعات سياسية</c:v>
                </c:pt>
                <c:pt idx="1">
                  <c:v>عاملون باليومية</c:v>
                </c:pt>
                <c:pt idx="2">
                  <c:v>نقابات مهنية</c:v>
                </c:pt>
                <c:pt idx="3">
                  <c:v>جاليات</c:v>
                </c:pt>
                <c:pt idx="4">
                  <c:v>طلاب</c:v>
                </c:pt>
                <c:pt idx="5">
                  <c:v>موظفون</c:v>
                </c:pt>
                <c:pt idx="6">
                  <c:v>أعمال حرة</c:v>
                </c:pt>
                <c:pt idx="7">
                  <c:v>روابط رياضية</c:v>
                </c:pt>
              </c:strCache>
            </c:strRef>
          </c:cat>
          <c:val>
            <c:numRef>
              <c:f>Statistics!$D$128:$D$135</c:f>
              <c:numCache>
                <c:formatCode>#,##0</c:formatCode>
                <c:ptCount val="8"/>
                <c:pt idx="0">
                  <c:v>0</c:v>
                </c:pt>
                <c:pt idx="1">
                  <c:v>5</c:v>
                </c:pt>
                <c:pt idx="2">
                  <c:v>7</c:v>
                </c:pt>
                <c:pt idx="3">
                  <c:v>2</c:v>
                </c:pt>
                <c:pt idx="4">
                  <c:v>0</c:v>
                </c:pt>
                <c:pt idx="5">
                  <c:v>0</c:v>
                </c:pt>
                <c:pt idx="6">
                  <c:v>3</c:v>
                </c:pt>
                <c:pt idx="7">
                  <c:v>0</c:v>
                </c:pt>
              </c:numCache>
            </c:numRef>
          </c:val>
          <c:extLst>
            <c:ext xmlns:c16="http://schemas.microsoft.com/office/drawing/2014/chart" uri="{C3380CC4-5D6E-409C-BE32-E72D297353CC}">
              <c16:uniqueId val="{00000001-F86E-4265-B2F3-93A1C07A967D}"/>
            </c:ext>
          </c:extLst>
        </c:ser>
        <c:ser>
          <c:idx val="2"/>
          <c:order val="2"/>
          <c:tx>
            <c:strRef>
              <c:f>Statistics!$E$125</c:f>
              <c:strCache>
                <c:ptCount val="1"/>
                <c:pt idx="0">
                  <c:v>عمالية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Statistics!$B$128:$B$135</c:f>
              <c:strCache>
                <c:ptCount val="8"/>
                <c:pt idx="0">
                  <c:v>مجموعات سياسية</c:v>
                </c:pt>
                <c:pt idx="1">
                  <c:v>عاملون باليومية</c:v>
                </c:pt>
                <c:pt idx="2">
                  <c:v>نقابات مهنية</c:v>
                </c:pt>
                <c:pt idx="3">
                  <c:v>جاليات</c:v>
                </c:pt>
                <c:pt idx="4">
                  <c:v>طلاب</c:v>
                </c:pt>
                <c:pt idx="5">
                  <c:v>موظفون</c:v>
                </c:pt>
                <c:pt idx="6">
                  <c:v>أعمال حرة</c:v>
                </c:pt>
                <c:pt idx="7">
                  <c:v>روابط رياضية</c:v>
                </c:pt>
              </c:strCache>
            </c:strRef>
          </c:cat>
          <c:val>
            <c:numRef>
              <c:f>Statistics!$E$128:$E$135</c:f>
              <c:numCache>
                <c:formatCode>#,##0</c:formatCode>
                <c:ptCount val="8"/>
                <c:pt idx="0">
                  <c:v>0</c:v>
                </c:pt>
                <c:pt idx="1">
                  <c:v>41</c:v>
                </c:pt>
                <c:pt idx="2">
                  <c:v>15</c:v>
                </c:pt>
                <c:pt idx="3">
                  <c:v>0</c:v>
                </c:pt>
                <c:pt idx="4">
                  <c:v>0</c:v>
                </c:pt>
                <c:pt idx="5">
                  <c:v>3</c:v>
                </c:pt>
                <c:pt idx="6">
                  <c:v>0</c:v>
                </c:pt>
                <c:pt idx="7">
                  <c:v>0</c:v>
                </c:pt>
              </c:numCache>
            </c:numRef>
          </c:val>
          <c:extLst>
            <c:ext xmlns:c16="http://schemas.microsoft.com/office/drawing/2014/chart" uri="{C3380CC4-5D6E-409C-BE32-E72D297353CC}">
              <c16:uniqueId val="{00000002-F86E-4265-B2F3-93A1C07A967D}"/>
            </c:ext>
          </c:extLst>
        </c:ser>
        <c:ser>
          <c:idx val="3"/>
          <c:order val="3"/>
          <c:tx>
            <c:strRef>
              <c:f>Statistics!$F$125</c:f>
              <c:strCache>
                <c:ptCount val="1"/>
                <c:pt idx="0">
                  <c:v>طلابية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Statistics!$B$128:$B$135</c:f>
              <c:strCache>
                <c:ptCount val="8"/>
                <c:pt idx="0">
                  <c:v>مجموعات سياسية</c:v>
                </c:pt>
                <c:pt idx="1">
                  <c:v>عاملون باليومية</c:v>
                </c:pt>
                <c:pt idx="2">
                  <c:v>نقابات مهنية</c:v>
                </c:pt>
                <c:pt idx="3">
                  <c:v>جاليات</c:v>
                </c:pt>
                <c:pt idx="4">
                  <c:v>طلاب</c:v>
                </c:pt>
                <c:pt idx="5">
                  <c:v>موظفون</c:v>
                </c:pt>
                <c:pt idx="6">
                  <c:v>أعمال حرة</c:v>
                </c:pt>
                <c:pt idx="7">
                  <c:v>روابط رياضية</c:v>
                </c:pt>
              </c:strCache>
            </c:strRef>
          </c:cat>
          <c:val>
            <c:numRef>
              <c:f>Statistics!$F$128:$F$135</c:f>
              <c:numCache>
                <c:formatCode>#,##0</c:formatCode>
                <c:ptCount val="8"/>
                <c:pt idx="0">
                  <c:v>0</c:v>
                </c:pt>
                <c:pt idx="1">
                  <c:v>0</c:v>
                </c:pt>
                <c:pt idx="2">
                  <c:v>1</c:v>
                </c:pt>
                <c:pt idx="3">
                  <c:v>0</c:v>
                </c:pt>
                <c:pt idx="4">
                  <c:v>4</c:v>
                </c:pt>
                <c:pt idx="5">
                  <c:v>0</c:v>
                </c:pt>
                <c:pt idx="6">
                  <c:v>0</c:v>
                </c:pt>
                <c:pt idx="7">
                  <c:v>0</c:v>
                </c:pt>
              </c:numCache>
            </c:numRef>
          </c:val>
          <c:extLst>
            <c:ext xmlns:c16="http://schemas.microsoft.com/office/drawing/2014/chart" uri="{C3380CC4-5D6E-409C-BE32-E72D297353CC}">
              <c16:uniqueId val="{00000000-2022-424F-9FDC-1BD203CA2262}"/>
            </c:ext>
          </c:extLst>
        </c:ser>
        <c:ser>
          <c:idx val="4"/>
          <c:order val="4"/>
          <c:tx>
            <c:strRef>
              <c:f>Statistics!$G$125</c:f>
              <c:strCache>
                <c:ptCount val="1"/>
                <c:pt idx="0">
                  <c:v>رياضية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Statistics!$B$128:$B$135</c:f>
              <c:strCache>
                <c:ptCount val="8"/>
                <c:pt idx="0">
                  <c:v>مجموعات سياسية</c:v>
                </c:pt>
                <c:pt idx="1">
                  <c:v>عاملون باليومية</c:v>
                </c:pt>
                <c:pt idx="2">
                  <c:v>نقابات مهنية</c:v>
                </c:pt>
                <c:pt idx="3">
                  <c:v>جاليات</c:v>
                </c:pt>
                <c:pt idx="4">
                  <c:v>طلاب</c:v>
                </c:pt>
                <c:pt idx="5">
                  <c:v>موظفون</c:v>
                </c:pt>
                <c:pt idx="6">
                  <c:v>أعمال حرة</c:v>
                </c:pt>
                <c:pt idx="7">
                  <c:v>روابط رياضية</c:v>
                </c:pt>
              </c:strCache>
            </c:strRef>
          </c:cat>
          <c:val>
            <c:numRef>
              <c:f>Statistics!$G$128:$G$135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022-424F-9FDC-1BD203CA2262}"/>
            </c:ext>
          </c:extLst>
        </c:ser>
        <c:ser>
          <c:idx val="5"/>
          <c:order val="5"/>
          <c:tx>
            <c:strRef>
              <c:f>Statistics!$H$125</c:f>
              <c:strCache>
                <c:ptCount val="1"/>
                <c:pt idx="0">
                  <c:v>طائفية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Statistics!$B$128:$B$135</c:f>
              <c:strCache>
                <c:ptCount val="8"/>
                <c:pt idx="0">
                  <c:v>مجموعات سياسية</c:v>
                </c:pt>
                <c:pt idx="1">
                  <c:v>عاملون باليومية</c:v>
                </c:pt>
                <c:pt idx="2">
                  <c:v>نقابات مهنية</c:v>
                </c:pt>
                <c:pt idx="3">
                  <c:v>جاليات</c:v>
                </c:pt>
                <c:pt idx="4">
                  <c:v>طلاب</c:v>
                </c:pt>
                <c:pt idx="5">
                  <c:v>موظفون</c:v>
                </c:pt>
                <c:pt idx="6">
                  <c:v>أعمال حرة</c:v>
                </c:pt>
                <c:pt idx="7">
                  <c:v>روابط رياضية</c:v>
                </c:pt>
              </c:strCache>
            </c:strRef>
          </c:cat>
          <c:val>
            <c:numRef>
              <c:f>Statistics!$H$128:$H$135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2022-424F-9FDC-1BD203CA2262}"/>
            </c:ext>
          </c:extLst>
        </c:ser>
        <c:dLbls>
          <c:dLblPos val="inEnd"/>
          <c:showLegendKey val="0"/>
          <c:showVal val="1"/>
          <c:showCatName val="0"/>
          <c:showSerName val="0"/>
          <c:showPercent val="0"/>
          <c:showBubbleSize val="0"/>
        </c:dLbls>
        <c:gapWidth val="100"/>
        <c:overlap val="-24"/>
        <c:axId val="-1076182048"/>
        <c:axId val="-1076181504"/>
      </c:barChart>
      <c:catAx>
        <c:axId val="-107618204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076181504"/>
        <c:crosses val="autoZero"/>
        <c:auto val="1"/>
        <c:lblAlgn val="ctr"/>
        <c:lblOffset val="100"/>
        <c:noMultiLvlLbl val="0"/>
      </c:catAx>
      <c:valAx>
        <c:axId val="-1076181504"/>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076182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2020</a:t>
            </a:r>
          </a:p>
          <a:p>
            <a:pPr>
              <a:defRPr/>
            </a:pPr>
            <a:r>
              <a:rPr lang="ar-EG"/>
              <a:t>توزيع الفعاليات الاحتجاجية وفقاً لـخلفية الفعالية واسم الجهة المُنظمة</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Statistics!$C$142</c:f>
              <c:strCache>
                <c:ptCount val="1"/>
                <c:pt idx="0">
                  <c:v>سياسية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Statistics!$B$152:$B$165</c:f>
              <c:strCache>
                <c:ptCount val="14"/>
                <c:pt idx="0">
                  <c:v>أحزاب</c:v>
                </c:pt>
                <c:pt idx="1">
                  <c:v>مُلاك أراضي وعقارات</c:v>
                </c:pt>
                <c:pt idx="2">
                  <c:v>موظفون</c:v>
                </c:pt>
                <c:pt idx="3">
                  <c:v>أعضاء هيئة تدريس</c:v>
                </c:pt>
                <c:pt idx="4">
                  <c:v>حرفيين</c:v>
                </c:pt>
                <c:pt idx="5">
                  <c:v>بائعيين</c:v>
                </c:pt>
                <c:pt idx="6">
                  <c:v>صيادين</c:v>
                </c:pt>
                <c:pt idx="7">
                  <c:v>مجموعات ذو توجه سياسي مدني</c:v>
                </c:pt>
                <c:pt idx="8">
                  <c:v>مزارعين</c:v>
                </c:pt>
                <c:pt idx="9">
                  <c:v>معلمين</c:v>
                </c:pt>
                <c:pt idx="10">
                  <c:v>أولتراس</c:v>
                </c:pt>
                <c:pt idx="11">
                  <c:v>باحثين</c:v>
                </c:pt>
                <c:pt idx="12">
                  <c:v>صحفيين</c:v>
                </c:pt>
                <c:pt idx="13">
                  <c:v>مهندسين</c:v>
                </c:pt>
              </c:strCache>
            </c:strRef>
          </c:cat>
          <c:val>
            <c:numRef>
              <c:f>Statistics!$C$152:$C$165</c:f>
              <c:numCache>
                <c:formatCode>#,##0</c:formatCode>
                <c:ptCount val="14"/>
                <c:pt idx="0">
                  <c:v>3</c:v>
                </c:pt>
                <c:pt idx="1">
                  <c:v>0</c:v>
                </c:pt>
                <c:pt idx="2">
                  <c:v>1</c:v>
                </c:pt>
                <c:pt idx="3">
                  <c:v>0</c:v>
                </c:pt>
                <c:pt idx="4">
                  <c:v>0</c:v>
                </c:pt>
                <c:pt idx="5">
                  <c:v>0</c:v>
                </c:pt>
                <c:pt idx="6">
                  <c:v>0</c:v>
                </c:pt>
                <c:pt idx="7">
                  <c:v>1</c:v>
                </c:pt>
                <c:pt idx="8">
                  <c:v>0</c:v>
                </c:pt>
                <c:pt idx="9">
                  <c:v>1</c:v>
                </c:pt>
                <c:pt idx="10">
                  <c:v>0</c:v>
                </c:pt>
                <c:pt idx="11">
                  <c:v>0</c:v>
                </c:pt>
                <c:pt idx="12">
                  <c:v>0</c:v>
                </c:pt>
                <c:pt idx="13">
                  <c:v>0</c:v>
                </c:pt>
              </c:numCache>
            </c:numRef>
          </c:val>
          <c:extLst>
            <c:ext xmlns:c16="http://schemas.microsoft.com/office/drawing/2014/chart" uri="{C3380CC4-5D6E-409C-BE32-E72D297353CC}">
              <c16:uniqueId val="{00000000-F86E-4265-B2F3-93A1C07A967D}"/>
            </c:ext>
          </c:extLst>
        </c:ser>
        <c:ser>
          <c:idx val="1"/>
          <c:order val="1"/>
          <c:tx>
            <c:strRef>
              <c:f>Statistics!$D$142</c:f>
              <c:strCache>
                <c:ptCount val="1"/>
                <c:pt idx="0">
                  <c:v>اجتماعية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Statistics!$B$152:$B$165</c:f>
              <c:strCache>
                <c:ptCount val="14"/>
                <c:pt idx="0">
                  <c:v>أحزاب</c:v>
                </c:pt>
                <c:pt idx="1">
                  <c:v>مُلاك أراضي وعقارات</c:v>
                </c:pt>
                <c:pt idx="2">
                  <c:v>موظفون</c:v>
                </c:pt>
                <c:pt idx="3">
                  <c:v>أعضاء هيئة تدريس</c:v>
                </c:pt>
                <c:pt idx="4">
                  <c:v>حرفيين</c:v>
                </c:pt>
                <c:pt idx="5">
                  <c:v>بائعيين</c:v>
                </c:pt>
                <c:pt idx="6">
                  <c:v>صيادين</c:v>
                </c:pt>
                <c:pt idx="7">
                  <c:v>مجموعات ذو توجه سياسي مدني</c:v>
                </c:pt>
                <c:pt idx="8">
                  <c:v>مزارعين</c:v>
                </c:pt>
                <c:pt idx="9">
                  <c:v>معلمين</c:v>
                </c:pt>
                <c:pt idx="10">
                  <c:v>أولتراس</c:v>
                </c:pt>
                <c:pt idx="11">
                  <c:v>باحثين</c:v>
                </c:pt>
                <c:pt idx="12">
                  <c:v>صحفيين</c:v>
                </c:pt>
                <c:pt idx="13">
                  <c:v>مهندسين</c:v>
                </c:pt>
              </c:strCache>
            </c:strRef>
          </c:cat>
          <c:val>
            <c:numRef>
              <c:f>Statistics!$D$152:$D$165</c:f>
              <c:numCache>
                <c:formatCode>#,##0</c:formatCode>
                <c:ptCount val="14"/>
                <c:pt idx="0">
                  <c:v>0</c:v>
                </c:pt>
                <c:pt idx="1">
                  <c:v>3</c:v>
                </c:pt>
                <c:pt idx="2">
                  <c:v>0</c:v>
                </c:pt>
                <c:pt idx="3">
                  <c:v>0</c:v>
                </c:pt>
                <c:pt idx="4">
                  <c:v>1</c:v>
                </c:pt>
                <c:pt idx="5">
                  <c:v>0</c:v>
                </c:pt>
                <c:pt idx="6">
                  <c:v>0</c:v>
                </c:pt>
                <c:pt idx="7">
                  <c:v>0</c:v>
                </c:pt>
                <c:pt idx="8">
                  <c:v>1</c:v>
                </c:pt>
                <c:pt idx="9">
                  <c:v>0</c:v>
                </c:pt>
                <c:pt idx="10">
                  <c:v>0</c:v>
                </c:pt>
                <c:pt idx="11">
                  <c:v>0</c:v>
                </c:pt>
                <c:pt idx="12">
                  <c:v>0</c:v>
                </c:pt>
                <c:pt idx="13">
                  <c:v>0</c:v>
                </c:pt>
              </c:numCache>
            </c:numRef>
          </c:val>
          <c:extLst>
            <c:ext xmlns:c16="http://schemas.microsoft.com/office/drawing/2014/chart" uri="{C3380CC4-5D6E-409C-BE32-E72D297353CC}">
              <c16:uniqueId val="{00000001-F86E-4265-B2F3-93A1C07A967D}"/>
            </c:ext>
          </c:extLst>
        </c:ser>
        <c:ser>
          <c:idx val="2"/>
          <c:order val="2"/>
          <c:tx>
            <c:strRef>
              <c:f>Statistics!$E$142</c:f>
              <c:strCache>
                <c:ptCount val="1"/>
                <c:pt idx="0">
                  <c:v>عمالية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Statistics!$B$152:$B$165</c:f>
              <c:strCache>
                <c:ptCount val="14"/>
                <c:pt idx="0">
                  <c:v>أحزاب</c:v>
                </c:pt>
                <c:pt idx="1">
                  <c:v>مُلاك أراضي وعقارات</c:v>
                </c:pt>
                <c:pt idx="2">
                  <c:v>موظفون</c:v>
                </c:pt>
                <c:pt idx="3">
                  <c:v>أعضاء هيئة تدريس</c:v>
                </c:pt>
                <c:pt idx="4">
                  <c:v>حرفيين</c:v>
                </c:pt>
                <c:pt idx="5">
                  <c:v>بائعيين</c:v>
                </c:pt>
                <c:pt idx="6">
                  <c:v>صيادين</c:v>
                </c:pt>
                <c:pt idx="7">
                  <c:v>مجموعات ذو توجه سياسي مدني</c:v>
                </c:pt>
                <c:pt idx="8">
                  <c:v>مزارعين</c:v>
                </c:pt>
                <c:pt idx="9">
                  <c:v>معلمين</c:v>
                </c:pt>
                <c:pt idx="10">
                  <c:v>أولتراس</c:v>
                </c:pt>
                <c:pt idx="11">
                  <c:v>باحثين</c:v>
                </c:pt>
                <c:pt idx="12">
                  <c:v>صحفيين</c:v>
                </c:pt>
                <c:pt idx="13">
                  <c:v>مهندسين</c:v>
                </c:pt>
              </c:strCache>
            </c:strRef>
          </c:cat>
          <c:val>
            <c:numRef>
              <c:f>Statistics!$E$152:$E$165</c:f>
              <c:numCache>
                <c:formatCode>#,##0</c:formatCode>
                <c:ptCount val="14"/>
                <c:pt idx="0">
                  <c:v>0</c:v>
                </c:pt>
                <c:pt idx="1">
                  <c:v>0</c:v>
                </c:pt>
                <c:pt idx="2">
                  <c:v>2</c:v>
                </c:pt>
                <c:pt idx="3">
                  <c:v>1</c:v>
                </c:pt>
                <c:pt idx="4">
                  <c:v>0</c:v>
                </c:pt>
                <c:pt idx="5">
                  <c:v>1</c:v>
                </c:pt>
                <c:pt idx="6">
                  <c:v>1</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86E-4265-B2F3-93A1C07A967D}"/>
            </c:ext>
          </c:extLst>
        </c:ser>
        <c:ser>
          <c:idx val="3"/>
          <c:order val="3"/>
          <c:tx>
            <c:strRef>
              <c:f>Statistics!$F$142</c:f>
              <c:strCache>
                <c:ptCount val="1"/>
                <c:pt idx="0">
                  <c:v>طلابية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Statistics!$B$152:$B$165</c:f>
              <c:strCache>
                <c:ptCount val="14"/>
                <c:pt idx="0">
                  <c:v>أحزاب</c:v>
                </c:pt>
                <c:pt idx="1">
                  <c:v>مُلاك أراضي وعقارات</c:v>
                </c:pt>
                <c:pt idx="2">
                  <c:v>موظفون</c:v>
                </c:pt>
                <c:pt idx="3">
                  <c:v>أعضاء هيئة تدريس</c:v>
                </c:pt>
                <c:pt idx="4">
                  <c:v>حرفيين</c:v>
                </c:pt>
                <c:pt idx="5">
                  <c:v>بائعيين</c:v>
                </c:pt>
                <c:pt idx="6">
                  <c:v>صيادين</c:v>
                </c:pt>
                <c:pt idx="7">
                  <c:v>مجموعات ذو توجه سياسي مدني</c:v>
                </c:pt>
                <c:pt idx="8">
                  <c:v>مزارعين</c:v>
                </c:pt>
                <c:pt idx="9">
                  <c:v>معلمين</c:v>
                </c:pt>
                <c:pt idx="10">
                  <c:v>أولتراس</c:v>
                </c:pt>
                <c:pt idx="11">
                  <c:v>باحثين</c:v>
                </c:pt>
                <c:pt idx="12">
                  <c:v>صحفيين</c:v>
                </c:pt>
                <c:pt idx="13">
                  <c:v>مهندسين</c:v>
                </c:pt>
              </c:strCache>
            </c:strRef>
          </c:cat>
          <c:val>
            <c:numRef>
              <c:f>Statistics!$F$152:$F$165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09E-4E25-81C4-A74A5338DDF3}"/>
            </c:ext>
          </c:extLst>
        </c:ser>
        <c:ser>
          <c:idx val="4"/>
          <c:order val="4"/>
          <c:tx>
            <c:strRef>
              <c:f>Statistics!$G$142</c:f>
              <c:strCache>
                <c:ptCount val="1"/>
                <c:pt idx="0">
                  <c:v>رياضية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Statistics!$B$152:$B$165</c:f>
              <c:strCache>
                <c:ptCount val="14"/>
                <c:pt idx="0">
                  <c:v>أحزاب</c:v>
                </c:pt>
                <c:pt idx="1">
                  <c:v>مُلاك أراضي وعقارات</c:v>
                </c:pt>
                <c:pt idx="2">
                  <c:v>موظفون</c:v>
                </c:pt>
                <c:pt idx="3">
                  <c:v>أعضاء هيئة تدريس</c:v>
                </c:pt>
                <c:pt idx="4">
                  <c:v>حرفيين</c:v>
                </c:pt>
                <c:pt idx="5">
                  <c:v>بائعيين</c:v>
                </c:pt>
                <c:pt idx="6">
                  <c:v>صيادين</c:v>
                </c:pt>
                <c:pt idx="7">
                  <c:v>مجموعات ذو توجه سياسي مدني</c:v>
                </c:pt>
                <c:pt idx="8">
                  <c:v>مزارعين</c:v>
                </c:pt>
                <c:pt idx="9">
                  <c:v>معلمين</c:v>
                </c:pt>
                <c:pt idx="10">
                  <c:v>أولتراس</c:v>
                </c:pt>
                <c:pt idx="11">
                  <c:v>باحثين</c:v>
                </c:pt>
                <c:pt idx="12">
                  <c:v>صحفيين</c:v>
                </c:pt>
                <c:pt idx="13">
                  <c:v>مهندسين</c:v>
                </c:pt>
              </c:strCache>
            </c:strRef>
          </c:cat>
          <c:val>
            <c:numRef>
              <c:f>Statistics!$G$152:$G$165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B09E-4E25-81C4-A74A5338DDF3}"/>
            </c:ext>
          </c:extLst>
        </c:ser>
        <c:ser>
          <c:idx val="5"/>
          <c:order val="5"/>
          <c:tx>
            <c:strRef>
              <c:f>Statistics!$H$142</c:f>
              <c:strCache>
                <c:ptCount val="1"/>
                <c:pt idx="0">
                  <c:v>طائفية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Statistics!$B$152:$B$165</c:f>
              <c:strCache>
                <c:ptCount val="14"/>
                <c:pt idx="0">
                  <c:v>أحزاب</c:v>
                </c:pt>
                <c:pt idx="1">
                  <c:v>مُلاك أراضي وعقارات</c:v>
                </c:pt>
                <c:pt idx="2">
                  <c:v>موظفون</c:v>
                </c:pt>
                <c:pt idx="3">
                  <c:v>أعضاء هيئة تدريس</c:v>
                </c:pt>
                <c:pt idx="4">
                  <c:v>حرفيين</c:v>
                </c:pt>
                <c:pt idx="5">
                  <c:v>بائعيين</c:v>
                </c:pt>
                <c:pt idx="6">
                  <c:v>صيادين</c:v>
                </c:pt>
                <c:pt idx="7">
                  <c:v>مجموعات ذو توجه سياسي مدني</c:v>
                </c:pt>
                <c:pt idx="8">
                  <c:v>مزارعين</c:v>
                </c:pt>
                <c:pt idx="9">
                  <c:v>معلمين</c:v>
                </c:pt>
                <c:pt idx="10">
                  <c:v>أولتراس</c:v>
                </c:pt>
                <c:pt idx="11">
                  <c:v>باحثين</c:v>
                </c:pt>
                <c:pt idx="12">
                  <c:v>صحفيين</c:v>
                </c:pt>
                <c:pt idx="13">
                  <c:v>مهندسين</c:v>
                </c:pt>
              </c:strCache>
            </c:strRef>
          </c:cat>
          <c:val>
            <c:numRef>
              <c:f>Statistics!$H$152:$H$165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09E-4E25-81C4-A74A5338DDF3}"/>
            </c:ext>
          </c:extLst>
        </c:ser>
        <c:dLbls>
          <c:dLblPos val="inEnd"/>
          <c:showLegendKey val="0"/>
          <c:showVal val="1"/>
          <c:showCatName val="0"/>
          <c:showSerName val="0"/>
          <c:showPercent val="0"/>
          <c:showBubbleSize val="0"/>
        </c:dLbls>
        <c:gapWidth val="100"/>
        <c:overlap val="-24"/>
        <c:axId val="-1073315504"/>
        <c:axId val="-1073304624"/>
      </c:barChart>
      <c:catAx>
        <c:axId val="-10733155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073304624"/>
        <c:crosses val="autoZero"/>
        <c:auto val="1"/>
        <c:lblAlgn val="ctr"/>
        <c:lblOffset val="100"/>
        <c:noMultiLvlLbl val="0"/>
      </c:catAx>
      <c:valAx>
        <c:axId val="-1073304624"/>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073315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a:t>
            </a:r>
            <a:r>
              <a:rPr lang="ar-EG" baseline="0"/>
              <a:t> 2020</a:t>
            </a:r>
          </a:p>
          <a:p>
            <a:pPr>
              <a:defRPr/>
            </a:pPr>
            <a:r>
              <a:rPr lang="ar-EG"/>
              <a:t>توزيع الفعاليات الاحتجاجية وفقاً لـخلفية الفعالية وتصنيف الأماكن المُتصلة بالفعالية</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Statistics!$C$172</c:f>
              <c:strCache>
                <c:ptCount val="1"/>
                <c:pt idx="0">
                  <c:v>سياسية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Statistics!$B$174:$B$182</c:f>
              <c:strCache>
                <c:ptCount val="9"/>
                <c:pt idx="0">
                  <c:v>بمحيط أو داخل منشآت تابعة لقوات نظامية</c:v>
                </c:pt>
                <c:pt idx="1">
                  <c:v>منشآت طبية</c:v>
                </c:pt>
                <c:pt idx="2">
                  <c:v>بمحيط أو داخل منشآت حكومية</c:v>
                </c:pt>
                <c:pt idx="3">
                  <c:v>منشآت تعليم عالي وجامعي</c:v>
                </c:pt>
                <c:pt idx="4">
                  <c:v>بمحيط أو داخل منشآت رياضية</c:v>
                </c:pt>
                <c:pt idx="5">
                  <c:v>منشآت تعليم أساسي وثانوي</c:v>
                </c:pt>
                <c:pt idx="6">
                  <c:v>نقابات</c:v>
                </c:pt>
                <c:pt idx="7">
                  <c:v>بمحيط أو داخل منشآت دينية</c:v>
                </c:pt>
                <c:pt idx="8">
                  <c:v>بمحيط أو داخل منشآت قضائية</c:v>
                </c:pt>
              </c:strCache>
            </c:strRef>
          </c:cat>
          <c:val>
            <c:numRef>
              <c:f>Statistics!$C$174:$C$182</c:f>
              <c:numCache>
                <c:formatCode>#,##0</c:formatCode>
                <c:ptCount val="9"/>
                <c:pt idx="0">
                  <c:v>89</c:v>
                </c:pt>
                <c:pt idx="1">
                  <c:v>1</c:v>
                </c:pt>
                <c:pt idx="2">
                  <c:v>4</c:v>
                </c:pt>
                <c:pt idx="3">
                  <c:v>1</c:v>
                </c:pt>
                <c:pt idx="4">
                  <c:v>0</c:v>
                </c:pt>
                <c:pt idx="5">
                  <c:v>1</c:v>
                </c:pt>
                <c:pt idx="6">
                  <c:v>0</c:v>
                </c:pt>
                <c:pt idx="7">
                  <c:v>0</c:v>
                </c:pt>
                <c:pt idx="8">
                  <c:v>0</c:v>
                </c:pt>
              </c:numCache>
            </c:numRef>
          </c:val>
          <c:extLst>
            <c:ext xmlns:c16="http://schemas.microsoft.com/office/drawing/2014/chart" uri="{C3380CC4-5D6E-409C-BE32-E72D297353CC}">
              <c16:uniqueId val="{00000000-F86E-4265-B2F3-93A1C07A967D}"/>
            </c:ext>
          </c:extLst>
        </c:ser>
        <c:ser>
          <c:idx val="1"/>
          <c:order val="1"/>
          <c:tx>
            <c:strRef>
              <c:f>Statistics!$D$172</c:f>
              <c:strCache>
                <c:ptCount val="1"/>
                <c:pt idx="0">
                  <c:v>اجتماعية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Statistics!$B$174:$B$182</c:f>
              <c:strCache>
                <c:ptCount val="9"/>
                <c:pt idx="0">
                  <c:v>بمحيط أو داخل منشآت تابعة لقوات نظامية</c:v>
                </c:pt>
                <c:pt idx="1">
                  <c:v>منشآت طبية</c:v>
                </c:pt>
                <c:pt idx="2">
                  <c:v>بمحيط أو داخل منشآت حكومية</c:v>
                </c:pt>
                <c:pt idx="3">
                  <c:v>منشآت تعليم عالي وجامعي</c:v>
                </c:pt>
                <c:pt idx="4">
                  <c:v>بمحيط أو داخل منشآت رياضية</c:v>
                </c:pt>
                <c:pt idx="5">
                  <c:v>منشآت تعليم أساسي وثانوي</c:v>
                </c:pt>
                <c:pt idx="6">
                  <c:v>نقابات</c:v>
                </c:pt>
                <c:pt idx="7">
                  <c:v>بمحيط أو داخل منشآت دينية</c:v>
                </c:pt>
                <c:pt idx="8">
                  <c:v>بمحيط أو داخل منشآت قضائية</c:v>
                </c:pt>
              </c:strCache>
            </c:strRef>
          </c:cat>
          <c:val>
            <c:numRef>
              <c:f>Statistics!$D$174:$D$182</c:f>
              <c:numCache>
                <c:formatCode>#,##0</c:formatCode>
                <c:ptCount val="9"/>
                <c:pt idx="0">
                  <c:v>1</c:v>
                </c:pt>
                <c:pt idx="1">
                  <c:v>6</c:v>
                </c:pt>
                <c:pt idx="2">
                  <c:v>1</c:v>
                </c:pt>
                <c:pt idx="3">
                  <c:v>0</c:v>
                </c:pt>
                <c:pt idx="4">
                  <c:v>3</c:v>
                </c:pt>
                <c:pt idx="5">
                  <c:v>1</c:v>
                </c:pt>
                <c:pt idx="6">
                  <c:v>1</c:v>
                </c:pt>
                <c:pt idx="7">
                  <c:v>0</c:v>
                </c:pt>
                <c:pt idx="8">
                  <c:v>0</c:v>
                </c:pt>
              </c:numCache>
            </c:numRef>
          </c:val>
          <c:extLst>
            <c:ext xmlns:c16="http://schemas.microsoft.com/office/drawing/2014/chart" uri="{C3380CC4-5D6E-409C-BE32-E72D297353CC}">
              <c16:uniqueId val="{00000001-F86E-4265-B2F3-93A1C07A967D}"/>
            </c:ext>
          </c:extLst>
        </c:ser>
        <c:ser>
          <c:idx val="2"/>
          <c:order val="2"/>
          <c:tx>
            <c:strRef>
              <c:f>Statistics!$E$172</c:f>
              <c:strCache>
                <c:ptCount val="1"/>
                <c:pt idx="0">
                  <c:v>عمالية</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bg2">
                  <a:lumMod val="1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Statistics!$B$174:$B$182</c:f>
              <c:strCache>
                <c:ptCount val="9"/>
                <c:pt idx="0">
                  <c:v>بمحيط أو داخل منشآت تابعة لقوات نظامية</c:v>
                </c:pt>
                <c:pt idx="1">
                  <c:v>منشآت طبية</c:v>
                </c:pt>
                <c:pt idx="2">
                  <c:v>بمحيط أو داخل منشآت حكومية</c:v>
                </c:pt>
                <c:pt idx="3">
                  <c:v>منشآت تعليم عالي وجامعي</c:v>
                </c:pt>
                <c:pt idx="4">
                  <c:v>بمحيط أو داخل منشآت رياضية</c:v>
                </c:pt>
                <c:pt idx="5">
                  <c:v>منشآت تعليم أساسي وثانوي</c:v>
                </c:pt>
                <c:pt idx="6">
                  <c:v>نقابات</c:v>
                </c:pt>
                <c:pt idx="7">
                  <c:v>بمحيط أو داخل منشآت دينية</c:v>
                </c:pt>
                <c:pt idx="8">
                  <c:v>بمحيط أو داخل منشآت قضائية</c:v>
                </c:pt>
              </c:strCache>
            </c:strRef>
          </c:cat>
          <c:val>
            <c:numRef>
              <c:f>Statistics!$E$174:$E$182</c:f>
              <c:numCache>
                <c:formatCode>#,##0</c:formatCode>
                <c:ptCount val="9"/>
                <c:pt idx="0">
                  <c:v>1</c:v>
                </c:pt>
                <c:pt idx="1">
                  <c:v>6</c:v>
                </c:pt>
                <c:pt idx="2">
                  <c:v>8</c:v>
                </c:pt>
                <c:pt idx="3">
                  <c:v>6</c:v>
                </c:pt>
                <c:pt idx="4">
                  <c:v>3</c:v>
                </c:pt>
                <c:pt idx="5">
                  <c:v>0</c:v>
                </c:pt>
                <c:pt idx="6">
                  <c:v>2</c:v>
                </c:pt>
                <c:pt idx="7">
                  <c:v>0</c:v>
                </c:pt>
                <c:pt idx="8">
                  <c:v>0</c:v>
                </c:pt>
              </c:numCache>
            </c:numRef>
          </c:val>
          <c:extLst>
            <c:ext xmlns:c16="http://schemas.microsoft.com/office/drawing/2014/chart" uri="{C3380CC4-5D6E-409C-BE32-E72D297353CC}">
              <c16:uniqueId val="{00000002-F86E-4265-B2F3-93A1C07A967D}"/>
            </c:ext>
          </c:extLst>
        </c:ser>
        <c:ser>
          <c:idx val="3"/>
          <c:order val="3"/>
          <c:tx>
            <c:strRef>
              <c:f>Statistics!$F$172</c:f>
              <c:strCache>
                <c:ptCount val="1"/>
                <c:pt idx="0">
                  <c:v>طلابية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Statistics!$B$174:$B$182</c:f>
              <c:strCache>
                <c:ptCount val="9"/>
                <c:pt idx="0">
                  <c:v>بمحيط أو داخل منشآت تابعة لقوات نظامية</c:v>
                </c:pt>
                <c:pt idx="1">
                  <c:v>منشآت طبية</c:v>
                </c:pt>
                <c:pt idx="2">
                  <c:v>بمحيط أو داخل منشآت حكومية</c:v>
                </c:pt>
                <c:pt idx="3">
                  <c:v>منشآت تعليم عالي وجامعي</c:v>
                </c:pt>
                <c:pt idx="4">
                  <c:v>بمحيط أو داخل منشآت رياضية</c:v>
                </c:pt>
                <c:pt idx="5">
                  <c:v>منشآت تعليم أساسي وثانوي</c:v>
                </c:pt>
                <c:pt idx="6">
                  <c:v>نقابات</c:v>
                </c:pt>
                <c:pt idx="7">
                  <c:v>بمحيط أو داخل منشآت دينية</c:v>
                </c:pt>
                <c:pt idx="8">
                  <c:v>بمحيط أو داخل منشآت قضائية</c:v>
                </c:pt>
              </c:strCache>
            </c:strRef>
          </c:cat>
          <c:val>
            <c:numRef>
              <c:f>Statistics!$F$174:$F$182</c:f>
              <c:numCache>
                <c:formatCode>#,##0</c:formatCode>
                <c:ptCount val="9"/>
                <c:pt idx="0">
                  <c:v>0</c:v>
                </c:pt>
                <c:pt idx="1">
                  <c:v>0</c:v>
                </c:pt>
                <c:pt idx="2">
                  <c:v>0</c:v>
                </c:pt>
                <c:pt idx="3">
                  <c:v>3</c:v>
                </c:pt>
                <c:pt idx="4">
                  <c:v>0</c:v>
                </c:pt>
                <c:pt idx="5">
                  <c:v>1</c:v>
                </c:pt>
                <c:pt idx="6">
                  <c:v>0</c:v>
                </c:pt>
                <c:pt idx="7">
                  <c:v>0</c:v>
                </c:pt>
                <c:pt idx="8">
                  <c:v>0</c:v>
                </c:pt>
              </c:numCache>
            </c:numRef>
          </c:val>
          <c:extLst>
            <c:ext xmlns:c16="http://schemas.microsoft.com/office/drawing/2014/chart" uri="{C3380CC4-5D6E-409C-BE32-E72D297353CC}">
              <c16:uniqueId val="{00000000-E0F8-4B9D-9317-79004E265EDD}"/>
            </c:ext>
          </c:extLst>
        </c:ser>
        <c:ser>
          <c:idx val="4"/>
          <c:order val="4"/>
          <c:tx>
            <c:strRef>
              <c:f>Statistics!$G$172</c:f>
              <c:strCache>
                <c:ptCount val="1"/>
                <c:pt idx="0">
                  <c:v>رياضية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Statistics!$B$174:$B$182</c:f>
              <c:strCache>
                <c:ptCount val="9"/>
                <c:pt idx="0">
                  <c:v>بمحيط أو داخل منشآت تابعة لقوات نظامية</c:v>
                </c:pt>
                <c:pt idx="1">
                  <c:v>منشآت طبية</c:v>
                </c:pt>
                <c:pt idx="2">
                  <c:v>بمحيط أو داخل منشآت حكومية</c:v>
                </c:pt>
                <c:pt idx="3">
                  <c:v>منشآت تعليم عالي وجامعي</c:v>
                </c:pt>
                <c:pt idx="4">
                  <c:v>بمحيط أو داخل منشآت رياضية</c:v>
                </c:pt>
                <c:pt idx="5">
                  <c:v>منشآت تعليم أساسي وثانوي</c:v>
                </c:pt>
                <c:pt idx="6">
                  <c:v>نقابات</c:v>
                </c:pt>
                <c:pt idx="7">
                  <c:v>بمحيط أو داخل منشآت دينية</c:v>
                </c:pt>
                <c:pt idx="8">
                  <c:v>بمحيط أو داخل منشآت قضائية</c:v>
                </c:pt>
              </c:strCache>
            </c:strRef>
          </c:cat>
          <c:val>
            <c:numRef>
              <c:f>Statistics!$G$174:$G$182</c:f>
              <c:numCache>
                <c:formatCode>#,##0</c:formatCode>
                <c:ptCount val="9"/>
                <c:pt idx="0">
                  <c:v>0</c:v>
                </c:pt>
                <c:pt idx="1">
                  <c:v>0</c:v>
                </c:pt>
                <c:pt idx="2">
                  <c:v>0</c:v>
                </c:pt>
                <c:pt idx="3">
                  <c:v>0</c:v>
                </c:pt>
                <c:pt idx="4">
                  <c:v>1</c:v>
                </c:pt>
                <c:pt idx="5">
                  <c:v>0</c:v>
                </c:pt>
                <c:pt idx="6">
                  <c:v>0</c:v>
                </c:pt>
                <c:pt idx="7">
                  <c:v>0</c:v>
                </c:pt>
                <c:pt idx="8">
                  <c:v>0</c:v>
                </c:pt>
              </c:numCache>
            </c:numRef>
          </c:val>
          <c:extLst>
            <c:ext xmlns:c16="http://schemas.microsoft.com/office/drawing/2014/chart" uri="{C3380CC4-5D6E-409C-BE32-E72D297353CC}">
              <c16:uniqueId val="{00000001-E0F8-4B9D-9317-79004E265EDD}"/>
            </c:ext>
          </c:extLst>
        </c:ser>
        <c:ser>
          <c:idx val="5"/>
          <c:order val="5"/>
          <c:tx>
            <c:strRef>
              <c:f>Statistics!$H$172</c:f>
              <c:strCache>
                <c:ptCount val="1"/>
                <c:pt idx="0">
                  <c:v>طائفية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Statistics!$B$174:$B$182</c:f>
              <c:strCache>
                <c:ptCount val="9"/>
                <c:pt idx="0">
                  <c:v>بمحيط أو داخل منشآت تابعة لقوات نظامية</c:v>
                </c:pt>
                <c:pt idx="1">
                  <c:v>منشآت طبية</c:v>
                </c:pt>
                <c:pt idx="2">
                  <c:v>بمحيط أو داخل منشآت حكومية</c:v>
                </c:pt>
                <c:pt idx="3">
                  <c:v>منشآت تعليم عالي وجامعي</c:v>
                </c:pt>
                <c:pt idx="4">
                  <c:v>بمحيط أو داخل منشآت رياضية</c:v>
                </c:pt>
                <c:pt idx="5">
                  <c:v>منشآت تعليم أساسي وثانوي</c:v>
                </c:pt>
                <c:pt idx="6">
                  <c:v>نقابات</c:v>
                </c:pt>
                <c:pt idx="7">
                  <c:v>بمحيط أو داخل منشآت دينية</c:v>
                </c:pt>
                <c:pt idx="8">
                  <c:v>بمحيط أو داخل منشآت قضائية</c:v>
                </c:pt>
              </c:strCache>
            </c:strRef>
          </c:cat>
          <c:val>
            <c:numRef>
              <c:f>Statistics!$H$174:$H$182</c:f>
              <c:numCache>
                <c:formatCode>#,##0</c:formatCode>
                <c:ptCount val="9"/>
                <c:pt idx="0">
                  <c:v>0</c:v>
                </c:pt>
                <c:pt idx="1">
                  <c:v>0</c:v>
                </c:pt>
                <c:pt idx="2">
                  <c:v>0</c:v>
                </c:pt>
                <c:pt idx="3">
                  <c:v>0</c:v>
                </c:pt>
                <c:pt idx="4">
                  <c:v>0</c:v>
                </c:pt>
                <c:pt idx="5">
                  <c:v>0</c:v>
                </c:pt>
                <c:pt idx="6">
                  <c:v>0</c:v>
                </c:pt>
                <c:pt idx="7">
                  <c:v>1</c:v>
                </c:pt>
                <c:pt idx="8">
                  <c:v>0</c:v>
                </c:pt>
              </c:numCache>
            </c:numRef>
          </c:val>
          <c:extLst>
            <c:ext xmlns:c16="http://schemas.microsoft.com/office/drawing/2014/chart" uri="{C3380CC4-5D6E-409C-BE32-E72D297353CC}">
              <c16:uniqueId val="{00000002-E0F8-4B9D-9317-79004E265EDD}"/>
            </c:ext>
          </c:extLst>
        </c:ser>
        <c:dLbls>
          <c:dLblPos val="inEnd"/>
          <c:showLegendKey val="0"/>
          <c:showVal val="1"/>
          <c:showCatName val="0"/>
          <c:showSerName val="0"/>
          <c:showPercent val="0"/>
          <c:showBubbleSize val="0"/>
        </c:dLbls>
        <c:gapWidth val="100"/>
        <c:overlap val="-24"/>
        <c:axId val="-1073306800"/>
        <c:axId val="-1073314960"/>
      </c:barChart>
      <c:catAx>
        <c:axId val="-107330680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073314960"/>
        <c:crosses val="autoZero"/>
        <c:auto val="1"/>
        <c:lblAlgn val="ctr"/>
        <c:lblOffset val="100"/>
        <c:noMultiLvlLbl val="0"/>
      </c:catAx>
      <c:valAx>
        <c:axId val="-1073314960"/>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073306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 2020</a:t>
            </a:r>
          </a:p>
          <a:p>
            <a:pPr>
              <a:defRPr/>
            </a:pPr>
            <a:r>
              <a:rPr lang="ar-EG"/>
              <a:t>توزيع الفعاليات الاحتجاجية وفقاً لـخلفية الفعالية واتصال الفعالية جغرافياً بمؤسسات تعليمية</a:t>
            </a:r>
            <a:endParaRPr lang="en-US"/>
          </a:p>
        </c:rich>
      </c:tx>
      <c:layout>
        <c:manualLayout>
          <c:xMode val="edge"/>
          <c:yMode val="edge"/>
          <c:x val="0.20675156611475082"/>
          <c:y val="1.874289762245605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2955818022747152E-2"/>
          <c:y val="0.17374999999999999"/>
          <c:w val="0.88648862642169723"/>
          <c:h val="0.60665099154272384"/>
        </c:manualLayout>
      </c:layout>
      <c:barChart>
        <c:barDir val="col"/>
        <c:grouping val="clustered"/>
        <c:varyColors val="0"/>
        <c:ser>
          <c:idx val="0"/>
          <c:order val="0"/>
          <c:tx>
            <c:strRef>
              <c:f>Statistics!$B$428</c:f>
              <c:strCache>
                <c:ptCount val="1"/>
                <c:pt idx="0">
                  <c:v>أحداث داخل أو بمحيط منشآت تعليمية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Statistics!$C$426:$H$426</c:f>
              <c:strCache>
                <c:ptCount val="6"/>
                <c:pt idx="0">
                  <c:v>سياسية</c:v>
                </c:pt>
                <c:pt idx="1">
                  <c:v>اجتماعية</c:v>
                </c:pt>
                <c:pt idx="2">
                  <c:v>عمالية</c:v>
                </c:pt>
                <c:pt idx="3">
                  <c:v>طلابية</c:v>
                </c:pt>
                <c:pt idx="4">
                  <c:v>رياضية</c:v>
                </c:pt>
                <c:pt idx="5">
                  <c:v>طائفية</c:v>
                </c:pt>
              </c:strCache>
            </c:strRef>
          </c:cat>
          <c:val>
            <c:numRef>
              <c:f>Statistics!$C$428:$H$428</c:f>
              <c:numCache>
                <c:formatCode>#,##0</c:formatCode>
                <c:ptCount val="6"/>
                <c:pt idx="0">
                  <c:v>3</c:v>
                </c:pt>
                <c:pt idx="1">
                  <c:v>1</c:v>
                </c:pt>
                <c:pt idx="2">
                  <c:v>6</c:v>
                </c:pt>
                <c:pt idx="3">
                  <c:v>4</c:v>
                </c:pt>
                <c:pt idx="4">
                  <c:v>0</c:v>
                </c:pt>
                <c:pt idx="5">
                  <c:v>0</c:v>
                </c:pt>
              </c:numCache>
            </c:numRef>
          </c:val>
          <c:extLst>
            <c:ext xmlns:c16="http://schemas.microsoft.com/office/drawing/2014/chart" uri="{C3380CC4-5D6E-409C-BE32-E72D297353CC}">
              <c16:uniqueId val="{00000000-88EC-45F6-9ECC-7CA617605B4D}"/>
            </c:ext>
          </c:extLst>
        </c:ser>
        <c:ser>
          <c:idx val="1"/>
          <c:order val="1"/>
          <c:tx>
            <c:strRef>
              <c:f>Statistics!$B$427</c:f>
              <c:strCache>
                <c:ptCount val="1"/>
                <c:pt idx="0">
                  <c:v>أحداث بعيداً عن منشآت تعليمية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Statistics!$C$426:$H$426</c:f>
              <c:strCache>
                <c:ptCount val="6"/>
                <c:pt idx="0">
                  <c:v>سياسية</c:v>
                </c:pt>
                <c:pt idx="1">
                  <c:v>اجتماعية</c:v>
                </c:pt>
                <c:pt idx="2">
                  <c:v>عمالية</c:v>
                </c:pt>
                <c:pt idx="3">
                  <c:v>طلابية</c:v>
                </c:pt>
                <c:pt idx="4">
                  <c:v>رياضية</c:v>
                </c:pt>
                <c:pt idx="5">
                  <c:v>طائفية</c:v>
                </c:pt>
              </c:strCache>
            </c:strRef>
          </c:cat>
          <c:val>
            <c:numRef>
              <c:f>Statistics!$C$427:$H$427</c:f>
              <c:numCache>
                <c:formatCode>#,##0</c:formatCode>
                <c:ptCount val="6"/>
                <c:pt idx="0">
                  <c:v>274</c:v>
                </c:pt>
                <c:pt idx="1">
                  <c:v>50</c:v>
                </c:pt>
                <c:pt idx="2">
                  <c:v>151</c:v>
                </c:pt>
                <c:pt idx="3">
                  <c:v>1</c:v>
                </c:pt>
                <c:pt idx="4">
                  <c:v>1</c:v>
                </c:pt>
                <c:pt idx="5">
                  <c:v>5</c:v>
                </c:pt>
              </c:numCache>
            </c:numRef>
          </c:val>
          <c:extLst>
            <c:ext xmlns:c16="http://schemas.microsoft.com/office/drawing/2014/chart" uri="{C3380CC4-5D6E-409C-BE32-E72D297353CC}">
              <c16:uniqueId val="{00000001-88EC-45F6-9ECC-7CA617605B4D}"/>
            </c:ext>
          </c:extLst>
        </c:ser>
        <c:dLbls>
          <c:dLblPos val="inEnd"/>
          <c:showLegendKey val="0"/>
          <c:showVal val="1"/>
          <c:showCatName val="0"/>
          <c:showSerName val="0"/>
          <c:showPercent val="0"/>
          <c:showBubbleSize val="0"/>
        </c:dLbls>
        <c:gapWidth val="100"/>
        <c:overlap val="-24"/>
        <c:axId val="-1073306256"/>
        <c:axId val="-1073311696"/>
      </c:barChart>
      <c:catAx>
        <c:axId val="-10733062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073311696"/>
        <c:crosses val="autoZero"/>
        <c:auto val="1"/>
        <c:lblAlgn val="ctr"/>
        <c:lblOffset val="100"/>
        <c:noMultiLvlLbl val="0"/>
      </c:catAx>
      <c:valAx>
        <c:axId val="-1073311696"/>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073306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a:t>قاعدة بيانات الفعاليات الاحتجاجية في مصر 2020</a:t>
            </a:r>
          </a:p>
          <a:p>
            <a:pPr algn="ctr">
              <a:defRPr/>
            </a:pPr>
            <a:r>
              <a:rPr lang="ar-EG"/>
              <a:t>توزيع الفعاليات الاحتجاجية وفقاً لـخلفية الفعالية ونوع أثقل أدوات مستخدمة</a:t>
            </a:r>
            <a:endParaRPr lang="en-US"/>
          </a:p>
        </c:rich>
      </c:tx>
      <c:layout>
        <c:manualLayout>
          <c:xMode val="edge"/>
          <c:yMode val="edge"/>
          <c:x val="0.17532163891985281"/>
          <c:y val="2.5440044802068826E-2"/>
        </c:manualLayout>
      </c:layout>
      <c:overlay val="0"/>
      <c:spPr>
        <a:noFill/>
        <a:ln>
          <a:noFill/>
        </a:ln>
        <a:effectLst/>
      </c:spPr>
      <c:txPr>
        <a:bodyPr rot="0" spcFirstLastPara="1" vertOverflow="ellipsis" vert="horz" wrap="square" anchor="ctr" anchorCtr="1"/>
        <a:lstStyle/>
        <a:p>
          <a:pPr algn="ct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2955818022747152E-2"/>
          <c:y val="0.17374999999999999"/>
          <c:w val="0.88648862642169723"/>
          <c:h val="0.60665099154272384"/>
        </c:manualLayout>
      </c:layout>
      <c:barChart>
        <c:barDir val="col"/>
        <c:grouping val="clustered"/>
        <c:varyColors val="0"/>
        <c:ser>
          <c:idx val="0"/>
          <c:order val="0"/>
          <c:tx>
            <c:strRef>
              <c:f>Statistics!$B$439</c:f>
              <c:strCache>
                <c:ptCount val="1"/>
                <c:pt idx="0">
                  <c:v>حجارة وألعاب نارية</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Statistics!$C$435:$H$435</c:f>
              <c:strCache>
                <c:ptCount val="6"/>
                <c:pt idx="0">
                  <c:v>سياسية</c:v>
                </c:pt>
                <c:pt idx="1">
                  <c:v>اجتماعية</c:v>
                </c:pt>
                <c:pt idx="2">
                  <c:v>عمالية</c:v>
                </c:pt>
                <c:pt idx="3">
                  <c:v>طلابية</c:v>
                </c:pt>
                <c:pt idx="4">
                  <c:v>رياضية</c:v>
                </c:pt>
                <c:pt idx="5">
                  <c:v>طائفية</c:v>
                </c:pt>
              </c:strCache>
            </c:strRef>
          </c:cat>
          <c:val>
            <c:numRef>
              <c:f>Statistics!$C$439:$H$439</c:f>
              <c:numCache>
                <c:formatCode>#,##0</c:formatCode>
                <c:ptCount val="6"/>
                <c:pt idx="0">
                  <c:v>1</c:v>
                </c:pt>
                <c:pt idx="1">
                  <c:v>2</c:v>
                </c:pt>
                <c:pt idx="2">
                  <c:v>0</c:v>
                </c:pt>
                <c:pt idx="3">
                  <c:v>0</c:v>
                </c:pt>
                <c:pt idx="4">
                  <c:v>0</c:v>
                </c:pt>
                <c:pt idx="5">
                  <c:v>1</c:v>
                </c:pt>
              </c:numCache>
            </c:numRef>
          </c:val>
          <c:extLst>
            <c:ext xmlns:c16="http://schemas.microsoft.com/office/drawing/2014/chart" uri="{C3380CC4-5D6E-409C-BE32-E72D297353CC}">
              <c16:uniqueId val="{00000000-88EC-45F6-9ECC-7CA617605B4D}"/>
            </c:ext>
          </c:extLst>
        </c:ser>
        <c:ser>
          <c:idx val="1"/>
          <c:order val="1"/>
          <c:tx>
            <c:strRef>
              <c:f>Statistics!$B$437</c:f>
              <c:strCache>
                <c:ptCount val="1"/>
                <c:pt idx="0">
                  <c:v>لافتات وصور وأدوات رمزية</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Statistics!$C$435:$H$435</c:f>
              <c:strCache>
                <c:ptCount val="6"/>
                <c:pt idx="0">
                  <c:v>سياسية</c:v>
                </c:pt>
                <c:pt idx="1">
                  <c:v>اجتماعية</c:v>
                </c:pt>
                <c:pt idx="2">
                  <c:v>عمالية</c:v>
                </c:pt>
                <c:pt idx="3">
                  <c:v>طلابية</c:v>
                </c:pt>
                <c:pt idx="4">
                  <c:v>رياضية</c:v>
                </c:pt>
                <c:pt idx="5">
                  <c:v>طائفية</c:v>
                </c:pt>
              </c:strCache>
            </c:strRef>
          </c:cat>
          <c:val>
            <c:numRef>
              <c:f>Statistics!$C$437:$H$437</c:f>
              <c:numCache>
                <c:formatCode>#,##0</c:formatCode>
                <c:ptCount val="6"/>
                <c:pt idx="0">
                  <c:v>9</c:v>
                </c:pt>
                <c:pt idx="1">
                  <c:v>1</c:v>
                </c:pt>
                <c:pt idx="2">
                  <c:v>1</c:v>
                </c:pt>
                <c:pt idx="3">
                  <c:v>0</c:v>
                </c:pt>
                <c:pt idx="4">
                  <c:v>0</c:v>
                </c:pt>
                <c:pt idx="5">
                  <c:v>0</c:v>
                </c:pt>
              </c:numCache>
            </c:numRef>
          </c:val>
          <c:extLst>
            <c:ext xmlns:c16="http://schemas.microsoft.com/office/drawing/2014/chart" uri="{C3380CC4-5D6E-409C-BE32-E72D297353CC}">
              <c16:uniqueId val="{00000001-88EC-45F6-9ECC-7CA617605B4D}"/>
            </c:ext>
          </c:extLst>
        </c:ser>
        <c:ser>
          <c:idx val="2"/>
          <c:order val="2"/>
          <c:tx>
            <c:strRef>
              <c:f>Statistics!$B$438</c:f>
              <c:strCache>
                <c:ptCount val="1"/>
                <c:pt idx="0">
                  <c:v>أخرى</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3">
                  <a:lumMod val="5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Statistics!$C$435:$H$435</c:f>
              <c:strCache>
                <c:ptCount val="6"/>
                <c:pt idx="0">
                  <c:v>سياسية</c:v>
                </c:pt>
                <c:pt idx="1">
                  <c:v>اجتماعية</c:v>
                </c:pt>
                <c:pt idx="2">
                  <c:v>عمالية</c:v>
                </c:pt>
                <c:pt idx="3">
                  <c:v>طلابية</c:v>
                </c:pt>
                <c:pt idx="4">
                  <c:v>رياضية</c:v>
                </c:pt>
                <c:pt idx="5">
                  <c:v>طائفية</c:v>
                </c:pt>
              </c:strCache>
            </c:strRef>
          </c:cat>
          <c:val>
            <c:numRef>
              <c:f>Statistics!$C$438:$H$438</c:f>
              <c:numCache>
                <c:formatCode>#,##0</c:formatCode>
                <c:ptCount val="6"/>
                <c:pt idx="0">
                  <c:v>7</c:v>
                </c:pt>
                <c:pt idx="1">
                  <c:v>2</c:v>
                </c:pt>
                <c:pt idx="2">
                  <c:v>1</c:v>
                </c:pt>
                <c:pt idx="3">
                  <c:v>0</c:v>
                </c:pt>
                <c:pt idx="4">
                  <c:v>0</c:v>
                </c:pt>
                <c:pt idx="5">
                  <c:v>0</c:v>
                </c:pt>
              </c:numCache>
            </c:numRef>
          </c:val>
          <c:extLst>
            <c:ext xmlns:c16="http://schemas.microsoft.com/office/drawing/2014/chart" uri="{C3380CC4-5D6E-409C-BE32-E72D297353CC}">
              <c16:uniqueId val="{00000002-88EC-45F6-9ECC-7CA617605B4D}"/>
            </c:ext>
          </c:extLst>
        </c:ser>
        <c:ser>
          <c:idx val="3"/>
          <c:order val="3"/>
          <c:tx>
            <c:strRef>
              <c:f>Statistics!$B$436</c:f>
              <c:strCache>
                <c:ptCount val="1"/>
                <c:pt idx="0">
                  <c:v>لم يتم التوصل لأدوات مستخدمة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Statistics!$C$435:$H$435</c:f>
              <c:strCache>
                <c:ptCount val="6"/>
                <c:pt idx="0">
                  <c:v>سياسية</c:v>
                </c:pt>
                <c:pt idx="1">
                  <c:v>اجتماعية</c:v>
                </c:pt>
                <c:pt idx="2">
                  <c:v>عمالية</c:v>
                </c:pt>
                <c:pt idx="3">
                  <c:v>طلابية</c:v>
                </c:pt>
                <c:pt idx="4">
                  <c:v>رياضية</c:v>
                </c:pt>
                <c:pt idx="5">
                  <c:v>طائفية</c:v>
                </c:pt>
              </c:strCache>
            </c:strRef>
          </c:cat>
          <c:val>
            <c:numRef>
              <c:f>Statistics!$C$436:$H$436</c:f>
              <c:numCache>
                <c:formatCode>#,##0</c:formatCode>
                <c:ptCount val="6"/>
                <c:pt idx="0">
                  <c:v>260</c:v>
                </c:pt>
                <c:pt idx="1">
                  <c:v>46</c:v>
                </c:pt>
                <c:pt idx="2">
                  <c:v>155</c:v>
                </c:pt>
                <c:pt idx="3">
                  <c:v>5</c:v>
                </c:pt>
                <c:pt idx="4">
                  <c:v>1</c:v>
                </c:pt>
                <c:pt idx="5">
                  <c:v>4</c:v>
                </c:pt>
              </c:numCache>
            </c:numRef>
          </c:val>
          <c:extLst>
            <c:ext xmlns:c16="http://schemas.microsoft.com/office/drawing/2014/chart" uri="{C3380CC4-5D6E-409C-BE32-E72D297353CC}">
              <c16:uniqueId val="{00000003-88EC-45F6-9ECC-7CA617605B4D}"/>
            </c:ext>
          </c:extLst>
        </c:ser>
        <c:dLbls>
          <c:dLblPos val="inEnd"/>
          <c:showLegendKey val="0"/>
          <c:showVal val="1"/>
          <c:showCatName val="0"/>
          <c:showSerName val="0"/>
          <c:showPercent val="0"/>
          <c:showBubbleSize val="0"/>
        </c:dLbls>
        <c:gapWidth val="100"/>
        <c:overlap val="-24"/>
        <c:axId val="-1073301904"/>
        <c:axId val="-1073313872"/>
      </c:barChart>
      <c:catAx>
        <c:axId val="-10733019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073313872"/>
        <c:crosses val="autoZero"/>
        <c:auto val="1"/>
        <c:lblAlgn val="ctr"/>
        <c:lblOffset val="100"/>
        <c:noMultiLvlLbl val="0"/>
      </c:catAx>
      <c:valAx>
        <c:axId val="-1073313872"/>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073301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2020</a:t>
            </a:r>
            <a:endParaRPr lang="ar-EG" sz="1600"/>
          </a:p>
          <a:p>
            <a:pPr>
              <a:defRPr sz="1600"/>
            </a:pPr>
            <a:r>
              <a:rPr lang="ar-EG" sz="1600"/>
              <a:t>توزيع الفعاليات الاحتجاجية وفقاً لـخلفية الفعالية ونوع أثقل أدوات مستخدمة من الجهات المتداخلة</a:t>
            </a:r>
            <a:endParaRPr lang="en-US" sz="16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1.5792694934648539E-2"/>
          <c:y val="0.27851679409657465"/>
          <c:w val="0.96841461013070296"/>
          <c:h val="0.49650850036368838"/>
        </c:manualLayout>
      </c:layout>
      <c:barChart>
        <c:barDir val="col"/>
        <c:grouping val="clustered"/>
        <c:varyColors val="0"/>
        <c:ser>
          <c:idx val="0"/>
          <c:order val="0"/>
          <c:tx>
            <c:strRef>
              <c:f>Statistics!$B$459</c:f>
              <c:strCache>
                <c:ptCount val="1"/>
                <c:pt idx="0">
                  <c:v>أسلحة نارية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Statistics!$C$457:$H$457</c:f>
              <c:strCache>
                <c:ptCount val="6"/>
                <c:pt idx="0">
                  <c:v>سياسية</c:v>
                </c:pt>
                <c:pt idx="1">
                  <c:v>اجتماعية</c:v>
                </c:pt>
                <c:pt idx="2">
                  <c:v>عمالية</c:v>
                </c:pt>
                <c:pt idx="3">
                  <c:v>طلابية</c:v>
                </c:pt>
                <c:pt idx="4">
                  <c:v>رياضية</c:v>
                </c:pt>
                <c:pt idx="5">
                  <c:v>طائفية</c:v>
                </c:pt>
              </c:strCache>
            </c:strRef>
          </c:cat>
          <c:val>
            <c:numRef>
              <c:f>Statistics!$C$459:$H$459</c:f>
              <c:numCache>
                <c:formatCode>#,##0</c:formatCode>
                <c:ptCount val="6"/>
                <c:pt idx="0">
                  <c:v>73</c:v>
                </c:pt>
                <c:pt idx="1">
                  <c:v>0</c:v>
                </c:pt>
                <c:pt idx="2">
                  <c:v>0</c:v>
                </c:pt>
                <c:pt idx="3">
                  <c:v>0</c:v>
                </c:pt>
                <c:pt idx="4">
                  <c:v>0</c:v>
                </c:pt>
                <c:pt idx="5">
                  <c:v>0</c:v>
                </c:pt>
              </c:numCache>
            </c:numRef>
          </c:val>
          <c:extLst>
            <c:ext xmlns:c16="http://schemas.microsoft.com/office/drawing/2014/chart" uri="{C3380CC4-5D6E-409C-BE32-E72D297353CC}">
              <c16:uniqueId val="{00000000-3564-4D69-89B3-3C84F86348E2}"/>
            </c:ext>
          </c:extLst>
        </c:ser>
        <c:ser>
          <c:idx val="1"/>
          <c:order val="1"/>
          <c:tx>
            <c:strRef>
              <c:f>Statistics!$B$461</c:f>
              <c:strCache>
                <c:ptCount val="1"/>
                <c:pt idx="0">
                  <c:v>غاز مسيل للدموع</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Statistics!$C$457:$H$457</c:f>
              <c:strCache>
                <c:ptCount val="6"/>
                <c:pt idx="0">
                  <c:v>سياسية</c:v>
                </c:pt>
                <c:pt idx="1">
                  <c:v>اجتماعية</c:v>
                </c:pt>
                <c:pt idx="2">
                  <c:v>عمالية</c:v>
                </c:pt>
                <c:pt idx="3">
                  <c:v>طلابية</c:v>
                </c:pt>
                <c:pt idx="4">
                  <c:v>رياضية</c:v>
                </c:pt>
                <c:pt idx="5">
                  <c:v>طائفية</c:v>
                </c:pt>
              </c:strCache>
            </c:strRef>
          </c:cat>
          <c:val>
            <c:numRef>
              <c:f>Statistics!$C$461:$H$461</c:f>
              <c:numCache>
                <c:formatCode>#,##0</c:formatCode>
                <c:ptCount val="6"/>
                <c:pt idx="0">
                  <c:v>3</c:v>
                </c:pt>
                <c:pt idx="1">
                  <c:v>3</c:v>
                </c:pt>
                <c:pt idx="2">
                  <c:v>0</c:v>
                </c:pt>
                <c:pt idx="3">
                  <c:v>0</c:v>
                </c:pt>
                <c:pt idx="4">
                  <c:v>0</c:v>
                </c:pt>
                <c:pt idx="5">
                  <c:v>0</c:v>
                </c:pt>
              </c:numCache>
            </c:numRef>
          </c:val>
          <c:extLst>
            <c:ext xmlns:c16="http://schemas.microsoft.com/office/drawing/2014/chart" uri="{C3380CC4-5D6E-409C-BE32-E72D297353CC}">
              <c16:uniqueId val="{00000001-3564-4D69-89B3-3C84F86348E2}"/>
            </c:ext>
          </c:extLst>
        </c:ser>
        <c:ser>
          <c:idx val="2"/>
          <c:order val="2"/>
          <c:tx>
            <c:strRef>
              <c:f>Statistics!$B$463</c:f>
              <c:strCache>
                <c:ptCount val="1"/>
                <c:pt idx="0">
                  <c:v>حجارة وألعاب نارية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Statistics!$C$457:$H$457</c:f>
              <c:strCache>
                <c:ptCount val="6"/>
                <c:pt idx="0">
                  <c:v>سياسية</c:v>
                </c:pt>
                <c:pt idx="1">
                  <c:v>اجتماعية</c:v>
                </c:pt>
                <c:pt idx="2">
                  <c:v>عمالية</c:v>
                </c:pt>
                <c:pt idx="3">
                  <c:v>طلابية</c:v>
                </c:pt>
                <c:pt idx="4">
                  <c:v>رياضية</c:v>
                </c:pt>
                <c:pt idx="5">
                  <c:v>طائفية</c:v>
                </c:pt>
              </c:strCache>
            </c:strRef>
          </c:cat>
          <c:val>
            <c:numRef>
              <c:f>Statistics!$C$463:$H$463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564-4D69-89B3-3C84F86348E2}"/>
            </c:ext>
          </c:extLst>
        </c:ser>
        <c:ser>
          <c:idx val="3"/>
          <c:order val="3"/>
          <c:tx>
            <c:strRef>
              <c:f>Statistics!$B$464</c:f>
              <c:strCache>
                <c:ptCount val="1"/>
                <c:pt idx="0">
                  <c:v>قرارات إدارية</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50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Statistics!$C$457:$H$457</c:f>
              <c:strCache>
                <c:ptCount val="6"/>
                <c:pt idx="0">
                  <c:v>سياسية</c:v>
                </c:pt>
                <c:pt idx="1">
                  <c:v>اجتماعية</c:v>
                </c:pt>
                <c:pt idx="2">
                  <c:v>عمالية</c:v>
                </c:pt>
                <c:pt idx="3">
                  <c:v>طلابية</c:v>
                </c:pt>
                <c:pt idx="4">
                  <c:v>رياضية</c:v>
                </c:pt>
                <c:pt idx="5">
                  <c:v>طائفية</c:v>
                </c:pt>
              </c:strCache>
            </c:strRef>
          </c:cat>
          <c:val>
            <c:numRef>
              <c:f>Statistics!$C$464:$H$464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564-4D69-89B3-3C84F86348E2}"/>
            </c:ext>
          </c:extLst>
        </c:ser>
        <c:ser>
          <c:idx val="4"/>
          <c:order val="4"/>
          <c:tx>
            <c:strRef>
              <c:f>Statistics!$B$460</c:f>
              <c:strCache>
                <c:ptCount val="1"/>
                <c:pt idx="0">
                  <c:v>التفاوض</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Statistics!$C$457:$H$457</c:f>
              <c:strCache>
                <c:ptCount val="6"/>
                <c:pt idx="0">
                  <c:v>سياسية</c:v>
                </c:pt>
                <c:pt idx="1">
                  <c:v>اجتماعية</c:v>
                </c:pt>
                <c:pt idx="2">
                  <c:v>عمالية</c:v>
                </c:pt>
                <c:pt idx="3">
                  <c:v>طلابية</c:v>
                </c:pt>
                <c:pt idx="4">
                  <c:v>رياضية</c:v>
                </c:pt>
                <c:pt idx="5">
                  <c:v>طائفية</c:v>
                </c:pt>
              </c:strCache>
            </c:strRef>
          </c:cat>
          <c:val>
            <c:numRef>
              <c:f>Statistics!$C$460:$H$460</c:f>
              <c:numCache>
                <c:formatCode>#,##0</c:formatCode>
                <c:ptCount val="6"/>
                <c:pt idx="0">
                  <c:v>1</c:v>
                </c:pt>
                <c:pt idx="1">
                  <c:v>0</c:v>
                </c:pt>
                <c:pt idx="2">
                  <c:v>23</c:v>
                </c:pt>
                <c:pt idx="3">
                  <c:v>0</c:v>
                </c:pt>
                <c:pt idx="4">
                  <c:v>0</c:v>
                </c:pt>
                <c:pt idx="5">
                  <c:v>0</c:v>
                </c:pt>
              </c:numCache>
            </c:numRef>
          </c:val>
          <c:extLst>
            <c:ext xmlns:c16="http://schemas.microsoft.com/office/drawing/2014/chart" uri="{C3380CC4-5D6E-409C-BE32-E72D297353CC}">
              <c16:uniqueId val="{00000000-412E-4DB2-8F90-60CB271628B7}"/>
            </c:ext>
          </c:extLst>
        </c:ser>
        <c:ser>
          <c:idx val="5"/>
          <c:order val="5"/>
          <c:tx>
            <c:strRef>
              <c:f>Statistics!$B$462</c:f>
              <c:strCache>
                <c:ptCount val="1"/>
                <c:pt idx="0">
                  <c:v>أخرى</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Statistics!$C$457:$H$457</c:f>
              <c:strCache>
                <c:ptCount val="6"/>
                <c:pt idx="0">
                  <c:v>سياسية</c:v>
                </c:pt>
                <c:pt idx="1">
                  <c:v>اجتماعية</c:v>
                </c:pt>
                <c:pt idx="2">
                  <c:v>عمالية</c:v>
                </c:pt>
                <c:pt idx="3">
                  <c:v>طلابية</c:v>
                </c:pt>
                <c:pt idx="4">
                  <c:v>رياضية</c:v>
                </c:pt>
                <c:pt idx="5">
                  <c:v>طائفية</c:v>
                </c:pt>
              </c:strCache>
            </c:strRef>
          </c:cat>
          <c:val>
            <c:numRef>
              <c:f>Statistics!$C$462:$H$462</c:f>
              <c:numCache>
                <c:formatCode>#,##0</c:formatCode>
                <c:ptCount val="6"/>
                <c:pt idx="0">
                  <c:v>1</c:v>
                </c:pt>
                <c:pt idx="1">
                  <c:v>0</c:v>
                </c:pt>
                <c:pt idx="2">
                  <c:v>0</c:v>
                </c:pt>
                <c:pt idx="3">
                  <c:v>0</c:v>
                </c:pt>
                <c:pt idx="4">
                  <c:v>0</c:v>
                </c:pt>
                <c:pt idx="5">
                  <c:v>0</c:v>
                </c:pt>
              </c:numCache>
            </c:numRef>
          </c:val>
          <c:extLst>
            <c:ext xmlns:c16="http://schemas.microsoft.com/office/drawing/2014/chart" uri="{C3380CC4-5D6E-409C-BE32-E72D297353CC}">
              <c16:uniqueId val="{00000001-412E-4DB2-8F90-60CB271628B7}"/>
            </c:ext>
          </c:extLst>
        </c:ser>
        <c:ser>
          <c:idx val="6"/>
          <c:order val="6"/>
          <c:tx>
            <c:strRef>
              <c:f>Statistics!$B$458</c:f>
              <c:strCache>
                <c:ptCount val="1"/>
                <c:pt idx="0">
                  <c:v>لم يتم الوصول لحدوث تداخل من جهات أخرى</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Statistics!$C$457:$H$457</c:f>
              <c:strCache>
                <c:ptCount val="6"/>
                <c:pt idx="0">
                  <c:v>سياسية</c:v>
                </c:pt>
                <c:pt idx="1">
                  <c:v>اجتماعية</c:v>
                </c:pt>
                <c:pt idx="2">
                  <c:v>عمالية</c:v>
                </c:pt>
                <c:pt idx="3">
                  <c:v>طلابية</c:v>
                </c:pt>
                <c:pt idx="4">
                  <c:v>رياضية</c:v>
                </c:pt>
                <c:pt idx="5">
                  <c:v>طائفية</c:v>
                </c:pt>
              </c:strCache>
            </c:strRef>
          </c:cat>
          <c:val>
            <c:numRef>
              <c:f>Statistics!$C$458:$H$458</c:f>
              <c:numCache>
                <c:formatCode>#,##0</c:formatCode>
                <c:ptCount val="6"/>
                <c:pt idx="0">
                  <c:v>199</c:v>
                </c:pt>
                <c:pt idx="1">
                  <c:v>48</c:v>
                </c:pt>
                <c:pt idx="2">
                  <c:v>134</c:v>
                </c:pt>
                <c:pt idx="3">
                  <c:v>5</c:v>
                </c:pt>
                <c:pt idx="4">
                  <c:v>1</c:v>
                </c:pt>
                <c:pt idx="5">
                  <c:v>5</c:v>
                </c:pt>
              </c:numCache>
            </c:numRef>
          </c:val>
          <c:extLst>
            <c:ext xmlns:c16="http://schemas.microsoft.com/office/drawing/2014/chart" uri="{C3380CC4-5D6E-409C-BE32-E72D297353CC}">
              <c16:uniqueId val="{00000002-412E-4DB2-8F90-60CB271628B7}"/>
            </c:ext>
          </c:extLst>
        </c:ser>
        <c:dLbls>
          <c:dLblPos val="inEnd"/>
          <c:showLegendKey val="0"/>
          <c:showVal val="1"/>
          <c:showCatName val="0"/>
          <c:showSerName val="0"/>
          <c:showPercent val="0"/>
          <c:showBubbleSize val="0"/>
        </c:dLbls>
        <c:gapWidth val="100"/>
        <c:overlap val="-24"/>
        <c:axId val="-1073310608"/>
        <c:axId val="-1073300816"/>
      </c:barChart>
      <c:catAx>
        <c:axId val="-10733106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073300816"/>
        <c:crosses val="autoZero"/>
        <c:auto val="1"/>
        <c:lblAlgn val="ctr"/>
        <c:lblOffset val="100"/>
        <c:noMultiLvlLbl val="0"/>
      </c:catAx>
      <c:valAx>
        <c:axId val="-1073300816"/>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07331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2020</a:t>
            </a:r>
            <a:endParaRPr lang="ar-EG" sz="1600"/>
          </a:p>
          <a:p>
            <a:pPr>
              <a:defRPr sz="1600"/>
            </a:pPr>
            <a:r>
              <a:rPr lang="ar-EG" sz="1600"/>
              <a:t>توزيع الفعاليات الاحتجاجية وفقاً لـخلفية الفعالية وتصنيف نوع التداخل</a:t>
            </a:r>
            <a:endParaRPr lang="en-US" sz="16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1.5792694934648539E-2"/>
          <c:y val="0.27851679409657465"/>
          <c:w val="0.96841461013070296"/>
          <c:h val="0.49650850036368838"/>
        </c:manualLayout>
      </c:layout>
      <c:barChart>
        <c:barDir val="col"/>
        <c:grouping val="clustered"/>
        <c:varyColors val="0"/>
        <c:ser>
          <c:idx val="0"/>
          <c:order val="0"/>
          <c:tx>
            <c:strRef>
              <c:f>Statistics!$B$473</c:f>
              <c:strCache>
                <c:ptCount val="1"/>
                <c:pt idx="0">
                  <c:v>فض مع تحرير محضر</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Statistics!$C$471:$H$471</c:f>
              <c:strCache>
                <c:ptCount val="6"/>
                <c:pt idx="0">
                  <c:v>سياسية</c:v>
                </c:pt>
                <c:pt idx="1">
                  <c:v>اجتماعية</c:v>
                </c:pt>
                <c:pt idx="2">
                  <c:v>عمالية</c:v>
                </c:pt>
                <c:pt idx="3">
                  <c:v>طلابية</c:v>
                </c:pt>
                <c:pt idx="4">
                  <c:v>رياضية</c:v>
                </c:pt>
                <c:pt idx="5">
                  <c:v>طائفية</c:v>
                </c:pt>
              </c:strCache>
            </c:strRef>
          </c:cat>
          <c:val>
            <c:numRef>
              <c:f>Statistics!$C$473:$H$473</c:f>
              <c:numCache>
                <c:formatCode>#,##0</c:formatCode>
                <c:ptCount val="6"/>
                <c:pt idx="0">
                  <c:v>158</c:v>
                </c:pt>
                <c:pt idx="1">
                  <c:v>4</c:v>
                </c:pt>
                <c:pt idx="2">
                  <c:v>4</c:v>
                </c:pt>
                <c:pt idx="3">
                  <c:v>0</c:v>
                </c:pt>
                <c:pt idx="4">
                  <c:v>0</c:v>
                </c:pt>
                <c:pt idx="5">
                  <c:v>1</c:v>
                </c:pt>
              </c:numCache>
            </c:numRef>
          </c:val>
          <c:extLst>
            <c:ext xmlns:c16="http://schemas.microsoft.com/office/drawing/2014/chart" uri="{C3380CC4-5D6E-409C-BE32-E72D297353CC}">
              <c16:uniqueId val="{00000000-3564-4D69-89B3-3C84F86348E2}"/>
            </c:ext>
          </c:extLst>
        </c:ser>
        <c:ser>
          <c:idx val="1"/>
          <c:order val="1"/>
          <c:tx>
            <c:strRef>
              <c:f>Statistics!$B$475</c:f>
              <c:strCache>
                <c:ptCount val="1"/>
                <c:pt idx="0">
                  <c:v>فض دون تحرير محضر</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Statistics!$C$471:$H$471</c:f>
              <c:strCache>
                <c:ptCount val="6"/>
                <c:pt idx="0">
                  <c:v>سياسية</c:v>
                </c:pt>
                <c:pt idx="1">
                  <c:v>اجتماعية</c:v>
                </c:pt>
                <c:pt idx="2">
                  <c:v>عمالية</c:v>
                </c:pt>
                <c:pt idx="3">
                  <c:v>طلابية</c:v>
                </c:pt>
                <c:pt idx="4">
                  <c:v>رياضية</c:v>
                </c:pt>
                <c:pt idx="5">
                  <c:v>طائفية</c:v>
                </c:pt>
              </c:strCache>
            </c:strRef>
          </c:cat>
          <c:val>
            <c:numRef>
              <c:f>Statistics!$C$475:$H$475</c:f>
              <c:numCache>
                <c:formatCode>#,##0</c:formatCode>
                <c:ptCount val="6"/>
                <c:pt idx="0">
                  <c:v>4</c:v>
                </c:pt>
                <c:pt idx="1">
                  <c:v>8</c:v>
                </c:pt>
                <c:pt idx="2">
                  <c:v>0</c:v>
                </c:pt>
                <c:pt idx="3">
                  <c:v>0</c:v>
                </c:pt>
                <c:pt idx="4">
                  <c:v>0</c:v>
                </c:pt>
                <c:pt idx="5">
                  <c:v>1</c:v>
                </c:pt>
              </c:numCache>
            </c:numRef>
          </c:val>
          <c:extLst>
            <c:ext xmlns:c16="http://schemas.microsoft.com/office/drawing/2014/chart" uri="{C3380CC4-5D6E-409C-BE32-E72D297353CC}">
              <c16:uniqueId val="{00000001-3564-4D69-89B3-3C84F86348E2}"/>
            </c:ext>
          </c:extLst>
        </c:ser>
        <c:ser>
          <c:idx val="2"/>
          <c:order val="2"/>
          <c:tx>
            <c:strRef>
              <c:f>Statistics!$B$476</c:f>
              <c:strCache>
                <c:ptCount val="1"/>
                <c:pt idx="0">
                  <c:v>تحرير محضر فقط</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Statistics!$C$471:$H$471</c:f>
              <c:strCache>
                <c:ptCount val="6"/>
                <c:pt idx="0">
                  <c:v>سياسية</c:v>
                </c:pt>
                <c:pt idx="1">
                  <c:v>اجتماعية</c:v>
                </c:pt>
                <c:pt idx="2">
                  <c:v>عمالية</c:v>
                </c:pt>
                <c:pt idx="3">
                  <c:v>طلابية</c:v>
                </c:pt>
                <c:pt idx="4">
                  <c:v>رياضية</c:v>
                </c:pt>
                <c:pt idx="5">
                  <c:v>طائفية</c:v>
                </c:pt>
              </c:strCache>
            </c:strRef>
          </c:cat>
          <c:val>
            <c:numRef>
              <c:f>Statistics!$C$476:$H$476</c:f>
              <c:numCache>
                <c:formatCode>#,##0</c:formatCode>
                <c:ptCount val="6"/>
                <c:pt idx="0">
                  <c:v>1</c:v>
                </c:pt>
                <c:pt idx="1">
                  <c:v>1</c:v>
                </c:pt>
                <c:pt idx="2">
                  <c:v>0</c:v>
                </c:pt>
                <c:pt idx="3">
                  <c:v>0</c:v>
                </c:pt>
                <c:pt idx="4">
                  <c:v>0</c:v>
                </c:pt>
                <c:pt idx="5">
                  <c:v>0</c:v>
                </c:pt>
              </c:numCache>
            </c:numRef>
          </c:val>
          <c:extLst>
            <c:ext xmlns:c16="http://schemas.microsoft.com/office/drawing/2014/chart" uri="{C3380CC4-5D6E-409C-BE32-E72D297353CC}">
              <c16:uniqueId val="{00000002-3564-4D69-89B3-3C84F86348E2}"/>
            </c:ext>
          </c:extLst>
        </c:ser>
        <c:ser>
          <c:idx val="3"/>
          <c:order val="3"/>
          <c:tx>
            <c:strRef>
              <c:f>Statistics!$B$474</c:f>
              <c:strCache>
                <c:ptCount val="1"/>
                <c:pt idx="0">
                  <c:v>تدخل إداري</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50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Statistics!$C$471:$H$471</c:f>
              <c:strCache>
                <c:ptCount val="6"/>
                <c:pt idx="0">
                  <c:v>سياسية</c:v>
                </c:pt>
                <c:pt idx="1">
                  <c:v>اجتماعية</c:v>
                </c:pt>
                <c:pt idx="2">
                  <c:v>عمالية</c:v>
                </c:pt>
                <c:pt idx="3">
                  <c:v>طلابية</c:v>
                </c:pt>
                <c:pt idx="4">
                  <c:v>رياضية</c:v>
                </c:pt>
                <c:pt idx="5">
                  <c:v>طائفية</c:v>
                </c:pt>
              </c:strCache>
            </c:strRef>
          </c:cat>
          <c:val>
            <c:numRef>
              <c:f>Statistics!$C$474:$H$474</c:f>
              <c:numCache>
                <c:formatCode>#,##0</c:formatCode>
                <c:ptCount val="6"/>
                <c:pt idx="0">
                  <c:v>1</c:v>
                </c:pt>
                <c:pt idx="1">
                  <c:v>0</c:v>
                </c:pt>
                <c:pt idx="2">
                  <c:v>23</c:v>
                </c:pt>
                <c:pt idx="3">
                  <c:v>0</c:v>
                </c:pt>
                <c:pt idx="4">
                  <c:v>0</c:v>
                </c:pt>
                <c:pt idx="5">
                  <c:v>0</c:v>
                </c:pt>
              </c:numCache>
            </c:numRef>
          </c:val>
          <c:extLst>
            <c:ext xmlns:c16="http://schemas.microsoft.com/office/drawing/2014/chart" uri="{C3380CC4-5D6E-409C-BE32-E72D297353CC}">
              <c16:uniqueId val="{00000003-3564-4D69-89B3-3C84F86348E2}"/>
            </c:ext>
          </c:extLst>
        </c:ser>
        <c:ser>
          <c:idx val="4"/>
          <c:order val="4"/>
          <c:tx>
            <c:strRef>
              <c:f>Statistics!$B$472</c:f>
              <c:strCache>
                <c:ptCount val="1"/>
                <c:pt idx="0">
                  <c:v>لم يتم الوصول لحدوث تداخل من جهات أخرى</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Statistics!$C$471:$H$471</c:f>
              <c:strCache>
                <c:ptCount val="6"/>
                <c:pt idx="0">
                  <c:v>سياسية</c:v>
                </c:pt>
                <c:pt idx="1">
                  <c:v>اجتماعية</c:v>
                </c:pt>
                <c:pt idx="2">
                  <c:v>عمالية</c:v>
                </c:pt>
                <c:pt idx="3">
                  <c:v>طلابية</c:v>
                </c:pt>
                <c:pt idx="4">
                  <c:v>رياضية</c:v>
                </c:pt>
                <c:pt idx="5">
                  <c:v>طائفية</c:v>
                </c:pt>
              </c:strCache>
            </c:strRef>
          </c:cat>
          <c:val>
            <c:numRef>
              <c:f>Statistics!$C$472:$H$472</c:f>
              <c:numCache>
                <c:formatCode>#,##0</c:formatCode>
                <c:ptCount val="6"/>
                <c:pt idx="0">
                  <c:v>113</c:v>
                </c:pt>
                <c:pt idx="1">
                  <c:v>38</c:v>
                </c:pt>
                <c:pt idx="2">
                  <c:v>130</c:v>
                </c:pt>
                <c:pt idx="3">
                  <c:v>5</c:v>
                </c:pt>
                <c:pt idx="4">
                  <c:v>1</c:v>
                </c:pt>
                <c:pt idx="5">
                  <c:v>3</c:v>
                </c:pt>
              </c:numCache>
            </c:numRef>
          </c:val>
          <c:extLst>
            <c:ext xmlns:c16="http://schemas.microsoft.com/office/drawing/2014/chart" uri="{C3380CC4-5D6E-409C-BE32-E72D297353CC}">
              <c16:uniqueId val="{00000000-555E-48F8-9103-0C35C9D00656}"/>
            </c:ext>
          </c:extLst>
        </c:ser>
        <c:dLbls>
          <c:dLblPos val="inEnd"/>
          <c:showLegendKey val="0"/>
          <c:showVal val="1"/>
          <c:showCatName val="0"/>
          <c:showSerName val="0"/>
          <c:showPercent val="0"/>
          <c:showBubbleSize val="0"/>
        </c:dLbls>
        <c:gapWidth val="100"/>
        <c:overlap val="-24"/>
        <c:axId val="-1073312784"/>
        <c:axId val="-1073308976"/>
      </c:barChart>
      <c:catAx>
        <c:axId val="-107331278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073308976"/>
        <c:crosses val="autoZero"/>
        <c:auto val="1"/>
        <c:lblAlgn val="ctr"/>
        <c:lblOffset val="100"/>
        <c:noMultiLvlLbl val="0"/>
      </c:catAx>
      <c:valAx>
        <c:axId val="-1073308976"/>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073312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2020</a:t>
            </a:r>
            <a:endParaRPr lang="ar-EG" sz="1600"/>
          </a:p>
          <a:p>
            <a:pPr>
              <a:defRPr sz="1600"/>
            </a:pPr>
            <a:r>
              <a:rPr lang="ar-EG" sz="1600"/>
              <a:t>توزيع الفعاليات الاحتجاجية وفقاً لـنوع الفعالية وتصنيف الفعالية</a:t>
            </a:r>
            <a:endParaRPr lang="en-US" sz="16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1.5792694934648539E-2"/>
          <c:y val="0.27851679409657465"/>
          <c:w val="0.96841461013070296"/>
          <c:h val="0.49650850036368838"/>
        </c:manualLayout>
      </c:layout>
      <c:barChart>
        <c:barDir val="col"/>
        <c:grouping val="clustered"/>
        <c:varyColors val="0"/>
        <c:ser>
          <c:idx val="0"/>
          <c:order val="0"/>
          <c:tx>
            <c:strRef>
              <c:f>Statistics!$B$486</c:f>
              <c:strCache>
                <c:ptCount val="1"/>
                <c:pt idx="0">
                  <c:v>اعتصام</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Statistics!$C$486:$D$486</c:f>
              <c:numCache>
                <c:formatCode>#,##0</c:formatCode>
                <c:ptCount val="2"/>
                <c:pt idx="0">
                  <c:v>0</c:v>
                </c:pt>
                <c:pt idx="1">
                  <c:v>70</c:v>
                </c:pt>
              </c:numCache>
            </c:numRef>
          </c:val>
          <c:extLst>
            <c:ext xmlns:c16="http://schemas.microsoft.com/office/drawing/2014/chart" uri="{C3380CC4-5D6E-409C-BE32-E72D297353CC}">
              <c16:uniqueId val="{00000000-3564-4D69-89B3-3C84F86348E2}"/>
            </c:ext>
          </c:extLst>
        </c:ser>
        <c:ser>
          <c:idx val="1"/>
          <c:order val="1"/>
          <c:tx>
            <c:strRef>
              <c:f>Statistics!$B$484</c:f>
              <c:strCache>
                <c:ptCount val="1"/>
                <c:pt idx="0">
                  <c:v>تظاهرة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Statistics!$C$484:$D$484</c:f>
              <c:numCache>
                <c:formatCode>#,##0</c:formatCode>
                <c:ptCount val="2"/>
                <c:pt idx="0">
                  <c:v>255</c:v>
                </c:pt>
                <c:pt idx="1">
                  <c:v>0</c:v>
                </c:pt>
              </c:numCache>
            </c:numRef>
          </c:val>
          <c:extLst>
            <c:ext xmlns:c16="http://schemas.microsoft.com/office/drawing/2014/chart" uri="{C3380CC4-5D6E-409C-BE32-E72D297353CC}">
              <c16:uniqueId val="{00000001-3564-4D69-89B3-3C84F86348E2}"/>
            </c:ext>
          </c:extLst>
        </c:ser>
        <c:ser>
          <c:idx val="2"/>
          <c:order val="2"/>
          <c:tx>
            <c:strRef>
              <c:f>Statistics!$B$491</c:f>
              <c:strCache>
                <c:ptCount val="1"/>
                <c:pt idx="0">
                  <c:v>مسيرة باستخدام مركبات</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Statistics!$C$491:$D$491</c:f>
              <c:numCache>
                <c:formatCode>#,##0</c:formatCode>
                <c:ptCount val="2"/>
                <c:pt idx="0">
                  <c:v>4</c:v>
                </c:pt>
                <c:pt idx="1">
                  <c:v>0</c:v>
                </c:pt>
              </c:numCache>
            </c:numRef>
          </c:val>
          <c:extLst>
            <c:ext xmlns:c16="http://schemas.microsoft.com/office/drawing/2014/chart" uri="{C3380CC4-5D6E-409C-BE32-E72D297353CC}">
              <c16:uniqueId val="{00000002-3564-4D69-89B3-3C84F86348E2}"/>
            </c:ext>
          </c:extLst>
        </c:ser>
        <c:ser>
          <c:idx val="3"/>
          <c:order val="3"/>
          <c:tx>
            <c:strRef>
              <c:f>Statistics!$B$488</c:f>
              <c:strCache>
                <c:ptCount val="1"/>
                <c:pt idx="0">
                  <c:v>مسيرة</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50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Statistics!$C$488:$D$488</c:f>
              <c:numCache>
                <c:formatCode>#,##0</c:formatCode>
                <c:ptCount val="2"/>
                <c:pt idx="0">
                  <c:v>14</c:v>
                </c:pt>
                <c:pt idx="1">
                  <c:v>0</c:v>
                </c:pt>
              </c:numCache>
            </c:numRef>
          </c:val>
          <c:extLst>
            <c:ext xmlns:c16="http://schemas.microsoft.com/office/drawing/2014/chart" uri="{C3380CC4-5D6E-409C-BE32-E72D297353CC}">
              <c16:uniqueId val="{00000003-3564-4D69-89B3-3C84F86348E2}"/>
            </c:ext>
          </c:extLst>
        </c:ser>
        <c:ser>
          <c:idx val="4"/>
          <c:order val="4"/>
          <c:tx>
            <c:strRef>
              <c:f>Statistics!$B$492</c:f>
              <c:strCache>
                <c:ptCount val="1"/>
                <c:pt idx="0">
                  <c:v>مسيرة جنائزية</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Statistics!$C$492:$D$492</c:f>
              <c:numCache>
                <c:formatCode>#,##0</c:formatCode>
                <c:ptCount val="2"/>
                <c:pt idx="0">
                  <c:v>0</c:v>
                </c:pt>
                <c:pt idx="1">
                  <c:v>0</c:v>
                </c:pt>
              </c:numCache>
            </c:numRef>
          </c:val>
          <c:extLst>
            <c:ext xmlns:c16="http://schemas.microsoft.com/office/drawing/2014/chart" uri="{C3380CC4-5D6E-409C-BE32-E72D297353CC}">
              <c16:uniqueId val="{00000000-BB35-45B2-9EB4-ECF2084D78CF}"/>
            </c:ext>
          </c:extLst>
        </c:ser>
        <c:ser>
          <c:idx val="5"/>
          <c:order val="5"/>
          <c:tx>
            <c:strRef>
              <c:f>Statistics!$B$489</c:f>
              <c:strCache>
                <c:ptCount val="1"/>
                <c:pt idx="0">
                  <c:v>هجوم</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Statistics!$C$489:$D$489</c:f>
              <c:numCache>
                <c:formatCode>#,##0</c:formatCode>
                <c:ptCount val="2"/>
                <c:pt idx="0">
                  <c:v>6</c:v>
                </c:pt>
                <c:pt idx="1">
                  <c:v>0</c:v>
                </c:pt>
              </c:numCache>
            </c:numRef>
          </c:val>
          <c:extLst>
            <c:ext xmlns:c16="http://schemas.microsoft.com/office/drawing/2014/chart" uri="{C3380CC4-5D6E-409C-BE32-E72D297353CC}">
              <c16:uniqueId val="{00000001-BB35-45B2-9EB4-ECF2084D78CF}"/>
            </c:ext>
          </c:extLst>
        </c:ser>
        <c:ser>
          <c:idx val="6"/>
          <c:order val="6"/>
          <c:tx>
            <c:strRef>
              <c:f>Statistics!$B$490</c:f>
              <c:strCache>
                <c:ptCount val="1"/>
                <c:pt idx="0">
                  <c:v>شغب داخل مكان إحتجاز</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Statistics!$C$490:$D$490</c:f>
              <c:numCache>
                <c:formatCode>#,##0</c:formatCode>
                <c:ptCount val="2"/>
                <c:pt idx="0">
                  <c:v>5</c:v>
                </c:pt>
                <c:pt idx="1">
                  <c:v>0</c:v>
                </c:pt>
              </c:numCache>
            </c:numRef>
          </c:val>
          <c:extLst>
            <c:ext xmlns:c16="http://schemas.microsoft.com/office/drawing/2014/chart" uri="{C3380CC4-5D6E-409C-BE32-E72D297353CC}">
              <c16:uniqueId val="{00000002-BB35-45B2-9EB4-ECF2084D78CF}"/>
            </c:ext>
          </c:extLst>
        </c:ser>
        <c:ser>
          <c:idx val="7"/>
          <c:order val="7"/>
          <c:tx>
            <c:strRef>
              <c:f>Statistics!$B$487</c:f>
              <c:strCache>
                <c:ptCount val="1"/>
                <c:pt idx="0">
                  <c:v>إضراب عن العمل</c:v>
                </c:pt>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Statistics!$C$487:$D$487</c:f>
              <c:numCache>
                <c:formatCode>#,##0</c:formatCode>
                <c:ptCount val="2"/>
                <c:pt idx="0">
                  <c:v>0</c:v>
                </c:pt>
                <c:pt idx="1">
                  <c:v>54</c:v>
                </c:pt>
              </c:numCache>
            </c:numRef>
          </c:val>
          <c:extLst>
            <c:ext xmlns:c16="http://schemas.microsoft.com/office/drawing/2014/chart" uri="{C3380CC4-5D6E-409C-BE32-E72D297353CC}">
              <c16:uniqueId val="{00000003-BB35-45B2-9EB4-ECF2084D78CF}"/>
            </c:ext>
          </c:extLst>
        </c:ser>
        <c:ser>
          <c:idx val="8"/>
          <c:order val="8"/>
          <c:tx>
            <c:strRef>
              <c:f>Statistics!$B$485</c:f>
              <c:strCache>
                <c:ptCount val="1"/>
                <c:pt idx="0">
                  <c:v>إضراب عن الطعام</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Statistics!$C$485:$D$485</c:f>
              <c:numCache>
                <c:formatCode>#,##0</c:formatCode>
                <c:ptCount val="2"/>
                <c:pt idx="0">
                  <c:v>0</c:v>
                </c:pt>
                <c:pt idx="1">
                  <c:v>87</c:v>
                </c:pt>
              </c:numCache>
            </c:numRef>
          </c:val>
          <c:extLst>
            <c:ext xmlns:c16="http://schemas.microsoft.com/office/drawing/2014/chart" uri="{C3380CC4-5D6E-409C-BE32-E72D297353CC}">
              <c16:uniqueId val="{00000004-BB35-45B2-9EB4-ECF2084D78CF}"/>
            </c:ext>
          </c:extLst>
        </c:ser>
        <c:ser>
          <c:idx val="9"/>
          <c:order val="9"/>
          <c:tx>
            <c:strRef>
              <c:f>Statistics!$B$493</c:f>
              <c:strCache>
                <c:ptCount val="1"/>
                <c:pt idx="0">
                  <c:v>إضراب عن الدراسة</c:v>
                </c:pt>
              </c:strCache>
            </c:strRef>
          </c:tx>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Statistics!$C$483:$D$483</c:f>
              <c:strCache>
                <c:ptCount val="2"/>
                <c:pt idx="0">
                  <c:v>حركية</c:v>
                </c:pt>
                <c:pt idx="1">
                  <c:v>غير حركية</c:v>
                </c:pt>
              </c:strCache>
            </c:strRef>
          </c:cat>
          <c:val>
            <c:numRef>
              <c:f>Statistics!$C$493:$D$493</c:f>
              <c:numCache>
                <c:formatCode>#,##0</c:formatCode>
                <c:ptCount val="2"/>
                <c:pt idx="0">
                  <c:v>0</c:v>
                </c:pt>
                <c:pt idx="1">
                  <c:v>1</c:v>
                </c:pt>
              </c:numCache>
            </c:numRef>
          </c:val>
          <c:extLst>
            <c:ext xmlns:c16="http://schemas.microsoft.com/office/drawing/2014/chart" uri="{C3380CC4-5D6E-409C-BE32-E72D297353CC}">
              <c16:uniqueId val="{00000005-BB35-45B2-9EB4-ECF2084D78CF}"/>
            </c:ext>
          </c:extLst>
        </c:ser>
        <c:dLbls>
          <c:dLblPos val="inEnd"/>
          <c:showLegendKey val="0"/>
          <c:showVal val="1"/>
          <c:showCatName val="0"/>
          <c:showSerName val="0"/>
          <c:showPercent val="0"/>
          <c:showBubbleSize val="0"/>
        </c:dLbls>
        <c:gapWidth val="100"/>
        <c:overlap val="-24"/>
        <c:axId val="-1239983168"/>
        <c:axId val="-1239975008"/>
      </c:barChart>
      <c:catAx>
        <c:axId val="-123998316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239975008"/>
        <c:crosses val="autoZero"/>
        <c:auto val="1"/>
        <c:lblAlgn val="ctr"/>
        <c:lblOffset val="100"/>
        <c:noMultiLvlLbl val="0"/>
      </c:catAx>
      <c:valAx>
        <c:axId val="-1239975008"/>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239983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2020</a:t>
            </a:r>
            <a:endParaRPr lang="ar-EG" sz="1600"/>
          </a:p>
          <a:p>
            <a:pPr>
              <a:defRPr sz="1600"/>
            </a:pPr>
            <a:r>
              <a:rPr lang="ar-EG" sz="1600"/>
              <a:t>توزيع الفعاليات الاحتجاجية وفقاً لـنوع الفعالية ويوم الفعالية</a:t>
            </a:r>
            <a:endParaRPr lang="en-US" sz="16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1.5792694934648539E-2"/>
          <c:y val="0.27851679409657465"/>
          <c:w val="0.96841461013070296"/>
          <c:h val="0.49650850036368838"/>
        </c:manualLayout>
      </c:layout>
      <c:barChart>
        <c:barDir val="col"/>
        <c:grouping val="clustered"/>
        <c:varyColors val="0"/>
        <c:ser>
          <c:idx val="0"/>
          <c:order val="0"/>
          <c:tx>
            <c:strRef>
              <c:f>Statistics!$B$501</c:f>
              <c:strCache>
                <c:ptCount val="1"/>
                <c:pt idx="0">
                  <c:v>السبت</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Statistics!$C$500:$I$500</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Statistics!$C$501:$I$501</c:f>
              <c:numCache>
                <c:formatCode>#,##0</c:formatCode>
                <c:ptCount val="7"/>
                <c:pt idx="0">
                  <c:v>14</c:v>
                </c:pt>
                <c:pt idx="1">
                  <c:v>57</c:v>
                </c:pt>
                <c:pt idx="2">
                  <c:v>1</c:v>
                </c:pt>
                <c:pt idx="3">
                  <c:v>3</c:v>
                </c:pt>
                <c:pt idx="4">
                  <c:v>0</c:v>
                </c:pt>
                <c:pt idx="5">
                  <c:v>0</c:v>
                </c:pt>
                <c:pt idx="6">
                  <c:v>1</c:v>
                </c:pt>
              </c:numCache>
            </c:numRef>
          </c:val>
          <c:extLst>
            <c:ext xmlns:c16="http://schemas.microsoft.com/office/drawing/2014/chart" uri="{C3380CC4-5D6E-409C-BE32-E72D297353CC}">
              <c16:uniqueId val="{00000000-3564-4D69-89B3-3C84F86348E2}"/>
            </c:ext>
          </c:extLst>
        </c:ser>
        <c:ser>
          <c:idx val="1"/>
          <c:order val="1"/>
          <c:tx>
            <c:strRef>
              <c:f>Statistics!$B$502</c:f>
              <c:strCache>
                <c:ptCount val="1"/>
                <c:pt idx="0">
                  <c:v>الأحد</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Statistics!$C$500:$I$500</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Statistics!$C$502:$I$502</c:f>
              <c:numCache>
                <c:formatCode>#,##0</c:formatCode>
                <c:ptCount val="7"/>
                <c:pt idx="0">
                  <c:v>8</c:v>
                </c:pt>
                <c:pt idx="1">
                  <c:v>37</c:v>
                </c:pt>
                <c:pt idx="2">
                  <c:v>0</c:v>
                </c:pt>
                <c:pt idx="3">
                  <c:v>0</c:v>
                </c:pt>
                <c:pt idx="4">
                  <c:v>0</c:v>
                </c:pt>
                <c:pt idx="5">
                  <c:v>2</c:v>
                </c:pt>
                <c:pt idx="6">
                  <c:v>1</c:v>
                </c:pt>
              </c:numCache>
            </c:numRef>
          </c:val>
          <c:extLst>
            <c:ext xmlns:c16="http://schemas.microsoft.com/office/drawing/2014/chart" uri="{C3380CC4-5D6E-409C-BE32-E72D297353CC}">
              <c16:uniqueId val="{00000001-3564-4D69-89B3-3C84F86348E2}"/>
            </c:ext>
          </c:extLst>
        </c:ser>
        <c:ser>
          <c:idx val="2"/>
          <c:order val="2"/>
          <c:tx>
            <c:strRef>
              <c:f>Statistics!$B$503</c:f>
              <c:strCache>
                <c:ptCount val="1"/>
                <c:pt idx="0">
                  <c:v>الإثنين</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Statistics!$C$500:$I$500</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Statistics!$C$503:$I$503</c:f>
              <c:numCache>
                <c:formatCode>#,##0</c:formatCode>
                <c:ptCount val="7"/>
                <c:pt idx="0">
                  <c:v>8</c:v>
                </c:pt>
                <c:pt idx="1">
                  <c:v>26</c:v>
                </c:pt>
                <c:pt idx="2">
                  <c:v>0</c:v>
                </c:pt>
                <c:pt idx="3">
                  <c:v>2</c:v>
                </c:pt>
                <c:pt idx="4">
                  <c:v>0</c:v>
                </c:pt>
                <c:pt idx="5">
                  <c:v>0</c:v>
                </c:pt>
                <c:pt idx="6">
                  <c:v>0</c:v>
                </c:pt>
              </c:numCache>
            </c:numRef>
          </c:val>
          <c:extLst>
            <c:ext xmlns:c16="http://schemas.microsoft.com/office/drawing/2014/chart" uri="{C3380CC4-5D6E-409C-BE32-E72D297353CC}">
              <c16:uniqueId val="{00000002-3564-4D69-89B3-3C84F86348E2}"/>
            </c:ext>
          </c:extLst>
        </c:ser>
        <c:ser>
          <c:idx val="3"/>
          <c:order val="3"/>
          <c:tx>
            <c:strRef>
              <c:f>Statistics!$B$504</c:f>
              <c:strCache>
                <c:ptCount val="1"/>
                <c:pt idx="0">
                  <c:v>الثلاثاء</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50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Statistics!$C$500:$I$500</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Statistics!$C$504:$I$504</c:f>
              <c:numCache>
                <c:formatCode>#,##0</c:formatCode>
                <c:ptCount val="7"/>
                <c:pt idx="0">
                  <c:v>9</c:v>
                </c:pt>
                <c:pt idx="1">
                  <c:v>23</c:v>
                </c:pt>
                <c:pt idx="2">
                  <c:v>2</c:v>
                </c:pt>
                <c:pt idx="3">
                  <c:v>3</c:v>
                </c:pt>
                <c:pt idx="4">
                  <c:v>0</c:v>
                </c:pt>
                <c:pt idx="5">
                  <c:v>1</c:v>
                </c:pt>
                <c:pt idx="6">
                  <c:v>0</c:v>
                </c:pt>
              </c:numCache>
            </c:numRef>
          </c:val>
          <c:extLst>
            <c:ext xmlns:c16="http://schemas.microsoft.com/office/drawing/2014/chart" uri="{C3380CC4-5D6E-409C-BE32-E72D297353CC}">
              <c16:uniqueId val="{00000003-3564-4D69-89B3-3C84F86348E2}"/>
            </c:ext>
          </c:extLst>
        </c:ser>
        <c:ser>
          <c:idx val="4"/>
          <c:order val="4"/>
          <c:tx>
            <c:strRef>
              <c:f>Statistics!$B$505</c:f>
              <c:strCache>
                <c:ptCount val="1"/>
                <c:pt idx="0">
                  <c:v>الأربعاء</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Statistics!$C$500:$I$500</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Statistics!$C$505:$I$505</c:f>
              <c:numCache>
                <c:formatCode>#,##0</c:formatCode>
                <c:ptCount val="7"/>
                <c:pt idx="0">
                  <c:v>13</c:v>
                </c:pt>
                <c:pt idx="1">
                  <c:v>27</c:v>
                </c:pt>
                <c:pt idx="2">
                  <c:v>0</c:v>
                </c:pt>
                <c:pt idx="3">
                  <c:v>2</c:v>
                </c:pt>
                <c:pt idx="4">
                  <c:v>0</c:v>
                </c:pt>
                <c:pt idx="5">
                  <c:v>1</c:v>
                </c:pt>
                <c:pt idx="6">
                  <c:v>1</c:v>
                </c:pt>
              </c:numCache>
            </c:numRef>
          </c:val>
          <c:extLst>
            <c:ext xmlns:c16="http://schemas.microsoft.com/office/drawing/2014/chart" uri="{C3380CC4-5D6E-409C-BE32-E72D297353CC}">
              <c16:uniqueId val="{00000000-5959-4017-94AB-55C387D1D9F0}"/>
            </c:ext>
          </c:extLst>
        </c:ser>
        <c:ser>
          <c:idx val="5"/>
          <c:order val="5"/>
          <c:tx>
            <c:strRef>
              <c:f>Statistics!$B$506</c:f>
              <c:strCache>
                <c:ptCount val="1"/>
                <c:pt idx="0">
                  <c:v>الخميس</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Statistics!$C$500:$I$500</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Statistics!$C$506:$I$506</c:f>
              <c:numCache>
                <c:formatCode>#,##0</c:formatCode>
                <c:ptCount val="7"/>
                <c:pt idx="0">
                  <c:v>10</c:v>
                </c:pt>
                <c:pt idx="1">
                  <c:v>28</c:v>
                </c:pt>
                <c:pt idx="2">
                  <c:v>0</c:v>
                </c:pt>
                <c:pt idx="3">
                  <c:v>1</c:v>
                </c:pt>
                <c:pt idx="4">
                  <c:v>0</c:v>
                </c:pt>
                <c:pt idx="5">
                  <c:v>1</c:v>
                </c:pt>
                <c:pt idx="6">
                  <c:v>1</c:v>
                </c:pt>
              </c:numCache>
            </c:numRef>
          </c:val>
          <c:extLst>
            <c:ext xmlns:c16="http://schemas.microsoft.com/office/drawing/2014/chart" uri="{C3380CC4-5D6E-409C-BE32-E72D297353CC}">
              <c16:uniqueId val="{00000001-5959-4017-94AB-55C387D1D9F0}"/>
            </c:ext>
          </c:extLst>
        </c:ser>
        <c:ser>
          <c:idx val="6"/>
          <c:order val="6"/>
          <c:tx>
            <c:strRef>
              <c:f>Statistics!$B$507</c:f>
              <c:strCache>
                <c:ptCount val="1"/>
                <c:pt idx="0">
                  <c:v>الجمعة</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Statistics!$C$500:$I$500</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Statistics!$C$507:$I$507</c:f>
              <c:numCache>
                <c:formatCode>#,##0</c:formatCode>
                <c:ptCount val="7"/>
                <c:pt idx="0">
                  <c:v>8</c:v>
                </c:pt>
                <c:pt idx="1">
                  <c:v>57</c:v>
                </c:pt>
                <c:pt idx="2">
                  <c:v>1</c:v>
                </c:pt>
                <c:pt idx="3">
                  <c:v>3</c:v>
                </c:pt>
                <c:pt idx="4">
                  <c:v>0</c:v>
                </c:pt>
                <c:pt idx="5">
                  <c:v>1</c:v>
                </c:pt>
                <c:pt idx="6">
                  <c:v>1</c:v>
                </c:pt>
              </c:numCache>
            </c:numRef>
          </c:val>
          <c:extLst>
            <c:ext xmlns:c16="http://schemas.microsoft.com/office/drawing/2014/chart" uri="{C3380CC4-5D6E-409C-BE32-E72D297353CC}">
              <c16:uniqueId val="{00000002-5959-4017-94AB-55C387D1D9F0}"/>
            </c:ext>
          </c:extLst>
        </c:ser>
        <c:dLbls>
          <c:dLblPos val="inEnd"/>
          <c:showLegendKey val="0"/>
          <c:showVal val="1"/>
          <c:showCatName val="0"/>
          <c:showSerName val="0"/>
          <c:showPercent val="0"/>
          <c:showBubbleSize val="0"/>
        </c:dLbls>
        <c:gapWidth val="100"/>
        <c:overlap val="-24"/>
        <c:axId val="-1239973376"/>
        <c:axId val="-1239974464"/>
      </c:barChart>
      <c:catAx>
        <c:axId val="-123997337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239974464"/>
        <c:crosses val="autoZero"/>
        <c:auto val="1"/>
        <c:lblAlgn val="ctr"/>
        <c:lblOffset val="100"/>
        <c:noMultiLvlLbl val="0"/>
      </c:catAx>
      <c:valAx>
        <c:axId val="-1239974464"/>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239973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2020</a:t>
            </a:r>
            <a:endParaRPr lang="ar-EG" sz="1600"/>
          </a:p>
          <a:p>
            <a:pPr>
              <a:defRPr sz="1600"/>
            </a:pPr>
            <a:r>
              <a:rPr lang="ar-EG" sz="1600"/>
              <a:t>توزيع الفعاليات الاحتجاجية وفقاً لـنوع الفعالية ونوع القطاع المُنظم</a:t>
            </a:r>
            <a:endParaRPr lang="en-US" sz="16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1.5792694934648539E-2"/>
          <c:y val="0.27851679409657465"/>
          <c:w val="0.96841461013070296"/>
          <c:h val="0.49650850036368838"/>
        </c:manualLayout>
      </c:layout>
      <c:barChart>
        <c:barDir val="col"/>
        <c:grouping val="clustered"/>
        <c:varyColors val="0"/>
        <c:ser>
          <c:idx val="0"/>
          <c:order val="0"/>
          <c:tx>
            <c:strRef>
              <c:f>Statistics!$B$517</c:f>
              <c:strCache>
                <c:ptCount val="1"/>
                <c:pt idx="0">
                  <c:v>اعتصام</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Statistics!$C$517:$H$517</c:f>
              <c:numCache>
                <c:formatCode>#,##0</c:formatCode>
                <c:ptCount val="6"/>
                <c:pt idx="0">
                  <c:v>0</c:v>
                </c:pt>
                <c:pt idx="1">
                  <c:v>1</c:v>
                </c:pt>
                <c:pt idx="2">
                  <c:v>1</c:v>
                </c:pt>
                <c:pt idx="3">
                  <c:v>1</c:v>
                </c:pt>
                <c:pt idx="4">
                  <c:v>61</c:v>
                </c:pt>
                <c:pt idx="5">
                  <c:v>6</c:v>
                </c:pt>
              </c:numCache>
            </c:numRef>
          </c:val>
          <c:extLst>
            <c:ext xmlns:c16="http://schemas.microsoft.com/office/drawing/2014/chart" uri="{C3380CC4-5D6E-409C-BE32-E72D297353CC}">
              <c16:uniqueId val="{00000000-3564-4D69-89B3-3C84F86348E2}"/>
            </c:ext>
          </c:extLst>
        </c:ser>
        <c:ser>
          <c:idx val="1"/>
          <c:order val="1"/>
          <c:tx>
            <c:strRef>
              <c:f>Statistics!$B$515</c:f>
              <c:strCache>
                <c:ptCount val="1"/>
                <c:pt idx="0">
                  <c:v>تظاهرة</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Statistics!$C$515:$H$515</c:f>
              <c:numCache>
                <c:formatCode>#,##0</c:formatCode>
                <c:ptCount val="6"/>
                <c:pt idx="0">
                  <c:v>1</c:v>
                </c:pt>
                <c:pt idx="1">
                  <c:v>3</c:v>
                </c:pt>
                <c:pt idx="2">
                  <c:v>2</c:v>
                </c:pt>
                <c:pt idx="3">
                  <c:v>8</c:v>
                </c:pt>
                <c:pt idx="4">
                  <c:v>45</c:v>
                </c:pt>
                <c:pt idx="5">
                  <c:v>196</c:v>
                </c:pt>
              </c:numCache>
            </c:numRef>
          </c:val>
          <c:extLst>
            <c:ext xmlns:c16="http://schemas.microsoft.com/office/drawing/2014/chart" uri="{C3380CC4-5D6E-409C-BE32-E72D297353CC}">
              <c16:uniqueId val="{00000001-3564-4D69-89B3-3C84F86348E2}"/>
            </c:ext>
          </c:extLst>
        </c:ser>
        <c:ser>
          <c:idx val="2"/>
          <c:order val="2"/>
          <c:tx>
            <c:strRef>
              <c:f>Statistics!$B$522</c:f>
              <c:strCache>
                <c:ptCount val="1"/>
                <c:pt idx="0">
                  <c:v>مسيرة باستخدام مركبات</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Statistics!$C$522:$H$522</c:f>
              <c:numCache>
                <c:formatCode>#,##0</c:formatCode>
                <c:ptCount val="6"/>
                <c:pt idx="0">
                  <c:v>2</c:v>
                </c:pt>
                <c:pt idx="1">
                  <c:v>0</c:v>
                </c:pt>
                <c:pt idx="2">
                  <c:v>0</c:v>
                </c:pt>
                <c:pt idx="3">
                  <c:v>0</c:v>
                </c:pt>
                <c:pt idx="4">
                  <c:v>0</c:v>
                </c:pt>
                <c:pt idx="5">
                  <c:v>2</c:v>
                </c:pt>
              </c:numCache>
            </c:numRef>
          </c:val>
          <c:extLst>
            <c:ext xmlns:c16="http://schemas.microsoft.com/office/drawing/2014/chart" uri="{C3380CC4-5D6E-409C-BE32-E72D297353CC}">
              <c16:uniqueId val="{00000002-3564-4D69-89B3-3C84F86348E2}"/>
            </c:ext>
          </c:extLst>
        </c:ser>
        <c:ser>
          <c:idx val="3"/>
          <c:order val="3"/>
          <c:tx>
            <c:strRef>
              <c:f>Statistics!$B$519</c:f>
              <c:strCache>
                <c:ptCount val="1"/>
                <c:pt idx="0">
                  <c:v>مسيرة</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50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Statistics!$C$519:$H$519</c:f>
              <c:numCache>
                <c:formatCode>#,##0</c:formatCode>
                <c:ptCount val="6"/>
                <c:pt idx="0">
                  <c:v>1</c:v>
                </c:pt>
                <c:pt idx="1">
                  <c:v>0</c:v>
                </c:pt>
                <c:pt idx="2">
                  <c:v>0</c:v>
                </c:pt>
                <c:pt idx="3">
                  <c:v>5</c:v>
                </c:pt>
                <c:pt idx="4">
                  <c:v>2</c:v>
                </c:pt>
                <c:pt idx="5">
                  <c:v>6</c:v>
                </c:pt>
              </c:numCache>
            </c:numRef>
          </c:val>
          <c:extLst>
            <c:ext xmlns:c16="http://schemas.microsoft.com/office/drawing/2014/chart" uri="{C3380CC4-5D6E-409C-BE32-E72D297353CC}">
              <c16:uniqueId val="{00000003-3564-4D69-89B3-3C84F86348E2}"/>
            </c:ext>
          </c:extLst>
        </c:ser>
        <c:ser>
          <c:idx val="4"/>
          <c:order val="4"/>
          <c:tx>
            <c:strRef>
              <c:f>Statistics!$B$524</c:f>
              <c:strCache>
                <c:ptCount val="1"/>
                <c:pt idx="0">
                  <c:v>مسيرة جنائزية</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Statistics!$C$524:$H$524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1AC-474A-8474-06B01155DDA8}"/>
            </c:ext>
          </c:extLst>
        </c:ser>
        <c:ser>
          <c:idx val="5"/>
          <c:order val="5"/>
          <c:tx>
            <c:strRef>
              <c:f>Statistics!$B$520</c:f>
              <c:strCache>
                <c:ptCount val="1"/>
                <c:pt idx="0">
                  <c:v>هجوم</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Statistics!$C$520:$H$520</c:f>
              <c:numCache>
                <c:formatCode>#,##0</c:formatCode>
                <c:ptCount val="6"/>
                <c:pt idx="0">
                  <c:v>0</c:v>
                </c:pt>
                <c:pt idx="1">
                  <c:v>0</c:v>
                </c:pt>
                <c:pt idx="2">
                  <c:v>0</c:v>
                </c:pt>
                <c:pt idx="3">
                  <c:v>0</c:v>
                </c:pt>
                <c:pt idx="4">
                  <c:v>0</c:v>
                </c:pt>
                <c:pt idx="5">
                  <c:v>6</c:v>
                </c:pt>
              </c:numCache>
            </c:numRef>
          </c:val>
          <c:extLst>
            <c:ext xmlns:c16="http://schemas.microsoft.com/office/drawing/2014/chart" uri="{C3380CC4-5D6E-409C-BE32-E72D297353CC}">
              <c16:uniqueId val="{00000001-E1AC-474A-8474-06B01155DDA8}"/>
            </c:ext>
          </c:extLst>
        </c:ser>
        <c:ser>
          <c:idx val="6"/>
          <c:order val="6"/>
          <c:tx>
            <c:strRef>
              <c:f>Statistics!$B$521</c:f>
              <c:strCache>
                <c:ptCount val="1"/>
                <c:pt idx="0">
                  <c:v>شغب داخل مكان إحتجاز</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Statistics!$C$521:$H$521</c:f>
              <c:numCache>
                <c:formatCode>#,##0</c:formatCode>
                <c:ptCount val="6"/>
                <c:pt idx="0">
                  <c:v>5</c:v>
                </c:pt>
                <c:pt idx="1">
                  <c:v>0</c:v>
                </c:pt>
                <c:pt idx="2">
                  <c:v>0</c:v>
                </c:pt>
                <c:pt idx="3">
                  <c:v>0</c:v>
                </c:pt>
                <c:pt idx="4">
                  <c:v>0</c:v>
                </c:pt>
                <c:pt idx="5">
                  <c:v>0</c:v>
                </c:pt>
              </c:numCache>
            </c:numRef>
          </c:val>
          <c:extLst>
            <c:ext xmlns:c16="http://schemas.microsoft.com/office/drawing/2014/chart" uri="{C3380CC4-5D6E-409C-BE32-E72D297353CC}">
              <c16:uniqueId val="{00000002-E1AC-474A-8474-06B01155DDA8}"/>
            </c:ext>
          </c:extLst>
        </c:ser>
        <c:ser>
          <c:idx val="7"/>
          <c:order val="7"/>
          <c:tx>
            <c:strRef>
              <c:f>Statistics!$B$518</c:f>
              <c:strCache>
                <c:ptCount val="1"/>
                <c:pt idx="0">
                  <c:v>إضراب عن العمل</c:v>
                </c:pt>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Statistics!$C$518:$H$518</c:f>
              <c:numCache>
                <c:formatCode>#,##0</c:formatCode>
                <c:ptCount val="6"/>
                <c:pt idx="0">
                  <c:v>0</c:v>
                </c:pt>
                <c:pt idx="1">
                  <c:v>0</c:v>
                </c:pt>
                <c:pt idx="2">
                  <c:v>0</c:v>
                </c:pt>
                <c:pt idx="3">
                  <c:v>3</c:v>
                </c:pt>
                <c:pt idx="4">
                  <c:v>51</c:v>
                </c:pt>
                <c:pt idx="5">
                  <c:v>0</c:v>
                </c:pt>
              </c:numCache>
            </c:numRef>
          </c:val>
          <c:extLst>
            <c:ext xmlns:c16="http://schemas.microsoft.com/office/drawing/2014/chart" uri="{C3380CC4-5D6E-409C-BE32-E72D297353CC}">
              <c16:uniqueId val="{00000003-E1AC-474A-8474-06B01155DDA8}"/>
            </c:ext>
          </c:extLst>
        </c:ser>
        <c:ser>
          <c:idx val="8"/>
          <c:order val="8"/>
          <c:tx>
            <c:strRef>
              <c:f>Statistics!$B$516</c:f>
              <c:strCache>
                <c:ptCount val="1"/>
                <c:pt idx="0">
                  <c:v>إضراب عن الطعام</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Statistics!$C$516:$H$516</c:f>
              <c:numCache>
                <c:formatCode>#,##0</c:formatCode>
                <c:ptCount val="6"/>
                <c:pt idx="0">
                  <c:v>81</c:v>
                </c:pt>
                <c:pt idx="1">
                  <c:v>1</c:v>
                </c:pt>
                <c:pt idx="2">
                  <c:v>0</c:v>
                </c:pt>
                <c:pt idx="3">
                  <c:v>3</c:v>
                </c:pt>
                <c:pt idx="4">
                  <c:v>1</c:v>
                </c:pt>
                <c:pt idx="5">
                  <c:v>1</c:v>
                </c:pt>
              </c:numCache>
            </c:numRef>
          </c:val>
          <c:extLst>
            <c:ext xmlns:c16="http://schemas.microsoft.com/office/drawing/2014/chart" uri="{C3380CC4-5D6E-409C-BE32-E72D297353CC}">
              <c16:uniqueId val="{00000004-E1AC-474A-8474-06B01155DDA8}"/>
            </c:ext>
          </c:extLst>
        </c:ser>
        <c:ser>
          <c:idx val="9"/>
          <c:order val="9"/>
          <c:tx>
            <c:strRef>
              <c:f>Statistics!$B$523</c:f>
              <c:strCache>
                <c:ptCount val="1"/>
                <c:pt idx="0">
                  <c:v>إضراب عن الدراسة</c:v>
                </c:pt>
              </c:strCache>
            </c:strRef>
          </c:tx>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Statistics!$C$514:$H$514</c:f>
              <c:strCache>
                <c:ptCount val="6"/>
                <c:pt idx="0">
                  <c:v>مجموعات سياسية</c:v>
                </c:pt>
                <c:pt idx="1">
                  <c:v>روابط مستقلة غير سياسية</c:v>
                </c:pt>
                <c:pt idx="2">
                  <c:v>طلاب</c:v>
                </c:pt>
                <c:pt idx="3">
                  <c:v>قطاع حكومي</c:v>
                </c:pt>
                <c:pt idx="4">
                  <c:v>قطاع خاص</c:v>
                </c:pt>
                <c:pt idx="5">
                  <c:v>أهالي</c:v>
                </c:pt>
              </c:strCache>
            </c:strRef>
          </c:cat>
          <c:val>
            <c:numRef>
              <c:f>Statistics!$C$523:$H$523</c:f>
              <c:numCache>
                <c:formatCode>#,##0</c:formatCode>
                <c:ptCount val="6"/>
                <c:pt idx="0">
                  <c:v>0</c:v>
                </c:pt>
                <c:pt idx="1">
                  <c:v>0</c:v>
                </c:pt>
                <c:pt idx="2">
                  <c:v>1</c:v>
                </c:pt>
                <c:pt idx="3">
                  <c:v>0</c:v>
                </c:pt>
                <c:pt idx="4">
                  <c:v>0</c:v>
                </c:pt>
                <c:pt idx="5">
                  <c:v>0</c:v>
                </c:pt>
              </c:numCache>
            </c:numRef>
          </c:val>
          <c:extLst>
            <c:ext xmlns:c16="http://schemas.microsoft.com/office/drawing/2014/chart" uri="{C3380CC4-5D6E-409C-BE32-E72D297353CC}">
              <c16:uniqueId val="{00000005-E1AC-474A-8474-06B01155DDA8}"/>
            </c:ext>
          </c:extLst>
        </c:ser>
        <c:dLbls>
          <c:dLblPos val="inEnd"/>
          <c:showLegendKey val="0"/>
          <c:showVal val="1"/>
          <c:showCatName val="0"/>
          <c:showSerName val="0"/>
          <c:showPercent val="0"/>
          <c:showBubbleSize val="0"/>
        </c:dLbls>
        <c:gapWidth val="100"/>
        <c:overlap val="-24"/>
        <c:axId val="-1239978816"/>
        <c:axId val="-1239988608"/>
      </c:barChart>
      <c:catAx>
        <c:axId val="-12399788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239988608"/>
        <c:crosses val="autoZero"/>
        <c:auto val="1"/>
        <c:lblAlgn val="ctr"/>
        <c:lblOffset val="100"/>
        <c:noMultiLvlLbl val="0"/>
      </c:catAx>
      <c:valAx>
        <c:axId val="-1239988608"/>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239978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ar-EG" sz="1600"/>
              <a:t>قاعدة بيانات الفعاليات الاحتجاجية في مصر</a:t>
            </a:r>
            <a:r>
              <a:rPr lang="ar-EG" sz="1600" baseline="0"/>
              <a:t> 2020</a:t>
            </a:r>
            <a:endParaRPr lang="ar-EG" sz="1600"/>
          </a:p>
          <a:p>
            <a:pPr>
              <a:defRPr sz="1600"/>
            </a:pPr>
            <a:r>
              <a:rPr lang="ar-EG" sz="1600"/>
              <a:t>توزيع الفعاليات الاحتجاجية وفقاً لـنوع الفعالية ونوع الجهة المُنظمة</a:t>
            </a:r>
            <a:endParaRPr lang="en-US" sz="16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1.5792694934648539E-2"/>
          <c:y val="0.27851679409657465"/>
          <c:w val="0.96841461013070296"/>
          <c:h val="0.49650850036368838"/>
        </c:manualLayout>
      </c:layout>
      <c:barChart>
        <c:barDir val="col"/>
        <c:grouping val="clustered"/>
        <c:varyColors val="0"/>
        <c:ser>
          <c:idx val="0"/>
          <c:order val="0"/>
          <c:tx>
            <c:strRef>
              <c:f>Statistics!$B$532</c:f>
              <c:strCache>
                <c:ptCount val="1"/>
                <c:pt idx="0">
                  <c:v>مجموعات سياسية</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Statistics!$C$532:$I$532</c:f>
              <c:numCache>
                <c:formatCode>#,##0</c:formatCode>
                <c:ptCount val="7"/>
                <c:pt idx="0">
                  <c:v>0</c:v>
                </c:pt>
                <c:pt idx="1">
                  <c:v>1</c:v>
                </c:pt>
                <c:pt idx="2">
                  <c:v>2</c:v>
                </c:pt>
                <c:pt idx="3">
                  <c:v>1</c:v>
                </c:pt>
                <c:pt idx="4">
                  <c:v>0</c:v>
                </c:pt>
                <c:pt idx="5">
                  <c:v>0</c:v>
                </c:pt>
                <c:pt idx="6">
                  <c:v>5</c:v>
                </c:pt>
              </c:numCache>
            </c:numRef>
          </c:val>
          <c:extLst>
            <c:ext xmlns:c16="http://schemas.microsoft.com/office/drawing/2014/chart" uri="{C3380CC4-5D6E-409C-BE32-E72D297353CC}">
              <c16:uniqueId val="{00000000-3564-4D69-89B3-3C84F86348E2}"/>
            </c:ext>
          </c:extLst>
        </c:ser>
        <c:ser>
          <c:idx val="1"/>
          <c:order val="1"/>
          <c:tx>
            <c:strRef>
              <c:f>Statistics!$B$533</c:f>
              <c:strCache>
                <c:ptCount val="1"/>
                <c:pt idx="0">
                  <c:v>طلاب</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1">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Statistics!$C$533:$I$533</c:f>
              <c:numCache>
                <c:formatCode>#,##0</c:formatCode>
                <c:ptCount val="7"/>
                <c:pt idx="0">
                  <c:v>1</c:v>
                </c:pt>
                <c:pt idx="1">
                  <c:v>2</c:v>
                </c:pt>
                <c:pt idx="2">
                  <c:v>0</c:v>
                </c:pt>
                <c:pt idx="3">
                  <c:v>0</c:v>
                </c:pt>
                <c:pt idx="4">
                  <c:v>0</c:v>
                </c:pt>
                <c:pt idx="5">
                  <c:v>0</c:v>
                </c:pt>
                <c:pt idx="6">
                  <c:v>0</c:v>
                </c:pt>
              </c:numCache>
            </c:numRef>
          </c:val>
          <c:extLst>
            <c:ext xmlns:c16="http://schemas.microsoft.com/office/drawing/2014/chart" uri="{C3380CC4-5D6E-409C-BE32-E72D297353CC}">
              <c16:uniqueId val="{00000001-3564-4D69-89B3-3C84F86348E2}"/>
            </c:ext>
          </c:extLst>
        </c:ser>
        <c:ser>
          <c:idx val="2"/>
          <c:order val="2"/>
          <c:tx>
            <c:strRef>
              <c:f>Statistics!$B$534</c:f>
              <c:strCache>
                <c:ptCount val="1"/>
                <c:pt idx="0">
                  <c:v>قوات نظامية</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4">
                  <a:lumMod val="75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Statistics!$C$534:$I$534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3564-4D69-89B3-3C84F86348E2}"/>
            </c:ext>
          </c:extLst>
        </c:ser>
        <c:ser>
          <c:idx val="3"/>
          <c:order val="3"/>
          <c:tx>
            <c:strRef>
              <c:f>Statistics!$B$535</c:f>
              <c:strCache>
                <c:ptCount val="1"/>
                <c:pt idx="0">
                  <c:v>موظفون</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accent6">
                  <a:lumMod val="50000"/>
                </a:schemeClr>
              </a:solid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Statistics!$C$535:$I$535</c:f>
              <c:numCache>
                <c:formatCode>#,##0</c:formatCode>
                <c:ptCount val="7"/>
                <c:pt idx="0">
                  <c:v>0</c:v>
                </c:pt>
                <c:pt idx="1">
                  <c:v>2</c:v>
                </c:pt>
                <c:pt idx="2">
                  <c:v>0</c:v>
                </c:pt>
                <c:pt idx="3">
                  <c:v>0</c:v>
                </c:pt>
                <c:pt idx="4">
                  <c:v>0</c:v>
                </c:pt>
                <c:pt idx="5">
                  <c:v>0</c:v>
                </c:pt>
                <c:pt idx="6">
                  <c:v>0</c:v>
                </c:pt>
              </c:numCache>
            </c:numRef>
          </c:val>
          <c:extLst>
            <c:ext xmlns:c16="http://schemas.microsoft.com/office/drawing/2014/chart" uri="{C3380CC4-5D6E-409C-BE32-E72D297353CC}">
              <c16:uniqueId val="{00000003-3564-4D69-89B3-3C84F86348E2}"/>
            </c:ext>
          </c:extLst>
        </c:ser>
        <c:ser>
          <c:idx val="4"/>
          <c:order val="4"/>
          <c:tx>
            <c:strRef>
              <c:f>Statistics!$B$536</c:f>
              <c:strCache>
                <c:ptCount val="1"/>
                <c:pt idx="0">
                  <c:v>نقابات مهنية</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Statistics!$C$536:$I$536</c:f>
              <c:numCache>
                <c:formatCode>#,##0</c:formatCode>
                <c:ptCount val="7"/>
                <c:pt idx="0">
                  <c:v>2</c:v>
                </c:pt>
                <c:pt idx="1">
                  <c:v>16</c:v>
                </c:pt>
                <c:pt idx="2">
                  <c:v>0</c:v>
                </c:pt>
                <c:pt idx="3">
                  <c:v>5</c:v>
                </c:pt>
                <c:pt idx="4">
                  <c:v>0</c:v>
                </c:pt>
                <c:pt idx="5">
                  <c:v>0</c:v>
                </c:pt>
                <c:pt idx="6">
                  <c:v>0</c:v>
                </c:pt>
              </c:numCache>
            </c:numRef>
          </c:val>
          <c:extLst>
            <c:ext xmlns:c16="http://schemas.microsoft.com/office/drawing/2014/chart" uri="{C3380CC4-5D6E-409C-BE32-E72D297353CC}">
              <c16:uniqueId val="{00000000-5EBA-4A0A-A731-A981F84BF109}"/>
            </c:ext>
          </c:extLst>
        </c:ser>
        <c:ser>
          <c:idx val="5"/>
          <c:order val="5"/>
          <c:tx>
            <c:strRef>
              <c:f>Statistics!$B$537</c:f>
              <c:strCache>
                <c:ptCount val="1"/>
                <c:pt idx="0">
                  <c:v>أعمال حرة</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Statistics!$C$537:$I$537</c:f>
              <c:numCache>
                <c:formatCode>#,##0</c:formatCode>
                <c:ptCount val="7"/>
                <c:pt idx="0">
                  <c:v>0</c:v>
                </c:pt>
                <c:pt idx="1">
                  <c:v>3</c:v>
                </c:pt>
                <c:pt idx="2">
                  <c:v>0</c:v>
                </c:pt>
                <c:pt idx="3">
                  <c:v>0</c:v>
                </c:pt>
                <c:pt idx="4">
                  <c:v>0</c:v>
                </c:pt>
                <c:pt idx="5">
                  <c:v>0</c:v>
                </c:pt>
                <c:pt idx="6">
                  <c:v>0</c:v>
                </c:pt>
              </c:numCache>
            </c:numRef>
          </c:val>
          <c:extLst>
            <c:ext xmlns:c16="http://schemas.microsoft.com/office/drawing/2014/chart" uri="{C3380CC4-5D6E-409C-BE32-E72D297353CC}">
              <c16:uniqueId val="{00000001-5EBA-4A0A-A731-A981F84BF109}"/>
            </c:ext>
          </c:extLst>
        </c:ser>
        <c:ser>
          <c:idx val="6"/>
          <c:order val="6"/>
          <c:tx>
            <c:strRef>
              <c:f>Statistics!$B$538</c:f>
              <c:strCache>
                <c:ptCount val="1"/>
                <c:pt idx="0">
                  <c:v>عمال مؤسسات صناعية وتجارية</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Statistics!$C$538:$I$538</c:f>
              <c:numCache>
                <c:formatCode>#,##0</c:formatCode>
                <c:ptCount val="7"/>
                <c:pt idx="0">
                  <c:v>56</c:v>
                </c:pt>
                <c:pt idx="1">
                  <c:v>17</c:v>
                </c:pt>
                <c:pt idx="2">
                  <c:v>0</c:v>
                </c:pt>
                <c:pt idx="3">
                  <c:v>2</c:v>
                </c:pt>
                <c:pt idx="4">
                  <c:v>0</c:v>
                </c:pt>
                <c:pt idx="5">
                  <c:v>0</c:v>
                </c:pt>
                <c:pt idx="6">
                  <c:v>0</c:v>
                </c:pt>
              </c:numCache>
            </c:numRef>
          </c:val>
          <c:extLst>
            <c:ext xmlns:c16="http://schemas.microsoft.com/office/drawing/2014/chart" uri="{C3380CC4-5D6E-409C-BE32-E72D297353CC}">
              <c16:uniqueId val="{00000002-5EBA-4A0A-A731-A981F84BF109}"/>
            </c:ext>
          </c:extLst>
        </c:ser>
        <c:ser>
          <c:idx val="7"/>
          <c:order val="7"/>
          <c:tx>
            <c:strRef>
              <c:f>Statistics!$B$539</c:f>
              <c:strCache>
                <c:ptCount val="1"/>
                <c:pt idx="0">
                  <c:v>عاملون باليومية</c:v>
                </c:pt>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Statistics!$C$539:$I$539</c:f>
              <c:numCache>
                <c:formatCode>#,##0</c:formatCode>
                <c:ptCount val="7"/>
                <c:pt idx="0">
                  <c:v>4</c:v>
                </c:pt>
                <c:pt idx="1">
                  <c:v>15</c:v>
                </c:pt>
                <c:pt idx="2">
                  <c:v>0</c:v>
                </c:pt>
                <c:pt idx="3">
                  <c:v>0</c:v>
                </c:pt>
                <c:pt idx="4">
                  <c:v>0</c:v>
                </c:pt>
                <c:pt idx="5">
                  <c:v>0</c:v>
                </c:pt>
                <c:pt idx="6">
                  <c:v>0</c:v>
                </c:pt>
              </c:numCache>
            </c:numRef>
          </c:val>
          <c:extLst>
            <c:ext xmlns:c16="http://schemas.microsoft.com/office/drawing/2014/chart" uri="{C3380CC4-5D6E-409C-BE32-E72D297353CC}">
              <c16:uniqueId val="{00000003-5EBA-4A0A-A731-A981F84BF109}"/>
            </c:ext>
          </c:extLst>
        </c:ser>
        <c:ser>
          <c:idx val="8"/>
          <c:order val="8"/>
          <c:tx>
            <c:strRef>
              <c:f>Statistics!$B$540</c:f>
              <c:strCache>
                <c:ptCount val="1"/>
                <c:pt idx="0">
                  <c:v>أهالي</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Statistics!$C$540:$I$540</c:f>
              <c:numCache>
                <c:formatCode>#,##0</c:formatCode>
                <c:ptCount val="7"/>
                <c:pt idx="0">
                  <c:v>6</c:v>
                </c:pt>
                <c:pt idx="1">
                  <c:v>196</c:v>
                </c:pt>
                <c:pt idx="2">
                  <c:v>2</c:v>
                </c:pt>
                <c:pt idx="3">
                  <c:v>6</c:v>
                </c:pt>
                <c:pt idx="4">
                  <c:v>0</c:v>
                </c:pt>
                <c:pt idx="5">
                  <c:v>6</c:v>
                </c:pt>
                <c:pt idx="6">
                  <c:v>0</c:v>
                </c:pt>
              </c:numCache>
            </c:numRef>
          </c:val>
          <c:extLst>
            <c:ext xmlns:c16="http://schemas.microsoft.com/office/drawing/2014/chart" uri="{C3380CC4-5D6E-409C-BE32-E72D297353CC}">
              <c16:uniqueId val="{00000004-5EBA-4A0A-A731-A981F84BF109}"/>
            </c:ext>
          </c:extLst>
        </c:ser>
        <c:ser>
          <c:idx val="9"/>
          <c:order val="9"/>
          <c:tx>
            <c:strRef>
              <c:f>Statistics!$B$541</c:f>
              <c:strCache>
                <c:ptCount val="1"/>
                <c:pt idx="0">
                  <c:v>روابط رياضية</c:v>
                </c:pt>
              </c:strCache>
            </c:strRef>
          </c:tx>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Statistics!$C$541:$I$541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5EBA-4A0A-A731-A981F84BF109}"/>
            </c:ext>
          </c:extLst>
        </c:ser>
        <c:ser>
          <c:idx val="10"/>
          <c:order val="10"/>
          <c:tx>
            <c:strRef>
              <c:f>Statistics!$B$542</c:f>
              <c:strCache>
                <c:ptCount val="1"/>
                <c:pt idx="0">
                  <c:v>جاليات</c:v>
                </c:pt>
              </c:strCache>
            </c:strRef>
          </c:tx>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Statistics!$C$531:$I$531</c:f>
              <c:strCache>
                <c:ptCount val="7"/>
                <c:pt idx="0">
                  <c:v>اعتصام</c:v>
                </c:pt>
                <c:pt idx="1">
                  <c:v>تظاهرة</c:v>
                </c:pt>
                <c:pt idx="2">
                  <c:v>مسيرة باستخدام مركبات</c:v>
                </c:pt>
                <c:pt idx="3">
                  <c:v>مسيرة</c:v>
                </c:pt>
                <c:pt idx="4">
                  <c:v>مسيرة جنائزية</c:v>
                </c:pt>
                <c:pt idx="5">
                  <c:v>هجوم</c:v>
                </c:pt>
                <c:pt idx="6">
                  <c:v>شغب داخل مكان إحتجاز</c:v>
                </c:pt>
              </c:strCache>
            </c:strRef>
          </c:cat>
          <c:val>
            <c:numRef>
              <c:f>Statistics!$C$542:$I$542</c:f>
              <c:numCache>
                <c:formatCode>#,##0</c:formatCode>
                <c:ptCount val="7"/>
                <c:pt idx="0">
                  <c:v>1</c:v>
                </c:pt>
                <c:pt idx="1">
                  <c:v>3</c:v>
                </c:pt>
                <c:pt idx="2">
                  <c:v>0</c:v>
                </c:pt>
                <c:pt idx="3">
                  <c:v>0</c:v>
                </c:pt>
                <c:pt idx="4">
                  <c:v>0</c:v>
                </c:pt>
                <c:pt idx="5">
                  <c:v>0</c:v>
                </c:pt>
                <c:pt idx="6">
                  <c:v>0</c:v>
                </c:pt>
              </c:numCache>
            </c:numRef>
          </c:val>
          <c:extLst>
            <c:ext xmlns:c16="http://schemas.microsoft.com/office/drawing/2014/chart" uri="{C3380CC4-5D6E-409C-BE32-E72D297353CC}">
              <c16:uniqueId val="{00000006-5EBA-4A0A-A731-A981F84BF109}"/>
            </c:ext>
          </c:extLst>
        </c:ser>
        <c:dLbls>
          <c:dLblPos val="inEnd"/>
          <c:showLegendKey val="0"/>
          <c:showVal val="1"/>
          <c:showCatName val="0"/>
          <c:showSerName val="0"/>
          <c:showPercent val="0"/>
          <c:showBubbleSize val="0"/>
        </c:dLbls>
        <c:gapWidth val="100"/>
        <c:overlap val="-24"/>
        <c:axId val="-1239986432"/>
        <c:axId val="-1239985344"/>
      </c:barChart>
      <c:catAx>
        <c:axId val="-123998643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239985344"/>
        <c:crosses val="autoZero"/>
        <c:auto val="1"/>
        <c:lblAlgn val="ctr"/>
        <c:lblOffset val="100"/>
        <c:noMultiLvlLbl val="0"/>
      </c:catAx>
      <c:valAx>
        <c:axId val="-1239985344"/>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1239986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1.xml"/><Relationship Id="rId18" Type="http://schemas.openxmlformats.org/officeDocument/2006/relationships/chart" Target="../charts/chart16.xml"/><Relationship Id="rId3" Type="http://schemas.openxmlformats.org/officeDocument/2006/relationships/chart" Target="../charts/chart2.xml"/><Relationship Id="rId21" Type="http://schemas.openxmlformats.org/officeDocument/2006/relationships/chart" Target="../charts/chart19.xml"/><Relationship Id="rId7" Type="http://schemas.openxmlformats.org/officeDocument/2006/relationships/chart" Target="../charts/chart6.xml"/><Relationship Id="rId12" Type="http://schemas.openxmlformats.org/officeDocument/2006/relationships/chart" Target="../charts/chart10.xml"/><Relationship Id="rId17" Type="http://schemas.openxmlformats.org/officeDocument/2006/relationships/chart" Target="../charts/chart15.xml"/><Relationship Id="rId2" Type="http://schemas.openxmlformats.org/officeDocument/2006/relationships/chart" Target="../charts/chart1.xml"/><Relationship Id="rId16" Type="http://schemas.openxmlformats.org/officeDocument/2006/relationships/chart" Target="../charts/chart14.xml"/><Relationship Id="rId20" Type="http://schemas.openxmlformats.org/officeDocument/2006/relationships/chart" Target="../charts/chart18.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9.xml"/><Relationship Id="rId24" Type="http://schemas.openxmlformats.org/officeDocument/2006/relationships/chart" Target="../charts/chart22.xml"/><Relationship Id="rId5" Type="http://schemas.openxmlformats.org/officeDocument/2006/relationships/chart" Target="../charts/chart4.xml"/><Relationship Id="rId15" Type="http://schemas.openxmlformats.org/officeDocument/2006/relationships/chart" Target="../charts/chart13.xml"/><Relationship Id="rId23" Type="http://schemas.openxmlformats.org/officeDocument/2006/relationships/chart" Target="../charts/chart21.xml"/><Relationship Id="rId10" Type="http://schemas.openxmlformats.org/officeDocument/2006/relationships/image" Target="../media/image2.png"/><Relationship Id="rId19" Type="http://schemas.openxmlformats.org/officeDocument/2006/relationships/chart" Target="../charts/chart17.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2.xml"/><Relationship Id="rId22" Type="http://schemas.openxmlformats.org/officeDocument/2006/relationships/chart" Target="../charts/chart20.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488462</xdr:colOff>
      <xdr:row>79</xdr:row>
      <xdr:rowOff>265231</xdr:rowOff>
    </xdr:from>
    <xdr:ext cx="640417" cy="265315"/>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63910" y="30903981"/>
          <a:ext cx="640417" cy="265315"/>
        </a:xfrm>
        <a:prstGeom prst="rect">
          <a:avLst/>
        </a:prstGeom>
      </xdr:spPr>
    </xdr:pic>
    <xdr:clientData/>
  </xdr:oneCellAnchor>
  <xdr:oneCellAnchor>
    <xdr:from>
      <xdr:col>4</xdr:col>
      <xdr:colOff>664825</xdr:colOff>
      <xdr:row>92</xdr:row>
      <xdr:rowOff>374256</xdr:rowOff>
    </xdr:from>
    <xdr:ext cx="479004" cy="198444"/>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20921" y="36319225"/>
          <a:ext cx="479004" cy="198444"/>
        </a:xfrm>
        <a:prstGeom prst="rect">
          <a:avLst/>
        </a:prstGeom>
      </xdr:spPr>
    </xdr:pic>
    <xdr:clientData/>
  </xdr:oneCellAnchor>
  <xdr:oneCellAnchor>
    <xdr:from>
      <xdr:col>8</xdr:col>
      <xdr:colOff>496137</xdr:colOff>
      <xdr:row>106</xdr:row>
      <xdr:rowOff>260206</xdr:rowOff>
    </xdr:from>
    <xdr:ext cx="640417" cy="265315"/>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56235" y="41486360"/>
          <a:ext cx="640417" cy="265315"/>
        </a:xfrm>
        <a:prstGeom prst="rect">
          <a:avLst/>
        </a:prstGeom>
      </xdr:spPr>
    </xdr:pic>
    <xdr:clientData/>
  </xdr:oneCellAnchor>
  <xdr:oneCellAnchor>
    <xdr:from>
      <xdr:col>4</xdr:col>
      <xdr:colOff>574841</xdr:colOff>
      <xdr:row>494</xdr:row>
      <xdr:rowOff>321468</xdr:rowOff>
    </xdr:from>
    <xdr:ext cx="583326" cy="154374"/>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06583" y="192083531"/>
          <a:ext cx="583326" cy="154374"/>
        </a:xfrm>
        <a:prstGeom prst="rect">
          <a:avLst/>
        </a:prstGeom>
      </xdr:spPr>
    </xdr:pic>
    <xdr:clientData/>
  </xdr:oneCellAnchor>
  <xdr:oneCellAnchor>
    <xdr:from>
      <xdr:col>6</xdr:col>
      <xdr:colOff>510812</xdr:colOff>
      <xdr:row>32</xdr:row>
      <xdr:rowOff>310937</xdr:rowOff>
    </xdr:from>
    <xdr:ext cx="640417" cy="265315"/>
    <xdr:pic>
      <xdr:nvPicPr>
        <xdr:cNvPr id="95" name="Picture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46708" y="12538656"/>
          <a:ext cx="640417" cy="265315"/>
        </a:xfrm>
        <a:prstGeom prst="rect">
          <a:avLst/>
        </a:prstGeom>
      </xdr:spPr>
    </xdr:pic>
    <xdr:clientData/>
  </xdr:oneCellAnchor>
  <xdr:oneCellAnchor>
    <xdr:from>
      <xdr:col>6</xdr:col>
      <xdr:colOff>493323</xdr:colOff>
      <xdr:row>45</xdr:row>
      <xdr:rowOff>313171</xdr:rowOff>
    </xdr:from>
    <xdr:ext cx="640417" cy="265315"/>
    <xdr:pic>
      <xdr:nvPicPr>
        <xdr:cNvPr id="96" name="Picture 95">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64197" y="17732015"/>
          <a:ext cx="640417" cy="265315"/>
        </a:xfrm>
        <a:prstGeom prst="rect">
          <a:avLst/>
        </a:prstGeom>
      </xdr:spPr>
    </xdr:pic>
    <xdr:clientData/>
  </xdr:oneCellAnchor>
  <xdr:oneCellAnchor>
    <xdr:from>
      <xdr:col>6</xdr:col>
      <xdr:colOff>506139</xdr:colOff>
      <xdr:row>62</xdr:row>
      <xdr:rowOff>301366</xdr:rowOff>
    </xdr:from>
    <xdr:ext cx="640417" cy="265315"/>
    <xdr:pic>
      <xdr:nvPicPr>
        <xdr:cNvPr id="99" name="Picture 98">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51381" y="24459147"/>
          <a:ext cx="640417" cy="265315"/>
        </a:xfrm>
        <a:prstGeom prst="rect">
          <a:avLst/>
        </a:prstGeom>
      </xdr:spPr>
    </xdr:pic>
    <xdr:clientData/>
  </xdr:oneCellAnchor>
  <xdr:oneCellAnchor>
    <xdr:from>
      <xdr:col>8</xdr:col>
      <xdr:colOff>515231</xdr:colOff>
      <xdr:row>119</xdr:row>
      <xdr:rowOff>270255</xdr:rowOff>
    </xdr:from>
    <xdr:ext cx="640417" cy="265315"/>
    <xdr:pic>
      <xdr:nvPicPr>
        <xdr:cNvPr id="100" name="Picture 99">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41852" y="46859411"/>
          <a:ext cx="640417" cy="265315"/>
        </a:xfrm>
        <a:prstGeom prst="rect">
          <a:avLst/>
        </a:prstGeom>
      </xdr:spPr>
    </xdr:pic>
    <xdr:clientData/>
  </xdr:oneCellAnchor>
  <xdr:oneCellAnchor>
    <xdr:from>
      <xdr:col>8</xdr:col>
      <xdr:colOff>490352</xdr:colOff>
      <xdr:row>136</xdr:row>
      <xdr:rowOff>243350</xdr:rowOff>
    </xdr:from>
    <xdr:ext cx="640417" cy="265315"/>
    <xdr:pic>
      <xdr:nvPicPr>
        <xdr:cNvPr id="101" name="Picture 100">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66731" y="53476194"/>
          <a:ext cx="640417" cy="265315"/>
        </a:xfrm>
        <a:prstGeom prst="rect">
          <a:avLst/>
        </a:prstGeom>
      </xdr:spPr>
    </xdr:pic>
    <xdr:clientData/>
  </xdr:oneCellAnchor>
  <xdr:oneCellAnchor>
    <xdr:from>
      <xdr:col>8</xdr:col>
      <xdr:colOff>508048</xdr:colOff>
      <xdr:row>166</xdr:row>
      <xdr:rowOff>378101</xdr:rowOff>
    </xdr:from>
    <xdr:ext cx="640417" cy="265315"/>
    <xdr:pic>
      <xdr:nvPicPr>
        <xdr:cNvPr id="102" name="Picture 101">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49035" y="65183820"/>
          <a:ext cx="640417" cy="265315"/>
        </a:xfrm>
        <a:prstGeom prst="rect">
          <a:avLst/>
        </a:prstGeom>
      </xdr:spPr>
    </xdr:pic>
    <xdr:clientData/>
  </xdr:oneCellAnchor>
  <xdr:oneCellAnchor>
    <xdr:from>
      <xdr:col>8</xdr:col>
      <xdr:colOff>512515</xdr:colOff>
      <xdr:row>183</xdr:row>
      <xdr:rowOff>325476</xdr:rowOff>
    </xdr:from>
    <xdr:ext cx="640417" cy="265315"/>
    <xdr:pic>
      <xdr:nvPicPr>
        <xdr:cNvPr id="103" name="Picture 102">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44568" y="72405914"/>
          <a:ext cx="640417" cy="265315"/>
        </a:xfrm>
        <a:prstGeom prst="rect">
          <a:avLst/>
        </a:prstGeom>
      </xdr:spPr>
    </xdr:pic>
    <xdr:clientData/>
  </xdr:oneCellAnchor>
  <xdr:oneCellAnchor>
    <xdr:from>
      <xdr:col>8</xdr:col>
      <xdr:colOff>529369</xdr:colOff>
      <xdr:row>218</xdr:row>
      <xdr:rowOff>281151</xdr:rowOff>
    </xdr:from>
    <xdr:ext cx="640417" cy="265315"/>
    <xdr:pic>
      <xdr:nvPicPr>
        <xdr:cNvPr id="109" name="Picture 108">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27714" y="86208557"/>
          <a:ext cx="640417" cy="265315"/>
        </a:xfrm>
        <a:prstGeom prst="rect">
          <a:avLst/>
        </a:prstGeom>
      </xdr:spPr>
    </xdr:pic>
    <xdr:clientData/>
  </xdr:oneCellAnchor>
  <xdr:oneCellAnchor>
    <xdr:from>
      <xdr:col>8</xdr:col>
      <xdr:colOff>524901</xdr:colOff>
      <xdr:row>230</xdr:row>
      <xdr:rowOff>214312</xdr:rowOff>
    </xdr:from>
    <xdr:ext cx="640417" cy="172904"/>
    <xdr:pic>
      <xdr:nvPicPr>
        <xdr:cNvPr id="110" name="Picture 109">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2182" y="90892312"/>
          <a:ext cx="640417" cy="172904"/>
        </a:xfrm>
        <a:prstGeom prst="rect">
          <a:avLst/>
        </a:prstGeom>
      </xdr:spPr>
    </xdr:pic>
    <xdr:clientData/>
  </xdr:oneCellAnchor>
  <xdr:oneCellAnchor>
    <xdr:from>
      <xdr:col>8</xdr:col>
      <xdr:colOff>642937</xdr:colOff>
      <xdr:row>407</xdr:row>
      <xdr:rowOff>179731</xdr:rowOff>
    </xdr:from>
    <xdr:ext cx="521470" cy="216037"/>
    <xdr:pic>
      <xdr:nvPicPr>
        <xdr:cNvPr id="111" name="Picture 110">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093" y="158604294"/>
          <a:ext cx="521470" cy="216037"/>
        </a:xfrm>
        <a:prstGeom prst="rect">
          <a:avLst/>
        </a:prstGeom>
      </xdr:spPr>
    </xdr:pic>
    <xdr:clientData/>
  </xdr:oneCellAnchor>
  <xdr:oneCellAnchor>
    <xdr:from>
      <xdr:col>8</xdr:col>
      <xdr:colOff>594357</xdr:colOff>
      <xdr:row>420</xdr:row>
      <xdr:rowOff>202405</xdr:rowOff>
    </xdr:from>
    <xdr:ext cx="549641" cy="183405"/>
    <xdr:pic>
      <xdr:nvPicPr>
        <xdr:cNvPr id="112" name="Picture 111">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3502" y="163579968"/>
          <a:ext cx="549641" cy="183405"/>
        </a:xfrm>
        <a:prstGeom prst="rect">
          <a:avLst/>
        </a:prstGeom>
      </xdr:spPr>
    </xdr:pic>
    <xdr:clientData/>
  </xdr:oneCellAnchor>
  <xdr:oneCellAnchor>
    <xdr:from>
      <xdr:col>8</xdr:col>
      <xdr:colOff>653279</xdr:colOff>
      <xdr:row>429</xdr:row>
      <xdr:rowOff>226218</xdr:rowOff>
    </xdr:from>
    <xdr:ext cx="485564" cy="158610"/>
    <xdr:pic>
      <xdr:nvPicPr>
        <xdr:cNvPr id="113" name="Picture 112">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8657" y="167032781"/>
          <a:ext cx="485564" cy="158610"/>
        </a:xfrm>
        <a:prstGeom prst="rect">
          <a:avLst/>
        </a:prstGeom>
      </xdr:spPr>
    </xdr:pic>
    <xdr:clientData/>
  </xdr:oneCellAnchor>
  <xdr:oneCellAnchor>
    <xdr:from>
      <xdr:col>8</xdr:col>
      <xdr:colOff>507516</xdr:colOff>
      <xdr:row>440</xdr:row>
      <xdr:rowOff>190499</xdr:rowOff>
    </xdr:from>
    <xdr:ext cx="640417" cy="196561"/>
    <xdr:pic>
      <xdr:nvPicPr>
        <xdr:cNvPr id="114" name="Picture 113">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49567" y="171188062"/>
          <a:ext cx="640417" cy="196561"/>
        </a:xfrm>
        <a:prstGeom prst="rect">
          <a:avLst/>
        </a:prstGeom>
      </xdr:spPr>
    </xdr:pic>
    <xdr:clientData/>
  </xdr:oneCellAnchor>
  <xdr:oneCellAnchor>
    <xdr:from>
      <xdr:col>8</xdr:col>
      <xdr:colOff>621419</xdr:colOff>
      <xdr:row>451</xdr:row>
      <xdr:rowOff>214311</xdr:rowOff>
    </xdr:from>
    <xdr:ext cx="526546" cy="182925"/>
    <xdr:pic>
      <xdr:nvPicPr>
        <xdr:cNvPr id="115" name="Picture 114">
          <a:extLst>
            <a:ext uri="{FF2B5EF4-FFF2-40B4-BE49-F238E27FC236}">
              <a16:creationId xmlns:a16="http://schemas.microsoft.com/office/drawing/2014/main" id="{00000000-0008-0000-0100-00007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49535" y="175402874"/>
          <a:ext cx="526546" cy="182925"/>
        </a:xfrm>
        <a:prstGeom prst="rect">
          <a:avLst/>
        </a:prstGeom>
      </xdr:spPr>
    </xdr:pic>
    <xdr:clientData/>
  </xdr:oneCellAnchor>
  <xdr:oneCellAnchor>
    <xdr:from>
      <xdr:col>8</xdr:col>
      <xdr:colOff>505625</xdr:colOff>
      <xdr:row>465</xdr:row>
      <xdr:rowOff>214312</xdr:rowOff>
    </xdr:from>
    <xdr:ext cx="640417" cy="163799"/>
    <xdr:pic>
      <xdr:nvPicPr>
        <xdr:cNvPr id="116" name="Picture 115">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1458" y="180736875"/>
          <a:ext cx="640417" cy="163799"/>
        </a:xfrm>
        <a:prstGeom prst="rect">
          <a:avLst/>
        </a:prstGeom>
      </xdr:spPr>
    </xdr:pic>
    <xdr:clientData/>
  </xdr:oneCellAnchor>
  <xdr:oneCellAnchor>
    <xdr:from>
      <xdr:col>8</xdr:col>
      <xdr:colOff>605173</xdr:colOff>
      <xdr:row>477</xdr:row>
      <xdr:rowOff>202406</xdr:rowOff>
    </xdr:from>
    <xdr:ext cx="553446" cy="181732"/>
    <xdr:pic>
      <xdr:nvPicPr>
        <xdr:cNvPr id="117" name="Picture 116">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8881" y="185368406"/>
          <a:ext cx="553446" cy="181732"/>
        </a:xfrm>
        <a:prstGeom prst="rect">
          <a:avLst/>
        </a:prstGeom>
      </xdr:spPr>
    </xdr:pic>
    <xdr:clientData/>
  </xdr:oneCellAnchor>
  <xdr:oneCellAnchor>
    <xdr:from>
      <xdr:col>8</xdr:col>
      <xdr:colOff>706918</xdr:colOff>
      <xdr:row>525</xdr:row>
      <xdr:rowOff>198704</xdr:rowOff>
    </xdr:from>
    <xdr:ext cx="434928" cy="180184"/>
    <xdr:pic>
      <xdr:nvPicPr>
        <xdr:cNvPr id="118" name="Picture 117">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5654" y="204069423"/>
          <a:ext cx="434928" cy="180184"/>
        </a:xfrm>
        <a:prstGeom prst="rect">
          <a:avLst/>
        </a:prstGeom>
      </xdr:spPr>
    </xdr:pic>
    <xdr:clientData/>
  </xdr:oneCellAnchor>
  <xdr:twoCellAnchor>
    <xdr:from>
      <xdr:col>57</xdr:col>
      <xdr:colOff>131618</xdr:colOff>
      <xdr:row>191</xdr:row>
      <xdr:rowOff>0</xdr:rowOff>
    </xdr:from>
    <xdr:to>
      <xdr:col>76</xdr:col>
      <xdr:colOff>1039091</xdr:colOff>
      <xdr:row>212</xdr:row>
      <xdr:rowOff>0</xdr:rowOff>
    </xdr:to>
    <xdr:graphicFrame macro="">
      <xdr:nvGraphicFramePr>
        <xdr:cNvPr id="231" name="Chart 230">
          <a:extLst>
            <a:ext uri="{FF2B5EF4-FFF2-40B4-BE49-F238E27FC236}">
              <a16:creationId xmlns:a16="http://schemas.microsoft.com/office/drawing/2014/main" id="{00000000-0008-0000-0100-0000E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48</xdr:col>
      <xdr:colOff>242455</xdr:colOff>
      <xdr:row>472</xdr:row>
      <xdr:rowOff>0</xdr:rowOff>
    </xdr:from>
    <xdr:to>
      <xdr:col>66</xdr:col>
      <xdr:colOff>36369</xdr:colOff>
      <xdr:row>472</xdr:row>
      <xdr:rowOff>190500</xdr:rowOff>
    </xdr:to>
    <xdr:graphicFrame macro="">
      <xdr:nvGraphicFramePr>
        <xdr:cNvPr id="247" name="Chart 246">
          <a:extLst>
            <a:ext uri="{FF2B5EF4-FFF2-40B4-BE49-F238E27FC236}">
              <a16:creationId xmlns:a16="http://schemas.microsoft.com/office/drawing/2014/main" id="{00000000-0008-0000-0100-0000F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1121663</xdr:colOff>
      <xdr:row>35</xdr:row>
      <xdr:rowOff>11906</xdr:rowOff>
    </xdr:from>
    <xdr:to>
      <xdr:col>17</xdr:col>
      <xdr:colOff>971668</xdr:colOff>
      <xdr:row>44</xdr:row>
      <xdr:rowOff>0</xdr:rowOff>
    </xdr:to>
    <xdr:graphicFrame macro="">
      <xdr:nvGraphicFramePr>
        <xdr:cNvPr id="258" name="Chart 257">
          <a:extLst>
            <a:ext uri="{FF2B5EF4-FFF2-40B4-BE49-F238E27FC236}">
              <a16:creationId xmlns:a16="http://schemas.microsoft.com/office/drawing/2014/main" id="{00000000-0008-0000-0100-00000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1143000</xdr:colOff>
      <xdr:row>82</xdr:row>
      <xdr:rowOff>352713</xdr:rowOff>
    </xdr:from>
    <xdr:to>
      <xdr:col>17</xdr:col>
      <xdr:colOff>1081015</xdr:colOff>
      <xdr:row>92</xdr:row>
      <xdr:rowOff>421986</xdr:rowOff>
    </xdr:to>
    <xdr:graphicFrame macro="">
      <xdr:nvGraphicFramePr>
        <xdr:cNvPr id="265" name="Chart 264">
          <a:extLst>
            <a:ext uri="{FF2B5EF4-FFF2-40B4-BE49-F238E27FC236}">
              <a16:creationId xmlns:a16="http://schemas.microsoft.com/office/drawing/2014/main" id="{00000000-0008-0000-0100-000009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1140594</xdr:colOff>
      <xdr:row>94</xdr:row>
      <xdr:rowOff>305184</xdr:rowOff>
    </xdr:from>
    <xdr:to>
      <xdr:col>19</xdr:col>
      <xdr:colOff>0</xdr:colOff>
      <xdr:row>106</xdr:row>
      <xdr:rowOff>460279</xdr:rowOff>
    </xdr:to>
    <xdr:graphicFrame macro="">
      <xdr:nvGraphicFramePr>
        <xdr:cNvPr id="266" name="Chart 265">
          <a:extLst>
            <a:ext uri="{FF2B5EF4-FFF2-40B4-BE49-F238E27FC236}">
              <a16:creationId xmlns:a16="http://schemas.microsoft.com/office/drawing/2014/main" id="{00000000-0008-0000-0100-00000A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1150840</xdr:colOff>
      <xdr:row>221</xdr:row>
      <xdr:rowOff>28865</xdr:rowOff>
    </xdr:from>
    <xdr:to>
      <xdr:col>17</xdr:col>
      <xdr:colOff>1052374</xdr:colOff>
      <xdr:row>233</xdr:row>
      <xdr:rowOff>182659</xdr:rowOff>
    </xdr:to>
    <xdr:graphicFrame macro="">
      <xdr:nvGraphicFramePr>
        <xdr:cNvPr id="269" name="Chart 268">
          <a:extLst>
            <a:ext uri="{FF2B5EF4-FFF2-40B4-BE49-F238E27FC236}">
              <a16:creationId xmlns:a16="http://schemas.microsoft.com/office/drawing/2014/main" id="{00000000-0008-0000-0100-00000D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3753</xdr:colOff>
      <xdr:row>410</xdr:row>
      <xdr:rowOff>38893</xdr:rowOff>
    </xdr:from>
    <xdr:to>
      <xdr:col>16</xdr:col>
      <xdr:colOff>1012031</xdr:colOff>
      <xdr:row>420</xdr:row>
      <xdr:rowOff>150622</xdr:rowOff>
    </xdr:to>
    <xdr:graphicFrame macro="">
      <xdr:nvGraphicFramePr>
        <xdr:cNvPr id="270" name="Chart 269">
          <a:extLst>
            <a:ext uri="{FF2B5EF4-FFF2-40B4-BE49-F238E27FC236}">
              <a16:creationId xmlns:a16="http://schemas.microsoft.com/office/drawing/2014/main" id="{00000000-0008-0000-0100-00000E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1154907</xdr:colOff>
      <xdr:row>443</xdr:row>
      <xdr:rowOff>23813</xdr:rowOff>
    </xdr:from>
    <xdr:to>
      <xdr:col>17</xdr:col>
      <xdr:colOff>1078707</xdr:colOff>
      <xdr:row>451</xdr:row>
      <xdr:rowOff>345281</xdr:rowOff>
    </xdr:to>
    <xdr:graphicFrame macro="">
      <xdr:nvGraphicFramePr>
        <xdr:cNvPr id="271" name="Chart 270">
          <a:extLst>
            <a:ext uri="{FF2B5EF4-FFF2-40B4-BE49-F238E27FC236}">
              <a16:creationId xmlns:a16="http://schemas.microsoft.com/office/drawing/2014/main" id="{00000000-0008-0000-0100-00000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6</xdr:col>
      <xdr:colOff>345281</xdr:colOff>
      <xdr:row>0</xdr:row>
      <xdr:rowOff>369093</xdr:rowOff>
    </xdr:from>
    <xdr:to>
      <xdr:col>6</xdr:col>
      <xdr:colOff>1156890</xdr:colOff>
      <xdr:row>2</xdr:row>
      <xdr:rowOff>369093</xdr:rowOff>
    </xdr:to>
    <xdr:pic>
      <xdr:nvPicPr>
        <xdr:cNvPr id="236" name="Picture 235">
          <a:extLst>
            <a:ext uri="{FF2B5EF4-FFF2-40B4-BE49-F238E27FC236}">
              <a16:creationId xmlns:a16="http://schemas.microsoft.com/office/drawing/2014/main" id="{00000000-0008-0000-0100-0000E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441047" y="369093"/>
          <a:ext cx="811609" cy="762000"/>
        </a:xfrm>
        <a:prstGeom prst="rect">
          <a:avLst/>
        </a:prstGeom>
      </xdr:spPr>
    </xdr:pic>
    <xdr:clientData/>
  </xdr:twoCellAnchor>
  <xdr:twoCellAnchor editAs="oneCell">
    <xdr:from>
      <xdr:col>6</xdr:col>
      <xdr:colOff>345280</xdr:colOff>
      <xdr:row>34</xdr:row>
      <xdr:rowOff>357187</xdr:rowOff>
    </xdr:from>
    <xdr:to>
      <xdr:col>6</xdr:col>
      <xdr:colOff>1156889</xdr:colOff>
      <xdr:row>36</xdr:row>
      <xdr:rowOff>357187</xdr:rowOff>
    </xdr:to>
    <xdr:pic>
      <xdr:nvPicPr>
        <xdr:cNvPr id="237" name="Picture 236">
          <a:extLst>
            <a:ext uri="{FF2B5EF4-FFF2-40B4-BE49-F238E27FC236}">
              <a16:creationId xmlns:a16="http://schemas.microsoft.com/office/drawing/2014/main" id="{00000000-0008-0000-0100-0000E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441048" y="13537406"/>
          <a:ext cx="811609" cy="762000"/>
        </a:xfrm>
        <a:prstGeom prst="rect">
          <a:avLst/>
        </a:prstGeom>
      </xdr:spPr>
    </xdr:pic>
    <xdr:clientData/>
  </xdr:twoCellAnchor>
  <xdr:twoCellAnchor editAs="oneCell">
    <xdr:from>
      <xdr:col>6</xdr:col>
      <xdr:colOff>345280</xdr:colOff>
      <xdr:row>47</xdr:row>
      <xdr:rowOff>369094</xdr:rowOff>
    </xdr:from>
    <xdr:to>
      <xdr:col>6</xdr:col>
      <xdr:colOff>1156889</xdr:colOff>
      <xdr:row>49</xdr:row>
      <xdr:rowOff>369094</xdr:rowOff>
    </xdr:to>
    <xdr:pic>
      <xdr:nvPicPr>
        <xdr:cNvPr id="238" name="Picture 237">
          <a:extLst>
            <a:ext uri="{FF2B5EF4-FFF2-40B4-BE49-F238E27FC236}">
              <a16:creationId xmlns:a16="http://schemas.microsoft.com/office/drawing/2014/main" id="{00000000-0008-0000-0100-0000E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441048" y="18764250"/>
          <a:ext cx="811609" cy="762000"/>
        </a:xfrm>
        <a:prstGeom prst="rect">
          <a:avLst/>
        </a:prstGeom>
      </xdr:spPr>
    </xdr:pic>
    <xdr:clientData/>
  </xdr:twoCellAnchor>
  <xdr:twoCellAnchor editAs="oneCell">
    <xdr:from>
      <xdr:col>8</xdr:col>
      <xdr:colOff>320858</xdr:colOff>
      <xdr:row>64</xdr:row>
      <xdr:rowOff>369094</xdr:rowOff>
    </xdr:from>
    <xdr:to>
      <xdr:col>8</xdr:col>
      <xdr:colOff>1132467</xdr:colOff>
      <xdr:row>66</xdr:row>
      <xdr:rowOff>369094</xdr:rowOff>
    </xdr:to>
    <xdr:pic>
      <xdr:nvPicPr>
        <xdr:cNvPr id="239" name="Picture 238">
          <a:extLst>
            <a:ext uri="{FF2B5EF4-FFF2-40B4-BE49-F238E27FC236}">
              <a16:creationId xmlns:a16="http://schemas.microsoft.com/office/drawing/2014/main" id="{00000000-0008-0000-0100-0000E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460322" y="25329479"/>
          <a:ext cx="811609" cy="757115"/>
        </a:xfrm>
        <a:prstGeom prst="rect">
          <a:avLst/>
        </a:prstGeom>
      </xdr:spPr>
    </xdr:pic>
    <xdr:clientData/>
  </xdr:twoCellAnchor>
  <xdr:twoCellAnchor editAs="oneCell">
    <xdr:from>
      <xdr:col>4</xdr:col>
      <xdr:colOff>214007</xdr:colOff>
      <xdr:row>81</xdr:row>
      <xdr:rowOff>369093</xdr:rowOff>
    </xdr:from>
    <xdr:to>
      <xdr:col>4</xdr:col>
      <xdr:colOff>1144678</xdr:colOff>
      <xdr:row>83</xdr:row>
      <xdr:rowOff>369093</xdr:rowOff>
    </xdr:to>
    <xdr:pic>
      <xdr:nvPicPr>
        <xdr:cNvPr id="240" name="Picture 239">
          <a:extLst>
            <a:ext uri="{FF2B5EF4-FFF2-40B4-BE49-F238E27FC236}">
              <a16:creationId xmlns:a16="http://schemas.microsoft.com/office/drawing/2014/main" id="{00000000-0008-0000-0100-0000F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088495" y="31923708"/>
          <a:ext cx="930671" cy="757116"/>
        </a:xfrm>
        <a:prstGeom prst="rect">
          <a:avLst/>
        </a:prstGeom>
      </xdr:spPr>
    </xdr:pic>
    <xdr:clientData/>
  </xdr:twoCellAnchor>
  <xdr:twoCellAnchor editAs="oneCell">
    <xdr:from>
      <xdr:col>7</xdr:col>
      <xdr:colOff>1135673</xdr:colOff>
      <xdr:row>95</xdr:row>
      <xdr:rowOff>3054</xdr:rowOff>
    </xdr:from>
    <xdr:to>
      <xdr:col>8</xdr:col>
      <xdr:colOff>1132468</xdr:colOff>
      <xdr:row>97</xdr:row>
      <xdr:rowOff>3053</xdr:rowOff>
    </xdr:to>
    <xdr:pic>
      <xdr:nvPicPr>
        <xdr:cNvPr id="241" name="Picture 240">
          <a:extLst>
            <a:ext uri="{FF2B5EF4-FFF2-40B4-BE49-F238E27FC236}">
              <a16:creationId xmlns:a16="http://schemas.microsoft.com/office/drawing/2014/main" id="{00000000-0008-0000-0100-0000F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460321" y="37065073"/>
          <a:ext cx="1156891" cy="757115"/>
        </a:xfrm>
        <a:prstGeom prst="rect">
          <a:avLst/>
        </a:prstGeom>
      </xdr:spPr>
    </xdr:pic>
    <xdr:clientData/>
  </xdr:twoCellAnchor>
  <xdr:twoCellAnchor editAs="oneCell">
    <xdr:from>
      <xdr:col>7</xdr:col>
      <xdr:colOff>1154906</xdr:colOff>
      <xdr:row>108</xdr:row>
      <xdr:rowOff>369094</xdr:rowOff>
    </xdr:from>
    <xdr:to>
      <xdr:col>8</xdr:col>
      <xdr:colOff>1156891</xdr:colOff>
      <xdr:row>110</xdr:row>
      <xdr:rowOff>369094</xdr:rowOff>
    </xdr:to>
    <xdr:pic>
      <xdr:nvPicPr>
        <xdr:cNvPr id="242" name="Picture 241">
          <a:extLst>
            <a:ext uri="{FF2B5EF4-FFF2-40B4-BE49-F238E27FC236}">
              <a16:creationId xmlns:a16="http://schemas.microsoft.com/office/drawing/2014/main" id="{00000000-0008-0000-0100-0000F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435898" y="42511113"/>
          <a:ext cx="1162081" cy="757116"/>
        </a:xfrm>
        <a:prstGeom prst="rect">
          <a:avLst/>
        </a:prstGeom>
      </xdr:spPr>
    </xdr:pic>
    <xdr:clientData/>
  </xdr:twoCellAnchor>
  <xdr:twoCellAnchor editAs="oneCell">
    <xdr:from>
      <xdr:col>7</xdr:col>
      <xdr:colOff>1129195</xdr:colOff>
      <xdr:row>121</xdr:row>
      <xdr:rowOff>369094</xdr:rowOff>
    </xdr:from>
    <xdr:to>
      <xdr:col>8</xdr:col>
      <xdr:colOff>1147743</xdr:colOff>
      <xdr:row>123</xdr:row>
      <xdr:rowOff>369094</xdr:rowOff>
    </xdr:to>
    <xdr:pic>
      <xdr:nvPicPr>
        <xdr:cNvPr id="243" name="Picture 242">
          <a:extLst>
            <a:ext uri="{FF2B5EF4-FFF2-40B4-BE49-F238E27FC236}">
              <a16:creationId xmlns:a16="http://schemas.microsoft.com/office/drawing/2014/main" id="{00000000-0008-0000-0100-0000F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374431" y="48477246"/>
          <a:ext cx="1178113" cy="773044"/>
        </a:xfrm>
        <a:prstGeom prst="rect">
          <a:avLst/>
        </a:prstGeom>
      </xdr:spPr>
    </xdr:pic>
    <xdr:clientData/>
  </xdr:twoCellAnchor>
  <xdr:twoCellAnchor editAs="oneCell">
    <xdr:from>
      <xdr:col>7</xdr:col>
      <xdr:colOff>1143000</xdr:colOff>
      <xdr:row>138</xdr:row>
      <xdr:rowOff>384795</xdr:rowOff>
    </xdr:from>
    <xdr:to>
      <xdr:col>8</xdr:col>
      <xdr:colOff>1156891</xdr:colOff>
      <xdr:row>141</xdr:row>
      <xdr:rowOff>1605</xdr:rowOff>
    </xdr:to>
    <xdr:pic>
      <xdr:nvPicPr>
        <xdr:cNvPr id="244" name="Picture 243">
          <a:extLst>
            <a:ext uri="{FF2B5EF4-FFF2-40B4-BE49-F238E27FC236}">
              <a16:creationId xmlns:a16="http://schemas.microsoft.com/office/drawing/2014/main" id="{00000000-0008-0000-0100-0000F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365283" y="55201860"/>
          <a:ext cx="1173456" cy="773044"/>
        </a:xfrm>
        <a:prstGeom prst="rect">
          <a:avLst/>
        </a:prstGeom>
      </xdr:spPr>
    </xdr:pic>
    <xdr:clientData/>
  </xdr:twoCellAnchor>
  <xdr:twoCellAnchor editAs="oneCell">
    <xdr:from>
      <xdr:col>7</xdr:col>
      <xdr:colOff>1154906</xdr:colOff>
      <xdr:row>168</xdr:row>
      <xdr:rowOff>357188</xdr:rowOff>
    </xdr:from>
    <xdr:to>
      <xdr:col>8</xdr:col>
      <xdr:colOff>1156891</xdr:colOff>
      <xdr:row>170</xdr:row>
      <xdr:rowOff>357188</xdr:rowOff>
    </xdr:to>
    <xdr:pic>
      <xdr:nvPicPr>
        <xdr:cNvPr id="245" name="Picture 244">
          <a:extLst>
            <a:ext uri="{FF2B5EF4-FFF2-40B4-BE49-F238E27FC236}">
              <a16:creationId xmlns:a16="http://schemas.microsoft.com/office/drawing/2014/main" id="{00000000-0008-0000-0100-0000F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9" y="66198751"/>
          <a:ext cx="1168797" cy="762000"/>
        </a:xfrm>
        <a:prstGeom prst="rect">
          <a:avLst/>
        </a:prstGeom>
      </xdr:spPr>
    </xdr:pic>
    <xdr:clientData/>
  </xdr:twoCellAnchor>
  <xdr:twoCellAnchor editAs="oneCell">
    <xdr:from>
      <xdr:col>8</xdr:col>
      <xdr:colOff>11907</xdr:colOff>
      <xdr:row>186</xdr:row>
      <xdr:rowOff>369093</xdr:rowOff>
    </xdr:from>
    <xdr:to>
      <xdr:col>9</xdr:col>
      <xdr:colOff>13890</xdr:colOff>
      <xdr:row>188</xdr:row>
      <xdr:rowOff>369093</xdr:rowOff>
    </xdr:to>
    <xdr:pic>
      <xdr:nvPicPr>
        <xdr:cNvPr id="248" name="Picture 247">
          <a:extLst>
            <a:ext uri="{FF2B5EF4-FFF2-40B4-BE49-F238E27FC236}">
              <a16:creationId xmlns:a16="http://schemas.microsoft.com/office/drawing/2014/main" id="{00000000-0008-0000-0100-0000F8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16796" y="73818749"/>
          <a:ext cx="1168797" cy="762000"/>
        </a:xfrm>
        <a:prstGeom prst="rect">
          <a:avLst/>
        </a:prstGeom>
      </xdr:spPr>
    </xdr:pic>
    <xdr:clientData/>
  </xdr:twoCellAnchor>
  <xdr:twoCellAnchor editAs="oneCell">
    <xdr:from>
      <xdr:col>7</xdr:col>
      <xdr:colOff>1154907</xdr:colOff>
      <xdr:row>221</xdr:row>
      <xdr:rowOff>0</xdr:rowOff>
    </xdr:from>
    <xdr:to>
      <xdr:col>8</xdr:col>
      <xdr:colOff>1156892</xdr:colOff>
      <xdr:row>223</xdr:row>
      <xdr:rowOff>0</xdr:rowOff>
    </xdr:to>
    <xdr:pic>
      <xdr:nvPicPr>
        <xdr:cNvPr id="249" name="Picture 248">
          <a:extLst>
            <a:ext uri="{FF2B5EF4-FFF2-40B4-BE49-F238E27FC236}">
              <a16:creationId xmlns:a16="http://schemas.microsoft.com/office/drawing/2014/main" id="{00000000-0008-0000-0100-0000F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8" y="87249000"/>
          <a:ext cx="1168797" cy="762000"/>
        </a:xfrm>
        <a:prstGeom prst="rect">
          <a:avLst/>
        </a:prstGeom>
      </xdr:spPr>
    </xdr:pic>
    <xdr:clientData/>
  </xdr:twoCellAnchor>
  <xdr:twoCellAnchor editAs="oneCell">
    <xdr:from>
      <xdr:col>7</xdr:col>
      <xdr:colOff>1154907</xdr:colOff>
      <xdr:row>233</xdr:row>
      <xdr:rowOff>0</xdr:rowOff>
    </xdr:from>
    <xdr:to>
      <xdr:col>8</xdr:col>
      <xdr:colOff>1156892</xdr:colOff>
      <xdr:row>235</xdr:row>
      <xdr:rowOff>0</xdr:rowOff>
    </xdr:to>
    <xdr:pic>
      <xdr:nvPicPr>
        <xdr:cNvPr id="250" name="Picture 249">
          <a:extLst>
            <a:ext uri="{FF2B5EF4-FFF2-40B4-BE49-F238E27FC236}">
              <a16:creationId xmlns:a16="http://schemas.microsoft.com/office/drawing/2014/main" id="{00000000-0008-0000-0100-0000F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8" y="91821000"/>
          <a:ext cx="1168797" cy="762000"/>
        </a:xfrm>
        <a:prstGeom prst="rect">
          <a:avLst/>
        </a:prstGeom>
      </xdr:spPr>
    </xdr:pic>
    <xdr:clientData/>
  </xdr:twoCellAnchor>
  <xdr:twoCellAnchor editAs="oneCell">
    <xdr:from>
      <xdr:col>7</xdr:col>
      <xdr:colOff>1154905</xdr:colOff>
      <xdr:row>410</xdr:row>
      <xdr:rowOff>11906</xdr:rowOff>
    </xdr:from>
    <xdr:to>
      <xdr:col>8</xdr:col>
      <xdr:colOff>1156890</xdr:colOff>
      <xdr:row>412</xdr:row>
      <xdr:rowOff>11906</xdr:rowOff>
    </xdr:to>
    <xdr:pic>
      <xdr:nvPicPr>
        <xdr:cNvPr id="251" name="Picture 250">
          <a:extLst>
            <a:ext uri="{FF2B5EF4-FFF2-40B4-BE49-F238E27FC236}">
              <a16:creationId xmlns:a16="http://schemas.microsoft.com/office/drawing/2014/main" id="{00000000-0008-0000-0100-0000F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10" y="159579469"/>
          <a:ext cx="1168797" cy="762000"/>
        </a:xfrm>
        <a:prstGeom prst="rect">
          <a:avLst/>
        </a:prstGeom>
      </xdr:spPr>
    </xdr:pic>
    <xdr:clientData/>
  </xdr:twoCellAnchor>
  <xdr:twoCellAnchor editAs="oneCell">
    <xdr:from>
      <xdr:col>7</xdr:col>
      <xdr:colOff>1154906</xdr:colOff>
      <xdr:row>422</xdr:row>
      <xdr:rowOff>369094</xdr:rowOff>
    </xdr:from>
    <xdr:to>
      <xdr:col>8</xdr:col>
      <xdr:colOff>1156891</xdr:colOff>
      <xdr:row>424</xdr:row>
      <xdr:rowOff>369094</xdr:rowOff>
    </xdr:to>
    <xdr:pic>
      <xdr:nvPicPr>
        <xdr:cNvPr id="252" name="Picture 251">
          <a:extLst>
            <a:ext uri="{FF2B5EF4-FFF2-40B4-BE49-F238E27FC236}">
              <a16:creationId xmlns:a16="http://schemas.microsoft.com/office/drawing/2014/main" id="{00000000-0008-0000-0100-0000F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9" y="164508657"/>
          <a:ext cx="1168797" cy="762000"/>
        </a:xfrm>
        <a:prstGeom prst="rect">
          <a:avLst/>
        </a:prstGeom>
      </xdr:spPr>
    </xdr:pic>
    <xdr:clientData/>
  </xdr:twoCellAnchor>
  <xdr:twoCellAnchor editAs="oneCell">
    <xdr:from>
      <xdr:col>7</xdr:col>
      <xdr:colOff>1143000</xdr:colOff>
      <xdr:row>431</xdr:row>
      <xdr:rowOff>369094</xdr:rowOff>
    </xdr:from>
    <xdr:to>
      <xdr:col>8</xdr:col>
      <xdr:colOff>1144985</xdr:colOff>
      <xdr:row>433</xdr:row>
      <xdr:rowOff>369094</xdr:rowOff>
    </xdr:to>
    <xdr:pic>
      <xdr:nvPicPr>
        <xdr:cNvPr id="253" name="Picture 252">
          <a:extLst>
            <a:ext uri="{FF2B5EF4-FFF2-40B4-BE49-F238E27FC236}">
              <a16:creationId xmlns:a16="http://schemas.microsoft.com/office/drawing/2014/main" id="{00000000-0008-0000-0100-0000F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52515" y="167937657"/>
          <a:ext cx="1168797" cy="762000"/>
        </a:xfrm>
        <a:prstGeom prst="rect">
          <a:avLst/>
        </a:prstGeom>
      </xdr:spPr>
    </xdr:pic>
    <xdr:clientData/>
  </xdr:twoCellAnchor>
  <xdr:twoCellAnchor editAs="oneCell">
    <xdr:from>
      <xdr:col>7</xdr:col>
      <xdr:colOff>1143000</xdr:colOff>
      <xdr:row>443</xdr:row>
      <xdr:rowOff>0</xdr:rowOff>
    </xdr:from>
    <xdr:to>
      <xdr:col>8</xdr:col>
      <xdr:colOff>1144985</xdr:colOff>
      <xdr:row>445</xdr:row>
      <xdr:rowOff>426</xdr:rowOff>
    </xdr:to>
    <xdr:pic>
      <xdr:nvPicPr>
        <xdr:cNvPr id="254" name="Picture 253">
          <a:extLst>
            <a:ext uri="{FF2B5EF4-FFF2-40B4-BE49-F238E27FC236}">
              <a16:creationId xmlns:a16="http://schemas.microsoft.com/office/drawing/2014/main" id="{00000000-0008-0000-0100-0000F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52515" y="172140563"/>
          <a:ext cx="1168797" cy="762000"/>
        </a:xfrm>
        <a:prstGeom prst="rect">
          <a:avLst/>
        </a:prstGeom>
      </xdr:spPr>
    </xdr:pic>
    <xdr:clientData/>
  </xdr:twoCellAnchor>
  <xdr:twoCellAnchor editAs="oneCell">
    <xdr:from>
      <xdr:col>8</xdr:col>
      <xdr:colOff>0</xdr:colOff>
      <xdr:row>454</xdr:row>
      <xdr:rowOff>0</xdr:rowOff>
    </xdr:from>
    <xdr:to>
      <xdr:col>9</xdr:col>
      <xdr:colOff>1983</xdr:colOff>
      <xdr:row>456</xdr:row>
      <xdr:rowOff>426</xdr:rowOff>
    </xdr:to>
    <xdr:pic>
      <xdr:nvPicPr>
        <xdr:cNvPr id="255" name="Picture 254">
          <a:extLst>
            <a:ext uri="{FF2B5EF4-FFF2-40B4-BE49-F238E27FC236}">
              <a16:creationId xmlns:a16="http://schemas.microsoft.com/office/drawing/2014/main" id="{00000000-0008-0000-0100-0000F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28703" y="176331563"/>
          <a:ext cx="1168797" cy="762000"/>
        </a:xfrm>
        <a:prstGeom prst="rect">
          <a:avLst/>
        </a:prstGeom>
      </xdr:spPr>
    </xdr:pic>
    <xdr:clientData/>
  </xdr:twoCellAnchor>
  <xdr:twoCellAnchor editAs="oneCell">
    <xdr:from>
      <xdr:col>7</xdr:col>
      <xdr:colOff>1154906</xdr:colOff>
      <xdr:row>468</xdr:row>
      <xdr:rowOff>1</xdr:rowOff>
    </xdr:from>
    <xdr:to>
      <xdr:col>8</xdr:col>
      <xdr:colOff>1156891</xdr:colOff>
      <xdr:row>470</xdr:row>
      <xdr:rowOff>1</xdr:rowOff>
    </xdr:to>
    <xdr:pic>
      <xdr:nvPicPr>
        <xdr:cNvPr id="256" name="Picture 255">
          <a:extLst>
            <a:ext uri="{FF2B5EF4-FFF2-40B4-BE49-F238E27FC236}">
              <a16:creationId xmlns:a16="http://schemas.microsoft.com/office/drawing/2014/main" id="{00000000-0008-0000-0100-00000001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9" y="181665564"/>
          <a:ext cx="1168797" cy="762000"/>
        </a:xfrm>
        <a:prstGeom prst="rect">
          <a:avLst/>
        </a:prstGeom>
      </xdr:spPr>
    </xdr:pic>
    <xdr:clientData/>
  </xdr:twoCellAnchor>
  <xdr:twoCellAnchor editAs="oneCell">
    <xdr:from>
      <xdr:col>4</xdr:col>
      <xdr:colOff>300102</xdr:colOff>
      <xdr:row>479</xdr:row>
      <xdr:rowOff>369094</xdr:rowOff>
    </xdr:from>
    <xdr:to>
      <xdr:col>4</xdr:col>
      <xdr:colOff>1156891</xdr:colOff>
      <xdr:row>481</xdr:row>
      <xdr:rowOff>369094</xdr:rowOff>
    </xdr:to>
    <xdr:pic>
      <xdr:nvPicPr>
        <xdr:cNvPr id="257" name="Picture 256">
          <a:extLst>
            <a:ext uri="{FF2B5EF4-FFF2-40B4-BE49-F238E27FC236}">
              <a16:creationId xmlns:a16="http://schemas.microsoft.com/office/drawing/2014/main" id="{00000000-0008-0000-0100-00000101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062732" y="185154094"/>
          <a:ext cx="856789" cy="756781"/>
        </a:xfrm>
        <a:prstGeom prst="rect">
          <a:avLst/>
        </a:prstGeom>
      </xdr:spPr>
    </xdr:pic>
    <xdr:clientData/>
  </xdr:twoCellAnchor>
  <xdr:twoCellAnchor editAs="oneCell">
    <xdr:from>
      <xdr:col>7</xdr:col>
      <xdr:colOff>1154907</xdr:colOff>
      <xdr:row>497</xdr:row>
      <xdr:rowOff>1</xdr:rowOff>
    </xdr:from>
    <xdr:to>
      <xdr:col>8</xdr:col>
      <xdr:colOff>1156892</xdr:colOff>
      <xdr:row>499</xdr:row>
      <xdr:rowOff>1</xdr:rowOff>
    </xdr:to>
    <xdr:pic>
      <xdr:nvPicPr>
        <xdr:cNvPr id="260" name="Picture 259">
          <a:extLst>
            <a:ext uri="{FF2B5EF4-FFF2-40B4-BE49-F238E27FC236}">
              <a16:creationId xmlns:a16="http://schemas.microsoft.com/office/drawing/2014/main" id="{00000000-0008-0000-0100-00000401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8" y="193012220"/>
          <a:ext cx="1168797" cy="762000"/>
        </a:xfrm>
        <a:prstGeom prst="rect">
          <a:avLst/>
        </a:prstGeom>
      </xdr:spPr>
    </xdr:pic>
    <xdr:clientData/>
  </xdr:twoCellAnchor>
  <xdr:oneCellAnchor>
    <xdr:from>
      <xdr:col>8</xdr:col>
      <xdr:colOff>559594</xdr:colOff>
      <xdr:row>508</xdr:row>
      <xdr:rowOff>238125</xdr:rowOff>
    </xdr:from>
    <xdr:ext cx="583326" cy="154374"/>
    <xdr:pic>
      <xdr:nvPicPr>
        <xdr:cNvPr id="262" name="Picture 261">
          <a:extLst>
            <a:ext uri="{FF2B5EF4-FFF2-40B4-BE49-F238E27FC236}">
              <a16:creationId xmlns:a16="http://schemas.microsoft.com/office/drawing/2014/main" id="{00000000-0008-0000-0100-00000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4580" y="197560406"/>
          <a:ext cx="583326" cy="154374"/>
        </a:xfrm>
        <a:prstGeom prst="rect">
          <a:avLst/>
        </a:prstGeom>
      </xdr:spPr>
    </xdr:pic>
    <xdr:clientData/>
  </xdr:oneCellAnchor>
  <xdr:twoCellAnchor editAs="oneCell">
    <xdr:from>
      <xdr:col>7</xdr:col>
      <xdr:colOff>1154906</xdr:colOff>
      <xdr:row>511</xdr:row>
      <xdr:rowOff>0</xdr:rowOff>
    </xdr:from>
    <xdr:to>
      <xdr:col>8</xdr:col>
      <xdr:colOff>1156891</xdr:colOff>
      <xdr:row>513</xdr:row>
      <xdr:rowOff>427</xdr:rowOff>
    </xdr:to>
    <xdr:pic>
      <xdr:nvPicPr>
        <xdr:cNvPr id="263" name="Picture 262">
          <a:extLst>
            <a:ext uri="{FF2B5EF4-FFF2-40B4-BE49-F238E27FC236}">
              <a16:creationId xmlns:a16="http://schemas.microsoft.com/office/drawing/2014/main" id="{00000000-0008-0000-0100-00000701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0609" y="198465281"/>
          <a:ext cx="1168797" cy="762000"/>
        </a:xfrm>
        <a:prstGeom prst="rect">
          <a:avLst/>
        </a:prstGeom>
      </xdr:spPr>
    </xdr:pic>
    <xdr:clientData/>
  </xdr:twoCellAnchor>
  <xdr:twoCellAnchor editAs="oneCell">
    <xdr:from>
      <xdr:col>7</xdr:col>
      <xdr:colOff>1131957</xdr:colOff>
      <xdr:row>528</xdr:row>
      <xdr:rowOff>10181</xdr:rowOff>
    </xdr:from>
    <xdr:to>
      <xdr:col>8</xdr:col>
      <xdr:colOff>1133940</xdr:colOff>
      <xdr:row>530</xdr:row>
      <xdr:rowOff>10181</xdr:rowOff>
    </xdr:to>
    <xdr:pic>
      <xdr:nvPicPr>
        <xdr:cNvPr id="264" name="Picture 263">
          <a:extLst>
            <a:ext uri="{FF2B5EF4-FFF2-40B4-BE49-F238E27FC236}">
              <a16:creationId xmlns:a16="http://schemas.microsoft.com/office/drawing/2014/main" id="{00000000-0008-0000-0100-00000801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388234" y="207738007"/>
          <a:ext cx="1161548" cy="773044"/>
        </a:xfrm>
        <a:prstGeom prst="rect">
          <a:avLst/>
        </a:prstGeom>
      </xdr:spPr>
    </xdr:pic>
    <xdr:clientData/>
  </xdr:twoCellAnchor>
  <xdr:oneCellAnchor>
    <xdr:from>
      <xdr:col>8</xdr:col>
      <xdr:colOff>690217</xdr:colOff>
      <xdr:row>543</xdr:row>
      <xdr:rowOff>234673</xdr:rowOff>
    </xdr:from>
    <xdr:ext cx="434928" cy="124103"/>
    <xdr:pic>
      <xdr:nvPicPr>
        <xdr:cNvPr id="341" name="Picture 340">
          <a:extLst>
            <a:ext uri="{FF2B5EF4-FFF2-40B4-BE49-F238E27FC236}">
              <a16:creationId xmlns:a16="http://schemas.microsoft.com/office/drawing/2014/main" id="{00000000-0008-0000-0100-00005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7029" y="213884564"/>
          <a:ext cx="434928" cy="124103"/>
        </a:xfrm>
        <a:prstGeom prst="rect">
          <a:avLst/>
        </a:prstGeom>
      </xdr:spPr>
    </xdr:pic>
    <xdr:clientData/>
  </xdr:oneCellAnchor>
  <xdr:twoCellAnchor editAs="oneCell">
    <xdr:from>
      <xdr:col>17</xdr:col>
      <xdr:colOff>152400</xdr:colOff>
      <xdr:row>82</xdr:row>
      <xdr:rowOff>361950</xdr:rowOff>
    </xdr:from>
    <xdr:to>
      <xdr:col>17</xdr:col>
      <xdr:colOff>1083071</xdr:colOff>
      <xdr:row>84</xdr:row>
      <xdr:rowOff>122116</xdr:rowOff>
    </xdr:to>
    <xdr:pic>
      <xdr:nvPicPr>
        <xdr:cNvPr id="217" name="Picture 216">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13083" y="32295123"/>
          <a:ext cx="930671" cy="517281"/>
        </a:xfrm>
        <a:prstGeom prst="rect">
          <a:avLst/>
        </a:prstGeom>
      </xdr:spPr>
    </xdr:pic>
    <xdr:clientData/>
  </xdr:twoCellAnchor>
  <xdr:twoCellAnchor editAs="oneCell">
    <xdr:from>
      <xdr:col>18</xdr:col>
      <xdr:colOff>171450</xdr:colOff>
      <xdr:row>94</xdr:row>
      <xdr:rowOff>266700</xdr:rowOff>
    </xdr:from>
    <xdr:to>
      <xdr:col>19</xdr:col>
      <xdr:colOff>1190</xdr:colOff>
      <xdr:row>96</xdr:row>
      <xdr:rowOff>114300</xdr:rowOff>
    </xdr:to>
    <xdr:pic>
      <xdr:nvPicPr>
        <xdr:cNvPr id="218" name="Picture 217">
          <a:extLst>
            <a:ext uri="{FF2B5EF4-FFF2-40B4-BE49-F238E27FC236}">
              <a16:creationId xmlns:a16="http://schemas.microsoft.com/office/drawing/2014/main" id="{00000000-0008-0000-0100-0000D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22104" y="37204650"/>
          <a:ext cx="921146" cy="609600"/>
        </a:xfrm>
        <a:prstGeom prst="rect">
          <a:avLst/>
        </a:prstGeom>
      </xdr:spPr>
    </xdr:pic>
    <xdr:clientData/>
  </xdr:twoCellAnchor>
  <xdr:twoCellAnchor editAs="oneCell">
    <xdr:from>
      <xdr:col>16</xdr:col>
      <xdr:colOff>138906</xdr:colOff>
      <xdr:row>409</xdr:row>
      <xdr:rowOff>337344</xdr:rowOff>
    </xdr:from>
    <xdr:to>
      <xdr:col>16</xdr:col>
      <xdr:colOff>1033860</xdr:colOff>
      <xdr:row>411</xdr:row>
      <xdr:rowOff>337343</xdr:rowOff>
    </xdr:to>
    <xdr:pic>
      <xdr:nvPicPr>
        <xdr:cNvPr id="219" name="Picture 218">
          <a:extLst>
            <a:ext uri="{FF2B5EF4-FFF2-40B4-BE49-F238E27FC236}">
              <a16:creationId xmlns:a16="http://schemas.microsoft.com/office/drawing/2014/main" id="{00000000-0008-0000-0100-0000D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31765" y="158115000"/>
          <a:ext cx="894954" cy="754062"/>
        </a:xfrm>
        <a:prstGeom prst="rect">
          <a:avLst/>
        </a:prstGeom>
      </xdr:spPr>
    </xdr:pic>
    <xdr:clientData/>
  </xdr:twoCellAnchor>
  <xdr:twoCellAnchor editAs="oneCell">
    <xdr:from>
      <xdr:col>16</xdr:col>
      <xdr:colOff>993092</xdr:colOff>
      <xdr:row>221</xdr:row>
      <xdr:rowOff>0</xdr:rowOff>
    </xdr:from>
    <xdr:to>
      <xdr:col>17</xdr:col>
      <xdr:colOff>1071919</xdr:colOff>
      <xdr:row>223</xdr:row>
      <xdr:rowOff>0</xdr:rowOff>
    </xdr:to>
    <xdr:pic>
      <xdr:nvPicPr>
        <xdr:cNvPr id="221" name="Picture 220">
          <a:extLst>
            <a:ext uri="{FF2B5EF4-FFF2-40B4-BE49-F238E27FC236}">
              <a16:creationId xmlns:a16="http://schemas.microsoft.com/office/drawing/2014/main" id="{00000000-0008-0000-0100-0000D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24235" y="86468159"/>
          <a:ext cx="1177866" cy="753627"/>
        </a:xfrm>
        <a:prstGeom prst="rect">
          <a:avLst/>
        </a:prstGeom>
      </xdr:spPr>
    </xdr:pic>
    <xdr:clientData/>
  </xdr:twoCellAnchor>
  <xdr:twoCellAnchor>
    <xdr:from>
      <xdr:col>11</xdr:col>
      <xdr:colOff>0</xdr:colOff>
      <xdr:row>48</xdr:row>
      <xdr:rowOff>0</xdr:rowOff>
    </xdr:from>
    <xdr:to>
      <xdr:col>17</xdr:col>
      <xdr:colOff>1010323</xdr:colOff>
      <xdr:row>61</xdr:row>
      <xdr:rowOff>0</xdr:rowOff>
    </xdr:to>
    <xdr:graphicFrame macro="">
      <xdr:nvGraphicFramePr>
        <xdr:cNvPr id="222" name="Chart 221">
          <a:extLst>
            <a:ext uri="{FF2B5EF4-FFF2-40B4-BE49-F238E27FC236}">
              <a16:creationId xmlns:a16="http://schemas.microsoft.com/office/drawing/2014/main" id="{00000000-0008-0000-0100-0000D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225137</xdr:colOff>
      <xdr:row>47</xdr:row>
      <xdr:rowOff>363682</xdr:rowOff>
    </xdr:from>
    <xdr:to>
      <xdr:col>17</xdr:col>
      <xdr:colOff>1036746</xdr:colOff>
      <xdr:row>49</xdr:row>
      <xdr:rowOff>363682</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27436" y="18755591"/>
          <a:ext cx="811609" cy="762000"/>
        </a:xfrm>
        <a:prstGeom prst="rect">
          <a:avLst/>
        </a:prstGeom>
      </xdr:spPr>
    </xdr:pic>
    <xdr:clientData/>
  </xdr:twoCellAnchor>
  <xdr:twoCellAnchor>
    <xdr:from>
      <xdr:col>11</xdr:col>
      <xdr:colOff>0</xdr:colOff>
      <xdr:row>65</xdr:row>
      <xdr:rowOff>0</xdr:rowOff>
    </xdr:from>
    <xdr:to>
      <xdr:col>17</xdr:col>
      <xdr:colOff>1010323</xdr:colOff>
      <xdr:row>78</xdr:row>
      <xdr:rowOff>0</xdr:rowOff>
    </xdr:to>
    <xdr:graphicFrame macro="">
      <xdr:nvGraphicFramePr>
        <xdr:cNvPr id="224" name="Chart 223">
          <a:extLst>
            <a:ext uri="{FF2B5EF4-FFF2-40B4-BE49-F238E27FC236}">
              <a16:creationId xmlns:a16="http://schemas.microsoft.com/office/drawing/2014/main" id="{00000000-0008-0000-0100-0000E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17</xdr:col>
      <xdr:colOff>201449</xdr:colOff>
      <xdr:row>64</xdr:row>
      <xdr:rowOff>367663</xdr:rowOff>
    </xdr:from>
    <xdr:to>
      <xdr:col>17</xdr:col>
      <xdr:colOff>1013058</xdr:colOff>
      <xdr:row>66</xdr:row>
      <xdr:rowOff>367664</xdr:rowOff>
    </xdr:to>
    <xdr:pic>
      <xdr:nvPicPr>
        <xdr:cNvPr id="225" name="Picture 224">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66252" y="25592491"/>
          <a:ext cx="811609" cy="766380"/>
        </a:xfrm>
        <a:prstGeom prst="rect">
          <a:avLst/>
        </a:prstGeom>
      </xdr:spPr>
    </xdr:pic>
    <xdr:clientData/>
  </xdr:twoCellAnchor>
  <xdr:twoCellAnchor>
    <xdr:from>
      <xdr:col>11</xdr:col>
      <xdr:colOff>0</xdr:colOff>
      <xdr:row>109</xdr:row>
      <xdr:rowOff>0</xdr:rowOff>
    </xdr:from>
    <xdr:to>
      <xdr:col>17</xdr:col>
      <xdr:colOff>1079595</xdr:colOff>
      <xdr:row>118</xdr:row>
      <xdr:rowOff>0</xdr:rowOff>
    </xdr:to>
    <xdr:graphicFrame macro="">
      <xdr:nvGraphicFramePr>
        <xdr:cNvPr id="226" name="Chart 225">
          <a:extLst>
            <a:ext uri="{FF2B5EF4-FFF2-40B4-BE49-F238E27FC236}">
              <a16:creationId xmlns:a16="http://schemas.microsoft.com/office/drawing/2014/main" id="{00000000-0008-0000-0100-0000E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17</xdr:col>
      <xdr:colOff>173182</xdr:colOff>
      <xdr:row>109</xdr:row>
      <xdr:rowOff>0</xdr:rowOff>
    </xdr:from>
    <xdr:to>
      <xdr:col>18</xdr:col>
      <xdr:colOff>2923</xdr:colOff>
      <xdr:row>110</xdr:row>
      <xdr:rowOff>228600</xdr:rowOff>
    </xdr:to>
    <xdr:pic>
      <xdr:nvPicPr>
        <xdr:cNvPr id="227" name="Picture 226">
          <a:extLst>
            <a:ext uri="{FF2B5EF4-FFF2-40B4-BE49-F238E27FC236}">
              <a16:creationId xmlns:a16="http://schemas.microsoft.com/office/drawing/2014/main" id="{00000000-0008-0000-0100-0000E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79169" y="42775909"/>
          <a:ext cx="920785" cy="609600"/>
        </a:xfrm>
        <a:prstGeom prst="rect">
          <a:avLst/>
        </a:prstGeom>
      </xdr:spPr>
    </xdr:pic>
    <xdr:clientData/>
  </xdr:twoCellAnchor>
  <xdr:twoCellAnchor>
    <xdr:from>
      <xdr:col>11</xdr:col>
      <xdr:colOff>0</xdr:colOff>
      <xdr:row>122</xdr:row>
      <xdr:rowOff>0</xdr:rowOff>
    </xdr:from>
    <xdr:to>
      <xdr:col>17</xdr:col>
      <xdr:colOff>1079595</xdr:colOff>
      <xdr:row>134</xdr:row>
      <xdr:rowOff>0</xdr:rowOff>
    </xdr:to>
    <xdr:graphicFrame macro="">
      <xdr:nvGraphicFramePr>
        <xdr:cNvPr id="228" name="Chart 227">
          <a:extLst>
            <a:ext uri="{FF2B5EF4-FFF2-40B4-BE49-F238E27FC236}">
              <a16:creationId xmlns:a16="http://schemas.microsoft.com/office/drawing/2014/main" id="{00000000-0008-0000-0100-0000E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17</xdr:col>
      <xdr:colOff>45102</xdr:colOff>
      <xdr:row>121</xdr:row>
      <xdr:rowOff>374149</xdr:rowOff>
    </xdr:from>
    <xdr:to>
      <xdr:col>17</xdr:col>
      <xdr:colOff>1086176</xdr:colOff>
      <xdr:row>123</xdr:row>
      <xdr:rowOff>374149</xdr:rowOff>
    </xdr:to>
    <xdr:pic>
      <xdr:nvPicPr>
        <xdr:cNvPr id="229" name="Picture 228">
          <a:extLst>
            <a:ext uri="{FF2B5EF4-FFF2-40B4-BE49-F238E27FC236}">
              <a16:creationId xmlns:a16="http://schemas.microsoft.com/office/drawing/2014/main" id="{00000000-0008-0000-0100-0000E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09978" y="47433929"/>
          <a:ext cx="1041074" cy="753627"/>
        </a:xfrm>
        <a:prstGeom prst="rect">
          <a:avLst/>
        </a:prstGeom>
      </xdr:spPr>
    </xdr:pic>
    <xdr:clientData/>
  </xdr:twoCellAnchor>
  <xdr:twoCellAnchor>
    <xdr:from>
      <xdr:col>11</xdr:col>
      <xdr:colOff>0</xdr:colOff>
      <xdr:row>139</xdr:row>
      <xdr:rowOff>0</xdr:rowOff>
    </xdr:from>
    <xdr:to>
      <xdr:col>17</xdr:col>
      <xdr:colOff>1079595</xdr:colOff>
      <xdr:row>162</xdr:row>
      <xdr:rowOff>326928</xdr:rowOff>
    </xdr:to>
    <xdr:graphicFrame macro="">
      <xdr:nvGraphicFramePr>
        <xdr:cNvPr id="230" name="Chart 229">
          <a:extLst>
            <a:ext uri="{FF2B5EF4-FFF2-40B4-BE49-F238E27FC236}">
              <a16:creationId xmlns:a16="http://schemas.microsoft.com/office/drawing/2014/main" id="{00000000-0008-0000-0100-0000E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17</xdr:col>
      <xdr:colOff>51953</xdr:colOff>
      <xdr:row>139</xdr:row>
      <xdr:rowOff>17318</xdr:rowOff>
    </xdr:from>
    <xdr:to>
      <xdr:col>17</xdr:col>
      <xdr:colOff>1070299</xdr:colOff>
      <xdr:row>141</xdr:row>
      <xdr:rowOff>17318</xdr:rowOff>
    </xdr:to>
    <xdr:pic>
      <xdr:nvPicPr>
        <xdr:cNvPr id="232" name="Picture 231">
          <a:extLst>
            <a:ext uri="{FF2B5EF4-FFF2-40B4-BE49-F238E27FC236}">
              <a16:creationId xmlns:a16="http://schemas.microsoft.com/office/drawing/2014/main" id="{00000000-0008-0000-0100-0000E8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02837" y="54534954"/>
          <a:ext cx="1018346" cy="762000"/>
        </a:xfrm>
        <a:prstGeom prst="rect">
          <a:avLst/>
        </a:prstGeom>
      </xdr:spPr>
    </xdr:pic>
    <xdr:clientData/>
  </xdr:twoCellAnchor>
  <xdr:twoCellAnchor>
    <xdr:from>
      <xdr:col>11</xdr:col>
      <xdr:colOff>0</xdr:colOff>
      <xdr:row>169</xdr:row>
      <xdr:rowOff>0</xdr:rowOff>
    </xdr:from>
    <xdr:to>
      <xdr:col>17</xdr:col>
      <xdr:colOff>1079595</xdr:colOff>
      <xdr:row>182</xdr:row>
      <xdr:rowOff>0</xdr:rowOff>
    </xdr:to>
    <xdr:graphicFrame macro="">
      <xdr:nvGraphicFramePr>
        <xdr:cNvPr id="233" name="Chart 232">
          <a:extLst>
            <a:ext uri="{FF2B5EF4-FFF2-40B4-BE49-F238E27FC236}">
              <a16:creationId xmlns:a16="http://schemas.microsoft.com/office/drawing/2014/main" id="{00000000-0008-0000-0100-0000E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17</xdr:col>
      <xdr:colOff>121226</xdr:colOff>
      <xdr:row>168</xdr:row>
      <xdr:rowOff>363681</xdr:rowOff>
    </xdr:from>
    <xdr:to>
      <xdr:col>18</xdr:col>
      <xdr:colOff>19304</xdr:colOff>
      <xdr:row>170</xdr:row>
      <xdr:rowOff>363681</xdr:rowOff>
    </xdr:to>
    <xdr:pic>
      <xdr:nvPicPr>
        <xdr:cNvPr id="234" name="Picture 233">
          <a:extLst>
            <a:ext uri="{FF2B5EF4-FFF2-40B4-BE49-F238E27FC236}">
              <a16:creationId xmlns:a16="http://schemas.microsoft.com/office/drawing/2014/main" id="{00000000-0008-0000-0100-0000E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62788" y="66207408"/>
          <a:ext cx="989122" cy="762000"/>
        </a:xfrm>
        <a:prstGeom prst="rect">
          <a:avLst/>
        </a:prstGeom>
      </xdr:spPr>
    </xdr:pic>
    <xdr:clientData/>
  </xdr:twoCellAnchor>
  <xdr:twoCellAnchor>
    <xdr:from>
      <xdr:col>11</xdr:col>
      <xdr:colOff>0</xdr:colOff>
      <xdr:row>423</xdr:row>
      <xdr:rowOff>0</xdr:rowOff>
    </xdr:from>
    <xdr:to>
      <xdr:col>17</xdr:col>
      <xdr:colOff>1061852</xdr:colOff>
      <xdr:row>430</xdr:row>
      <xdr:rowOff>121227</xdr:rowOff>
    </xdr:to>
    <xdr:graphicFrame macro="">
      <xdr:nvGraphicFramePr>
        <xdr:cNvPr id="268" name="Chart 267">
          <a:extLst>
            <a:ext uri="{FF2B5EF4-FFF2-40B4-BE49-F238E27FC236}">
              <a16:creationId xmlns:a16="http://schemas.microsoft.com/office/drawing/2014/main" id="{00000000-0008-0000-0100-00000C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16</xdr:col>
      <xdr:colOff>1021773</xdr:colOff>
      <xdr:row>422</xdr:row>
      <xdr:rowOff>363682</xdr:rowOff>
    </xdr:from>
    <xdr:to>
      <xdr:col>18</xdr:col>
      <xdr:colOff>1985</xdr:colOff>
      <xdr:row>424</xdr:row>
      <xdr:rowOff>363682</xdr:rowOff>
    </xdr:to>
    <xdr:pic>
      <xdr:nvPicPr>
        <xdr:cNvPr id="272" name="Picture 271">
          <a:extLst>
            <a:ext uri="{FF2B5EF4-FFF2-40B4-BE49-F238E27FC236}">
              <a16:creationId xmlns:a16="http://schemas.microsoft.com/office/drawing/2014/main" id="{00000000-0008-0000-0100-00001001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80106" y="164557364"/>
          <a:ext cx="1162303" cy="762000"/>
        </a:xfrm>
        <a:prstGeom prst="rect">
          <a:avLst/>
        </a:prstGeom>
      </xdr:spPr>
    </xdr:pic>
    <xdr:clientData/>
  </xdr:twoCellAnchor>
  <xdr:twoCellAnchor>
    <xdr:from>
      <xdr:col>11</xdr:col>
      <xdr:colOff>0</xdr:colOff>
      <xdr:row>432</xdr:row>
      <xdr:rowOff>0</xdr:rowOff>
    </xdr:from>
    <xdr:to>
      <xdr:col>17</xdr:col>
      <xdr:colOff>1061852</xdr:colOff>
      <xdr:row>441</xdr:row>
      <xdr:rowOff>363682</xdr:rowOff>
    </xdr:to>
    <xdr:graphicFrame macro="">
      <xdr:nvGraphicFramePr>
        <xdr:cNvPr id="291" name="Chart 290">
          <a:extLst>
            <a:ext uri="{FF2B5EF4-FFF2-40B4-BE49-F238E27FC236}">
              <a16:creationId xmlns:a16="http://schemas.microsoft.com/office/drawing/2014/main" id="{00000000-0008-0000-0100-000023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17</xdr:col>
      <xdr:colOff>277090</xdr:colOff>
      <xdr:row>443</xdr:row>
      <xdr:rowOff>0</xdr:rowOff>
    </xdr:from>
    <xdr:to>
      <xdr:col>17</xdr:col>
      <xdr:colOff>1058392</xdr:colOff>
      <xdr:row>445</xdr:row>
      <xdr:rowOff>426</xdr:rowOff>
    </xdr:to>
    <xdr:pic>
      <xdr:nvPicPr>
        <xdr:cNvPr id="292" name="Picture 291">
          <a:extLst>
            <a:ext uri="{FF2B5EF4-FFF2-40B4-BE49-F238E27FC236}">
              <a16:creationId xmlns:a16="http://schemas.microsoft.com/office/drawing/2014/main" id="{00000000-0008-0000-0100-00002401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14744" y="172194682"/>
          <a:ext cx="781302" cy="762000"/>
        </a:xfrm>
        <a:prstGeom prst="rect">
          <a:avLst/>
        </a:prstGeom>
      </xdr:spPr>
    </xdr:pic>
    <xdr:clientData/>
  </xdr:twoCellAnchor>
  <xdr:twoCellAnchor>
    <xdr:from>
      <xdr:col>11</xdr:col>
      <xdr:colOff>0</xdr:colOff>
      <xdr:row>454</xdr:row>
      <xdr:rowOff>0</xdr:rowOff>
    </xdr:from>
    <xdr:to>
      <xdr:col>17</xdr:col>
      <xdr:colOff>1084118</xdr:colOff>
      <xdr:row>464</xdr:row>
      <xdr:rowOff>0</xdr:rowOff>
    </xdr:to>
    <xdr:graphicFrame macro="">
      <xdr:nvGraphicFramePr>
        <xdr:cNvPr id="293" name="Chart 292">
          <a:extLst>
            <a:ext uri="{FF2B5EF4-FFF2-40B4-BE49-F238E27FC236}">
              <a16:creationId xmlns:a16="http://schemas.microsoft.com/office/drawing/2014/main" id="{00000000-0008-0000-0100-00002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17</xdr:col>
      <xdr:colOff>277091</xdr:colOff>
      <xdr:row>453</xdr:row>
      <xdr:rowOff>363681</xdr:rowOff>
    </xdr:from>
    <xdr:to>
      <xdr:col>18</xdr:col>
      <xdr:colOff>1984</xdr:colOff>
      <xdr:row>455</xdr:row>
      <xdr:rowOff>363681</xdr:rowOff>
    </xdr:to>
    <xdr:pic>
      <xdr:nvPicPr>
        <xdr:cNvPr id="294" name="Picture 293">
          <a:extLst>
            <a:ext uri="{FF2B5EF4-FFF2-40B4-BE49-F238E27FC236}">
              <a16:creationId xmlns:a16="http://schemas.microsoft.com/office/drawing/2014/main" id="{00000000-0008-0000-0100-00002601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80108" y="176368363"/>
          <a:ext cx="815937" cy="762000"/>
        </a:xfrm>
        <a:prstGeom prst="rect">
          <a:avLst/>
        </a:prstGeom>
      </xdr:spPr>
    </xdr:pic>
    <xdr:clientData/>
  </xdr:twoCellAnchor>
  <xdr:twoCellAnchor>
    <xdr:from>
      <xdr:col>11</xdr:col>
      <xdr:colOff>0</xdr:colOff>
      <xdr:row>468</xdr:row>
      <xdr:rowOff>0</xdr:rowOff>
    </xdr:from>
    <xdr:to>
      <xdr:col>17</xdr:col>
      <xdr:colOff>1084118</xdr:colOff>
      <xdr:row>476</xdr:row>
      <xdr:rowOff>252195</xdr:rowOff>
    </xdr:to>
    <xdr:graphicFrame macro="">
      <xdr:nvGraphicFramePr>
        <xdr:cNvPr id="295" name="Chart 294">
          <a:extLst>
            <a:ext uri="{FF2B5EF4-FFF2-40B4-BE49-F238E27FC236}">
              <a16:creationId xmlns:a16="http://schemas.microsoft.com/office/drawing/2014/main" id="{00000000-0008-0000-0100-000027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17</xdr:col>
      <xdr:colOff>207817</xdr:colOff>
      <xdr:row>468</xdr:row>
      <xdr:rowOff>17318</xdr:rowOff>
    </xdr:from>
    <xdr:to>
      <xdr:col>18</xdr:col>
      <xdr:colOff>1985</xdr:colOff>
      <xdr:row>470</xdr:row>
      <xdr:rowOff>17318</xdr:rowOff>
    </xdr:to>
    <xdr:pic>
      <xdr:nvPicPr>
        <xdr:cNvPr id="296" name="Picture 295">
          <a:extLst>
            <a:ext uri="{FF2B5EF4-FFF2-40B4-BE49-F238E27FC236}">
              <a16:creationId xmlns:a16="http://schemas.microsoft.com/office/drawing/2014/main" id="{00000000-0008-0000-0100-00002801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80107" y="181737000"/>
          <a:ext cx="885212" cy="762000"/>
        </a:xfrm>
        <a:prstGeom prst="rect">
          <a:avLst/>
        </a:prstGeom>
      </xdr:spPr>
    </xdr:pic>
    <xdr:clientData/>
  </xdr:twoCellAnchor>
  <xdr:twoCellAnchor>
    <xdr:from>
      <xdr:col>11</xdr:col>
      <xdr:colOff>0</xdr:colOff>
      <xdr:row>480</xdr:row>
      <xdr:rowOff>0</xdr:rowOff>
    </xdr:from>
    <xdr:to>
      <xdr:col>17</xdr:col>
      <xdr:colOff>1084118</xdr:colOff>
      <xdr:row>492</xdr:row>
      <xdr:rowOff>0</xdr:rowOff>
    </xdr:to>
    <xdr:graphicFrame macro="">
      <xdr:nvGraphicFramePr>
        <xdr:cNvPr id="297" name="Chart 296">
          <a:extLst>
            <a:ext uri="{FF2B5EF4-FFF2-40B4-BE49-F238E27FC236}">
              <a16:creationId xmlns:a16="http://schemas.microsoft.com/office/drawing/2014/main" id="{00000000-0008-0000-0100-000029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17</xdr:col>
      <xdr:colOff>121227</xdr:colOff>
      <xdr:row>479</xdr:row>
      <xdr:rowOff>363682</xdr:rowOff>
    </xdr:from>
    <xdr:to>
      <xdr:col>18</xdr:col>
      <xdr:colOff>20387</xdr:colOff>
      <xdr:row>481</xdr:row>
      <xdr:rowOff>363682</xdr:rowOff>
    </xdr:to>
    <xdr:pic>
      <xdr:nvPicPr>
        <xdr:cNvPr id="298" name="Picture 297">
          <a:extLst>
            <a:ext uri="{FF2B5EF4-FFF2-40B4-BE49-F238E27FC236}">
              <a16:creationId xmlns:a16="http://schemas.microsoft.com/office/drawing/2014/main" id="{00000000-0008-0000-0100-00002A01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61705" y="186343637"/>
          <a:ext cx="990204" cy="762000"/>
        </a:xfrm>
        <a:prstGeom prst="rect">
          <a:avLst/>
        </a:prstGeom>
      </xdr:spPr>
    </xdr:pic>
    <xdr:clientData/>
  </xdr:twoCellAnchor>
  <xdr:twoCellAnchor>
    <xdr:from>
      <xdr:col>11</xdr:col>
      <xdr:colOff>0</xdr:colOff>
      <xdr:row>497</xdr:row>
      <xdr:rowOff>0</xdr:rowOff>
    </xdr:from>
    <xdr:to>
      <xdr:col>17</xdr:col>
      <xdr:colOff>1084118</xdr:colOff>
      <xdr:row>505</xdr:row>
      <xdr:rowOff>321468</xdr:rowOff>
    </xdr:to>
    <xdr:graphicFrame macro="">
      <xdr:nvGraphicFramePr>
        <xdr:cNvPr id="299" name="Chart 298">
          <a:extLst>
            <a:ext uri="{FF2B5EF4-FFF2-40B4-BE49-F238E27FC236}">
              <a16:creationId xmlns:a16="http://schemas.microsoft.com/office/drawing/2014/main" id="{00000000-0008-0000-0100-00002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16</xdr:col>
      <xdr:colOff>1021773</xdr:colOff>
      <xdr:row>497</xdr:row>
      <xdr:rowOff>17319</xdr:rowOff>
    </xdr:from>
    <xdr:to>
      <xdr:col>18</xdr:col>
      <xdr:colOff>1985</xdr:colOff>
      <xdr:row>499</xdr:row>
      <xdr:rowOff>17319</xdr:rowOff>
    </xdr:to>
    <xdr:pic>
      <xdr:nvPicPr>
        <xdr:cNvPr id="300" name="Picture 299">
          <a:extLst>
            <a:ext uri="{FF2B5EF4-FFF2-40B4-BE49-F238E27FC236}">
              <a16:creationId xmlns:a16="http://schemas.microsoft.com/office/drawing/2014/main" id="{00000000-0008-0000-0100-00002C01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80106" y="193080410"/>
          <a:ext cx="1162303" cy="762000"/>
        </a:xfrm>
        <a:prstGeom prst="rect">
          <a:avLst/>
        </a:prstGeom>
      </xdr:spPr>
    </xdr:pic>
    <xdr:clientData/>
  </xdr:twoCellAnchor>
  <xdr:twoCellAnchor>
    <xdr:from>
      <xdr:col>11</xdr:col>
      <xdr:colOff>0</xdr:colOff>
      <xdr:row>511</xdr:row>
      <xdr:rowOff>0</xdr:rowOff>
    </xdr:from>
    <xdr:to>
      <xdr:col>17</xdr:col>
      <xdr:colOff>1084118</xdr:colOff>
      <xdr:row>524</xdr:row>
      <xdr:rowOff>0</xdr:rowOff>
    </xdr:to>
    <xdr:graphicFrame macro="">
      <xdr:nvGraphicFramePr>
        <xdr:cNvPr id="301" name="Chart 300">
          <a:extLst>
            <a:ext uri="{FF2B5EF4-FFF2-40B4-BE49-F238E27FC236}">
              <a16:creationId xmlns:a16="http://schemas.microsoft.com/office/drawing/2014/main" id="{00000000-0008-0000-0100-00002D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16</xdr:col>
      <xdr:colOff>1021773</xdr:colOff>
      <xdr:row>511</xdr:row>
      <xdr:rowOff>0</xdr:rowOff>
    </xdr:from>
    <xdr:to>
      <xdr:col>18</xdr:col>
      <xdr:colOff>1985</xdr:colOff>
      <xdr:row>513</xdr:row>
      <xdr:rowOff>427</xdr:rowOff>
    </xdr:to>
    <xdr:pic>
      <xdr:nvPicPr>
        <xdr:cNvPr id="302" name="Picture 301">
          <a:extLst>
            <a:ext uri="{FF2B5EF4-FFF2-40B4-BE49-F238E27FC236}">
              <a16:creationId xmlns:a16="http://schemas.microsoft.com/office/drawing/2014/main" id="{00000000-0008-0000-0100-00002E01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80106" y="198518318"/>
          <a:ext cx="1162303" cy="762000"/>
        </a:xfrm>
        <a:prstGeom prst="rect">
          <a:avLst/>
        </a:prstGeom>
      </xdr:spPr>
    </xdr:pic>
    <xdr:clientData/>
  </xdr:twoCellAnchor>
  <xdr:twoCellAnchor>
    <xdr:from>
      <xdr:col>11</xdr:col>
      <xdr:colOff>0</xdr:colOff>
      <xdr:row>528</xdr:row>
      <xdr:rowOff>0</xdr:rowOff>
    </xdr:from>
    <xdr:to>
      <xdr:col>17</xdr:col>
      <xdr:colOff>1084118</xdr:colOff>
      <xdr:row>536</xdr:row>
      <xdr:rowOff>182923</xdr:rowOff>
    </xdr:to>
    <xdr:graphicFrame macro="">
      <xdr:nvGraphicFramePr>
        <xdr:cNvPr id="303" name="Chart 302">
          <a:extLst>
            <a:ext uri="{FF2B5EF4-FFF2-40B4-BE49-F238E27FC236}">
              <a16:creationId xmlns:a16="http://schemas.microsoft.com/office/drawing/2014/main" id="{00000000-0008-0000-0100-00002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16</xdr:col>
      <xdr:colOff>1021773</xdr:colOff>
      <xdr:row>527</xdr:row>
      <xdr:rowOff>346363</xdr:rowOff>
    </xdr:from>
    <xdr:to>
      <xdr:col>18</xdr:col>
      <xdr:colOff>1984</xdr:colOff>
      <xdr:row>529</xdr:row>
      <xdr:rowOff>346363</xdr:rowOff>
    </xdr:to>
    <xdr:pic>
      <xdr:nvPicPr>
        <xdr:cNvPr id="304" name="Picture 303">
          <a:extLst>
            <a:ext uri="{FF2B5EF4-FFF2-40B4-BE49-F238E27FC236}">
              <a16:creationId xmlns:a16="http://schemas.microsoft.com/office/drawing/2014/main" id="{00000000-0008-0000-0100-00003001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80107" y="205029954"/>
          <a:ext cx="1162302" cy="762000"/>
        </a:xfrm>
        <a:prstGeom prst="rect">
          <a:avLst/>
        </a:prstGeom>
      </xdr:spPr>
    </xdr:pic>
    <xdr:clientData/>
  </xdr:twoCellAnchor>
  <xdr:twoCellAnchor editAs="oneCell">
    <xdr:from>
      <xdr:col>17</xdr:col>
      <xdr:colOff>183173</xdr:colOff>
      <xdr:row>34</xdr:row>
      <xdr:rowOff>366346</xdr:rowOff>
    </xdr:from>
    <xdr:to>
      <xdr:col>17</xdr:col>
      <xdr:colOff>994782</xdr:colOff>
      <xdr:row>36</xdr:row>
      <xdr:rowOff>366346</xdr:rowOff>
    </xdr:to>
    <xdr:pic>
      <xdr:nvPicPr>
        <xdr:cNvPr id="88" name="Picture 87">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401372" y="13469327"/>
          <a:ext cx="811609" cy="75711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0.0006</cdr:x>
      <cdr:y>0.91005</cdr:y>
    </cdr:from>
    <cdr:to>
      <cdr:x>0.08485</cdr:x>
      <cdr:y>1</cdr:y>
    </cdr:to>
    <cdr:pic>
      <cdr:nvPicPr>
        <cdr:cNvPr id="3" name="Picture 2">
          <a:extLst xmlns:a="http://schemas.openxmlformats.org/drawingml/2006/main">
            <a:ext uri="{FF2B5EF4-FFF2-40B4-BE49-F238E27FC236}">
              <a16:creationId xmlns:a16="http://schemas.microsoft.com/office/drawing/2014/main" id="{33DC9DF9-5CFF-4489-8BDB-AAB165A222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45" y="3073914"/>
          <a:ext cx="738486" cy="303828"/>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0.0092</cdr:x>
      <cdr:y>0.91177</cdr:y>
    </cdr:from>
    <cdr:to>
      <cdr:x>0.08511</cdr:x>
      <cdr:y>0.98854</cdr:y>
    </cdr:to>
    <cdr:pic>
      <cdr:nvPicPr>
        <cdr:cNvPr id="2" name="Picture 1">
          <a:extLst xmlns:a="http://schemas.openxmlformats.org/drawingml/2006/main">
            <a:ext uri="{FF2B5EF4-FFF2-40B4-BE49-F238E27FC236}">
              <a16:creationId xmlns:a16="http://schemas.microsoft.com/office/drawing/2014/main" id="{53ADC633-2919-4823-B77F-FF4EDB15F6B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0630" y="3561579"/>
          <a:ext cx="665346" cy="29988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0.0102</cdr:x>
      <cdr:y>0.91319</cdr:y>
    </cdr:from>
    <cdr:to>
      <cdr:x>0.09216</cdr:x>
      <cdr:y>0.97838</cdr:y>
    </cdr:to>
    <cdr:pic>
      <cdr:nvPicPr>
        <cdr:cNvPr id="2" name="Picture 1">
          <a:extLst xmlns:a="http://schemas.openxmlformats.org/drawingml/2006/main">
            <a:ext uri="{FF2B5EF4-FFF2-40B4-BE49-F238E27FC236}">
              <a16:creationId xmlns:a16="http://schemas.microsoft.com/office/drawing/2014/main" id="{37CC1790-6EC3-41A7-A945-C4538F4DF76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9664" y="3716481"/>
          <a:ext cx="640417" cy="265315"/>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0.01256</cdr:x>
      <cdr:y>0.89455</cdr:y>
    </cdr:from>
    <cdr:to>
      <cdr:x>0.08668</cdr:x>
      <cdr:y>0.9865</cdr:y>
    </cdr:to>
    <cdr:pic>
      <cdr:nvPicPr>
        <cdr:cNvPr id="2" name="Picture 1">
          <a:extLst xmlns:a="http://schemas.openxmlformats.org/drawingml/2006/main">
            <a:ext uri="{FF2B5EF4-FFF2-40B4-BE49-F238E27FC236}">
              <a16:creationId xmlns:a16="http://schemas.microsoft.com/office/drawing/2014/main" id="{3B29DB72-59D4-4BDC-9081-B465E8C4FA5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08527" y="3636817"/>
          <a:ext cx="640417" cy="373843"/>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0.00119</cdr:x>
      <cdr:y>0.91296</cdr:y>
    </cdr:from>
    <cdr:to>
      <cdr:x>0.08697</cdr:x>
      <cdr:y>0.9922</cdr:y>
    </cdr:to>
    <cdr:pic>
      <cdr:nvPicPr>
        <cdr:cNvPr id="2" name="Picture 1">
          <a:extLst xmlns:a="http://schemas.openxmlformats.org/drawingml/2006/main">
            <a:ext uri="{FF2B5EF4-FFF2-40B4-BE49-F238E27FC236}">
              <a16:creationId xmlns:a16="http://schemas.microsoft.com/office/drawing/2014/main" id="{D42B7728-ED1D-4C4A-B97B-F73336B5DE6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956" y="3528676"/>
          <a:ext cx="646309" cy="306269"/>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cdr:x>
      <cdr:y>0.90491</cdr:y>
    </cdr:from>
    <cdr:to>
      <cdr:x>0.07355</cdr:x>
      <cdr:y>1</cdr:y>
    </cdr:to>
    <cdr:pic>
      <cdr:nvPicPr>
        <cdr:cNvPr id="2" name="Picture 1">
          <a:extLst xmlns:a="http://schemas.openxmlformats.org/drawingml/2006/main">
            <a:ext uri="{FF2B5EF4-FFF2-40B4-BE49-F238E27FC236}">
              <a16:creationId xmlns:a16="http://schemas.microsoft.com/office/drawing/2014/main" id="{B7150DBA-B149-4B80-B9C6-A98A675D0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952100"/>
          <a:ext cx="641696" cy="310213"/>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0.0006</cdr:x>
      <cdr:y>0.91005</cdr:y>
    </cdr:from>
    <cdr:to>
      <cdr:x>0.08485</cdr:x>
      <cdr:y>1</cdr:y>
    </cdr:to>
    <cdr:pic>
      <cdr:nvPicPr>
        <cdr:cNvPr id="3" name="Picture 2">
          <a:extLst xmlns:a="http://schemas.openxmlformats.org/drawingml/2006/main">
            <a:ext uri="{FF2B5EF4-FFF2-40B4-BE49-F238E27FC236}">
              <a16:creationId xmlns:a16="http://schemas.microsoft.com/office/drawing/2014/main" id="{33DC9DF9-5CFF-4489-8BDB-AAB165A222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45" y="3073914"/>
          <a:ext cx="738486" cy="303828"/>
        </a:xfrm>
        <a:prstGeom xmlns:a="http://schemas.openxmlformats.org/drawingml/2006/main" prst="rect">
          <a:avLst/>
        </a:prstGeom>
      </cdr:spPr>
    </cdr:pic>
  </cdr:relSizeAnchor>
</c:userShapes>
</file>

<file path=xl/drawings/drawing9.xml><?xml version="1.0" encoding="utf-8"?>
<c:userShapes xmlns:c="http://schemas.openxmlformats.org/drawingml/2006/chart">
  <cdr:relSizeAnchor xmlns:cdr="http://schemas.openxmlformats.org/drawingml/2006/chartDrawing">
    <cdr:from>
      <cdr:x>0.0006</cdr:x>
      <cdr:y>0.91005</cdr:y>
    </cdr:from>
    <cdr:to>
      <cdr:x>0.08485</cdr:x>
      <cdr:y>1</cdr:y>
    </cdr:to>
    <cdr:pic>
      <cdr:nvPicPr>
        <cdr:cNvPr id="3" name="Picture 2">
          <a:extLst xmlns:a="http://schemas.openxmlformats.org/drawingml/2006/main">
            <a:ext uri="{FF2B5EF4-FFF2-40B4-BE49-F238E27FC236}">
              <a16:creationId xmlns:a16="http://schemas.microsoft.com/office/drawing/2014/main" id="{33DC9DF9-5CFF-4489-8BDB-AAB165A222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45" y="3073914"/>
          <a:ext cx="738486" cy="303828"/>
        </a:xfrm>
        <a:prstGeom xmlns:a="http://schemas.openxmlformats.org/drawingml/2006/main" prst="rect">
          <a:avLst/>
        </a:prstGeom>
      </cdr:spPr>
    </cdr:pic>
  </cdr:relSizeAnchor>
</c:userShapes>
</file>

<file path=xl/drawings/drawing10.xml><?xml version="1.0" encoding="utf-8"?>
<c:userShapes xmlns:c="http://schemas.openxmlformats.org/drawingml/2006/chart">
  <cdr:relSizeAnchor xmlns:cdr="http://schemas.openxmlformats.org/drawingml/2006/chartDrawing">
    <cdr:from>
      <cdr:x>0.0006</cdr:x>
      <cdr:y>0.91005</cdr:y>
    </cdr:from>
    <cdr:to>
      <cdr:x>0.08485</cdr:x>
      <cdr:y>1</cdr:y>
    </cdr:to>
    <cdr:pic>
      <cdr:nvPicPr>
        <cdr:cNvPr id="3" name="Picture 2">
          <a:extLst xmlns:a="http://schemas.openxmlformats.org/drawingml/2006/main">
            <a:ext uri="{FF2B5EF4-FFF2-40B4-BE49-F238E27FC236}">
              <a16:creationId xmlns:a16="http://schemas.microsoft.com/office/drawing/2014/main" id="{33DC9DF9-5CFF-4489-8BDB-AAB165A222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45" y="3073914"/>
          <a:ext cx="738486" cy="303828"/>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0.0006</cdr:x>
      <cdr:y>0.91005</cdr:y>
    </cdr:from>
    <cdr:to>
      <cdr:x>0.08485</cdr:x>
      <cdr:y>1</cdr:y>
    </cdr:to>
    <cdr:pic>
      <cdr:nvPicPr>
        <cdr:cNvPr id="3" name="Picture 2">
          <a:extLst xmlns:a="http://schemas.openxmlformats.org/drawingml/2006/main">
            <a:ext uri="{FF2B5EF4-FFF2-40B4-BE49-F238E27FC236}">
              <a16:creationId xmlns:a16="http://schemas.microsoft.com/office/drawing/2014/main" id="{33DC9DF9-5CFF-4489-8BDB-AAB165A222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45" y="3073914"/>
          <a:ext cx="738486" cy="303828"/>
        </a:xfrm>
        <a:prstGeom xmlns:a="http://schemas.openxmlformats.org/drawingml/2006/main" prst="rect">
          <a:avLst/>
        </a:prstGeom>
      </cdr:spPr>
    </cdr:pic>
  </cdr:relSizeAnchor>
</c:userShapes>
</file>

<file path=xl/drawings/drawing12.xml><?xml version="1.0" encoding="utf-8"?>
<c:userShapes xmlns:c="http://schemas.openxmlformats.org/drawingml/2006/chart">
  <cdr:relSizeAnchor xmlns:cdr="http://schemas.openxmlformats.org/drawingml/2006/chartDrawing">
    <cdr:from>
      <cdr:x>0.0006</cdr:x>
      <cdr:y>0.91005</cdr:y>
    </cdr:from>
    <cdr:to>
      <cdr:x>0.08485</cdr:x>
      <cdr:y>1</cdr:y>
    </cdr:to>
    <cdr:pic>
      <cdr:nvPicPr>
        <cdr:cNvPr id="3" name="Picture 2">
          <a:extLst xmlns:a="http://schemas.openxmlformats.org/drawingml/2006/main">
            <a:ext uri="{FF2B5EF4-FFF2-40B4-BE49-F238E27FC236}">
              <a16:creationId xmlns:a16="http://schemas.microsoft.com/office/drawing/2014/main" id="{33DC9DF9-5CFF-4489-8BDB-AAB165A222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45" y="3073914"/>
          <a:ext cx="738486" cy="303828"/>
        </a:xfrm>
        <a:prstGeom xmlns:a="http://schemas.openxmlformats.org/drawingml/2006/main" prst="rect">
          <a:avLst/>
        </a:prstGeom>
      </cdr:spPr>
    </cdr:pic>
  </cdr:relSizeAnchor>
</c:userShapes>
</file>

<file path=xl/drawings/drawing13.xml><?xml version="1.0" encoding="utf-8"?>
<c:userShapes xmlns:c="http://schemas.openxmlformats.org/drawingml/2006/chart">
  <cdr:relSizeAnchor xmlns:cdr="http://schemas.openxmlformats.org/drawingml/2006/chartDrawing">
    <cdr:from>
      <cdr:x>0.0006</cdr:x>
      <cdr:y>0.91005</cdr:y>
    </cdr:from>
    <cdr:to>
      <cdr:x>0.08485</cdr:x>
      <cdr:y>1</cdr:y>
    </cdr:to>
    <cdr:pic>
      <cdr:nvPicPr>
        <cdr:cNvPr id="3" name="Picture 2">
          <a:extLst xmlns:a="http://schemas.openxmlformats.org/drawingml/2006/main">
            <a:ext uri="{FF2B5EF4-FFF2-40B4-BE49-F238E27FC236}">
              <a16:creationId xmlns:a16="http://schemas.microsoft.com/office/drawing/2014/main" id="{33DC9DF9-5CFF-4489-8BDB-AAB165A222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45" y="3073914"/>
          <a:ext cx="738486" cy="303828"/>
        </a:xfrm>
        <a:prstGeom xmlns:a="http://schemas.openxmlformats.org/drawingml/2006/main" prst="rect">
          <a:avLst/>
        </a:prstGeom>
      </cdr:spPr>
    </cdr:pic>
  </cdr:relSizeAnchor>
</c:userShapes>
</file>

<file path=xl/drawings/drawing14.xml><?xml version="1.0" encoding="utf-8"?>
<c:userShapes xmlns:c="http://schemas.openxmlformats.org/drawingml/2006/chart">
  <cdr:relSizeAnchor xmlns:cdr="http://schemas.openxmlformats.org/drawingml/2006/chartDrawing">
    <cdr:from>
      <cdr:x>0.01256</cdr:x>
      <cdr:y>0.89455</cdr:y>
    </cdr:from>
    <cdr:to>
      <cdr:x>0.08668</cdr:x>
      <cdr:y>0.9865</cdr:y>
    </cdr:to>
    <cdr:pic>
      <cdr:nvPicPr>
        <cdr:cNvPr id="2" name="Picture 1">
          <a:extLst xmlns:a="http://schemas.openxmlformats.org/drawingml/2006/main">
            <a:ext uri="{FF2B5EF4-FFF2-40B4-BE49-F238E27FC236}">
              <a16:creationId xmlns:a16="http://schemas.microsoft.com/office/drawing/2014/main" id="{3B29DB72-59D4-4BDC-9081-B465E8C4FA5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08527" y="3636817"/>
          <a:ext cx="640417" cy="373843"/>
        </a:xfrm>
        <a:prstGeom xmlns:a="http://schemas.openxmlformats.org/drawingml/2006/main" prst="rect">
          <a:avLst/>
        </a:prstGeom>
      </cdr:spPr>
    </cdr:pic>
  </cdr:relSizeAnchor>
</c:userShapes>
</file>

<file path=xl/drawings/drawing15.xml><?xml version="1.0" encoding="utf-8"?>
<c:userShapes xmlns:c="http://schemas.openxmlformats.org/drawingml/2006/chart">
  <cdr:relSizeAnchor xmlns:cdr="http://schemas.openxmlformats.org/drawingml/2006/chartDrawing">
    <cdr:from>
      <cdr:x>0.01256</cdr:x>
      <cdr:y>0.89455</cdr:y>
    </cdr:from>
    <cdr:to>
      <cdr:x>0.08668</cdr:x>
      <cdr:y>0.9865</cdr:y>
    </cdr:to>
    <cdr:pic>
      <cdr:nvPicPr>
        <cdr:cNvPr id="2" name="Picture 1">
          <a:extLst xmlns:a="http://schemas.openxmlformats.org/drawingml/2006/main">
            <a:ext uri="{FF2B5EF4-FFF2-40B4-BE49-F238E27FC236}">
              <a16:creationId xmlns:a16="http://schemas.microsoft.com/office/drawing/2014/main" id="{3B29DB72-59D4-4BDC-9081-B465E8C4FA5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08527" y="3636817"/>
          <a:ext cx="640417" cy="373843"/>
        </a:xfrm>
        <a:prstGeom xmlns:a="http://schemas.openxmlformats.org/drawingml/2006/main" prst="rect">
          <a:avLst/>
        </a:prstGeom>
      </cdr:spPr>
    </cdr:pic>
  </cdr:relSizeAnchor>
  <cdr:relSizeAnchor xmlns:cdr="http://schemas.openxmlformats.org/drawingml/2006/chartDrawing">
    <cdr:from>
      <cdr:x>0</cdr:x>
      <cdr:y>0</cdr:y>
    </cdr:from>
    <cdr:to>
      <cdr:x>0.15139</cdr:x>
      <cdr:y>0.20091</cdr:y>
    </cdr:to>
    <cdr:pic>
      <cdr:nvPicPr>
        <cdr:cNvPr id="3" name="Picture 2">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162303" cy="762000"/>
        </a:xfrm>
        <a:prstGeom xmlns:a="http://schemas.openxmlformats.org/drawingml/2006/main" prst="rect">
          <a:avLst/>
        </a:prstGeom>
      </cdr:spPr>
    </cdr:pic>
  </cdr:relSizeAnchor>
</c:userShapes>
</file>

<file path=xl/drawings/drawing16.xml><?xml version="1.0" encoding="utf-8"?>
<c:userShapes xmlns:c="http://schemas.openxmlformats.org/drawingml/2006/chart">
  <cdr:relSizeAnchor xmlns:cdr="http://schemas.openxmlformats.org/drawingml/2006/chartDrawing">
    <cdr:from>
      <cdr:x>0</cdr:x>
      <cdr:y>0.90491</cdr:y>
    </cdr:from>
    <cdr:to>
      <cdr:x>0.07355</cdr:x>
      <cdr:y>1</cdr:y>
    </cdr:to>
    <cdr:pic>
      <cdr:nvPicPr>
        <cdr:cNvPr id="2" name="Picture 1">
          <a:extLst xmlns:a="http://schemas.openxmlformats.org/drawingml/2006/main">
            <a:ext uri="{FF2B5EF4-FFF2-40B4-BE49-F238E27FC236}">
              <a16:creationId xmlns:a16="http://schemas.microsoft.com/office/drawing/2014/main" id="{B7150DBA-B149-4B80-B9C6-A98A675D0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952100"/>
          <a:ext cx="641696" cy="310213"/>
        </a:xfrm>
        <a:prstGeom xmlns:a="http://schemas.openxmlformats.org/drawingml/2006/main" prst="rect">
          <a:avLst/>
        </a:prstGeom>
      </cdr:spPr>
    </cdr:pic>
  </cdr:relSizeAnchor>
</c:userShapes>
</file>

<file path=xl/drawings/drawing17.xml><?xml version="1.0" encoding="utf-8"?>
<c:userShapes xmlns:c="http://schemas.openxmlformats.org/drawingml/2006/chart">
  <cdr:relSizeAnchor xmlns:cdr="http://schemas.openxmlformats.org/drawingml/2006/chartDrawing">
    <cdr:from>
      <cdr:x>0</cdr:x>
      <cdr:y>0.90491</cdr:y>
    </cdr:from>
    <cdr:to>
      <cdr:x>0.07355</cdr:x>
      <cdr:y>1</cdr:y>
    </cdr:to>
    <cdr:pic>
      <cdr:nvPicPr>
        <cdr:cNvPr id="2" name="Picture 1">
          <a:extLst xmlns:a="http://schemas.openxmlformats.org/drawingml/2006/main">
            <a:ext uri="{FF2B5EF4-FFF2-40B4-BE49-F238E27FC236}">
              <a16:creationId xmlns:a16="http://schemas.microsoft.com/office/drawing/2014/main" id="{B7150DBA-B149-4B80-B9C6-A98A675D0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952100"/>
          <a:ext cx="641696" cy="310213"/>
        </a:xfrm>
        <a:prstGeom xmlns:a="http://schemas.openxmlformats.org/drawingml/2006/main" prst="rect">
          <a:avLst/>
        </a:prstGeom>
      </cdr:spPr>
    </cdr:pic>
  </cdr:relSizeAnchor>
</c:userShapes>
</file>

<file path=xl/drawings/drawing18.xml><?xml version="1.0" encoding="utf-8"?>
<c:userShapes xmlns:c="http://schemas.openxmlformats.org/drawingml/2006/chart">
  <cdr:relSizeAnchor xmlns:cdr="http://schemas.openxmlformats.org/drawingml/2006/chartDrawing">
    <cdr:from>
      <cdr:x>0</cdr:x>
      <cdr:y>0.90491</cdr:y>
    </cdr:from>
    <cdr:to>
      <cdr:x>0.07355</cdr:x>
      <cdr:y>1</cdr:y>
    </cdr:to>
    <cdr:pic>
      <cdr:nvPicPr>
        <cdr:cNvPr id="2" name="Picture 1">
          <a:extLst xmlns:a="http://schemas.openxmlformats.org/drawingml/2006/main">
            <a:ext uri="{FF2B5EF4-FFF2-40B4-BE49-F238E27FC236}">
              <a16:creationId xmlns:a16="http://schemas.microsoft.com/office/drawing/2014/main" id="{B7150DBA-B149-4B80-B9C6-A98A675D0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952100"/>
          <a:ext cx="641696" cy="310213"/>
        </a:xfrm>
        <a:prstGeom xmlns:a="http://schemas.openxmlformats.org/drawingml/2006/main" prst="rect">
          <a:avLst/>
        </a:prstGeom>
      </cdr:spPr>
    </cdr:pic>
  </cdr:relSizeAnchor>
</c:userShapes>
</file>

<file path=xl/drawings/drawing19.xml><?xml version="1.0" encoding="utf-8"?>
<c:userShapes xmlns:c="http://schemas.openxmlformats.org/drawingml/2006/chart">
  <cdr:relSizeAnchor xmlns:cdr="http://schemas.openxmlformats.org/drawingml/2006/chartDrawing">
    <cdr:from>
      <cdr:x>0</cdr:x>
      <cdr:y>0.90491</cdr:y>
    </cdr:from>
    <cdr:to>
      <cdr:x>0.07355</cdr:x>
      <cdr:y>1</cdr:y>
    </cdr:to>
    <cdr:pic>
      <cdr:nvPicPr>
        <cdr:cNvPr id="2" name="Picture 1">
          <a:extLst xmlns:a="http://schemas.openxmlformats.org/drawingml/2006/main">
            <a:ext uri="{FF2B5EF4-FFF2-40B4-BE49-F238E27FC236}">
              <a16:creationId xmlns:a16="http://schemas.microsoft.com/office/drawing/2014/main" id="{B7150DBA-B149-4B80-B9C6-A98A675D0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952100"/>
          <a:ext cx="641696" cy="310213"/>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cdr:x>
      <cdr:y>0.90491</cdr:y>
    </cdr:from>
    <cdr:to>
      <cdr:x>0.07355</cdr:x>
      <cdr:y>1</cdr:y>
    </cdr:to>
    <cdr:pic>
      <cdr:nvPicPr>
        <cdr:cNvPr id="2" name="Picture 1">
          <a:extLst xmlns:a="http://schemas.openxmlformats.org/drawingml/2006/main">
            <a:ext uri="{FF2B5EF4-FFF2-40B4-BE49-F238E27FC236}">
              <a16:creationId xmlns:a16="http://schemas.microsoft.com/office/drawing/2014/main" id="{B7150DBA-B149-4B80-B9C6-A98A675D0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952100"/>
          <a:ext cx="641696" cy="310213"/>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cdr:x>
      <cdr:y>0.90491</cdr:y>
    </cdr:from>
    <cdr:to>
      <cdr:x>0.07355</cdr:x>
      <cdr:y>1</cdr:y>
    </cdr:to>
    <cdr:pic>
      <cdr:nvPicPr>
        <cdr:cNvPr id="2" name="Picture 1">
          <a:extLst xmlns:a="http://schemas.openxmlformats.org/drawingml/2006/main">
            <a:ext uri="{FF2B5EF4-FFF2-40B4-BE49-F238E27FC236}">
              <a16:creationId xmlns:a16="http://schemas.microsoft.com/office/drawing/2014/main" id="{B7150DBA-B149-4B80-B9C6-A98A675D0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952100"/>
          <a:ext cx="641696" cy="310213"/>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Dropbox%20(Daftar)/Sarah%20Gamal%20(1)/&#1578;&#1581;&#1583;&#1610;&#1579;%20&#1575;&#1604;&#1601;&#1593;&#1575;&#1604;&#1610;&#1575;&#1578;%202019-%202020/Orignal%20data/01.%20&#1575;&#1604;&#1601;&#1593;&#1575;&#1604;&#1610;&#1575;&#1578;%20&#1608;&#1575;&#1604;&#1575;&#1581;&#1578;&#1580;&#1575;&#1580;&#1575;&#1578;%202011-2018%20-%20&#1606;&#1587;&#1582;&#1577;%20&#1606;&#1588;&#15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xcluded"/>
      <sheetName val="Statistics"/>
    </sheetNames>
    <sheetDataSet>
      <sheetData sheetId="0"/>
      <sheetData sheetId="1"/>
      <sheetData sheetId="2">
        <row r="4">
          <cell r="B4" t="str">
            <v>توزيع الفعاليات الاحتجاجية وفقاً لـتصنيف المصدر الرئيسي لاعتماد الفعالية وسنة الفعالية</v>
          </cell>
        </row>
        <row r="1071">
          <cell r="C1071" t="str">
            <v>اعتصام</v>
          </cell>
          <cell r="D1071" t="str">
            <v>تظاهرة</v>
          </cell>
          <cell r="E1071" t="str">
            <v>مسيرة باستخدام مركبات</v>
          </cell>
          <cell r="F1071" t="str">
            <v>مسيرة</v>
          </cell>
          <cell r="G1071" t="str">
            <v>مسيرة جنائزية</v>
          </cell>
          <cell r="H1071" t="str">
            <v>قطع حركة سكك حديدية</v>
          </cell>
          <cell r="I1071" t="str">
            <v>هجوم</v>
          </cell>
          <cell r="J1071" t="str">
            <v>شغب داخل مكان إحتجاز</v>
          </cell>
          <cell r="K1071" t="str">
            <v>إضراب عام</v>
          </cell>
          <cell r="L1071" t="str">
            <v>إضراب عن العمل</v>
          </cell>
          <cell r="M1071" t="str">
            <v>إضراب عن الطعام</v>
          </cell>
          <cell r="N1071" t="str">
            <v>إضراب عن الدراسة</v>
          </cell>
          <cell r="O1071" t="str">
            <v>إضراب عن العلاج</v>
          </cell>
          <cell r="P1071" t="str">
            <v>إضراب عن الكلام</v>
          </cell>
        </row>
        <row r="1072">
          <cell r="B1072" t="str">
            <v>عام 2011</v>
          </cell>
          <cell r="C1072">
            <v>734</v>
          </cell>
          <cell r="D1072">
            <v>813</v>
          </cell>
          <cell r="E1072">
            <v>4</v>
          </cell>
          <cell r="F1072">
            <v>332</v>
          </cell>
          <cell r="G1072">
            <v>3</v>
          </cell>
          <cell r="H1072">
            <v>0</v>
          </cell>
          <cell r="I1072">
            <v>180</v>
          </cell>
          <cell r="J1072">
            <v>4</v>
          </cell>
          <cell r="K1072">
            <v>56</v>
          </cell>
          <cell r="L1072">
            <v>199</v>
          </cell>
          <cell r="M1072">
            <v>60</v>
          </cell>
          <cell r="N1072">
            <v>2</v>
          </cell>
          <cell r="O1072">
            <v>1</v>
          </cell>
          <cell r="P1072">
            <v>0</v>
          </cell>
        </row>
        <row r="1073">
          <cell r="B1073" t="str">
            <v>عام 2012</v>
          </cell>
          <cell r="C1073">
            <v>281</v>
          </cell>
          <cell r="D1073">
            <v>553</v>
          </cell>
          <cell r="E1073">
            <v>0</v>
          </cell>
          <cell r="F1073">
            <v>200</v>
          </cell>
          <cell r="G1073">
            <v>6</v>
          </cell>
          <cell r="H1073">
            <v>0</v>
          </cell>
          <cell r="I1073">
            <v>13</v>
          </cell>
          <cell r="J1073">
            <v>0</v>
          </cell>
          <cell r="K1073">
            <v>3</v>
          </cell>
          <cell r="L1073">
            <v>156</v>
          </cell>
          <cell r="M1073">
            <v>20</v>
          </cell>
          <cell r="N1073">
            <v>8</v>
          </cell>
          <cell r="O1073">
            <v>0</v>
          </cell>
          <cell r="P1073">
            <v>1</v>
          </cell>
        </row>
        <row r="1074">
          <cell r="B1074" t="str">
            <v>عام 2013</v>
          </cell>
          <cell r="C1074">
            <v>524</v>
          </cell>
          <cell r="D1074">
            <v>834</v>
          </cell>
          <cell r="E1074">
            <v>9</v>
          </cell>
          <cell r="F1074">
            <v>561</v>
          </cell>
          <cell r="G1074">
            <v>21</v>
          </cell>
          <cell r="H1074">
            <v>23</v>
          </cell>
          <cell r="I1074">
            <v>128</v>
          </cell>
          <cell r="J1074">
            <v>0</v>
          </cell>
          <cell r="K1074">
            <v>7</v>
          </cell>
          <cell r="L1074">
            <v>295</v>
          </cell>
          <cell r="M1074">
            <v>10</v>
          </cell>
          <cell r="N1074">
            <v>42</v>
          </cell>
          <cell r="O1074">
            <v>0</v>
          </cell>
          <cell r="P1074">
            <v>0</v>
          </cell>
        </row>
        <row r="1075">
          <cell r="B1075" t="str">
            <v>عام 2014</v>
          </cell>
          <cell r="C1075">
            <v>187</v>
          </cell>
          <cell r="D1075">
            <v>593</v>
          </cell>
          <cell r="E1075">
            <v>8</v>
          </cell>
          <cell r="F1075">
            <v>355</v>
          </cell>
          <cell r="G1075">
            <v>3</v>
          </cell>
          <cell r="H1075">
            <v>1</v>
          </cell>
          <cell r="I1075">
            <v>24</v>
          </cell>
          <cell r="J1075">
            <v>0</v>
          </cell>
          <cell r="K1075">
            <v>56</v>
          </cell>
          <cell r="L1075">
            <v>263</v>
          </cell>
          <cell r="M1075">
            <v>136</v>
          </cell>
          <cell r="N1075">
            <v>4</v>
          </cell>
          <cell r="O1075">
            <v>0</v>
          </cell>
          <cell r="P1075">
            <v>0</v>
          </cell>
        </row>
        <row r="1076">
          <cell r="B1076" t="str">
            <v>عام 2015</v>
          </cell>
          <cell r="C1076">
            <v>131</v>
          </cell>
          <cell r="D1076">
            <v>484</v>
          </cell>
          <cell r="E1076">
            <v>0</v>
          </cell>
          <cell r="F1076">
            <v>159</v>
          </cell>
          <cell r="G1076">
            <v>35</v>
          </cell>
          <cell r="H1076">
            <v>0</v>
          </cell>
          <cell r="I1076">
            <v>9</v>
          </cell>
          <cell r="J1076">
            <v>0</v>
          </cell>
          <cell r="K1076">
            <v>10</v>
          </cell>
          <cell r="L1076">
            <v>86</v>
          </cell>
          <cell r="M1076">
            <v>23</v>
          </cell>
          <cell r="N1076">
            <v>27</v>
          </cell>
          <cell r="O1076">
            <v>0</v>
          </cell>
          <cell r="P1076">
            <v>0</v>
          </cell>
        </row>
        <row r="1077">
          <cell r="B1077" t="str">
            <v>عام 2016</v>
          </cell>
          <cell r="C1077">
            <v>361</v>
          </cell>
          <cell r="D1077">
            <v>802</v>
          </cell>
          <cell r="E1077">
            <v>1</v>
          </cell>
          <cell r="F1077">
            <v>53</v>
          </cell>
          <cell r="G1077">
            <v>17</v>
          </cell>
          <cell r="H1077">
            <v>1</v>
          </cell>
          <cell r="I1077">
            <v>19</v>
          </cell>
          <cell r="J1077">
            <v>1</v>
          </cell>
          <cell r="K1077">
            <v>3</v>
          </cell>
          <cell r="L1077">
            <v>254</v>
          </cell>
          <cell r="M1077">
            <v>45</v>
          </cell>
          <cell r="N1077">
            <v>23</v>
          </cell>
          <cell r="O1077">
            <v>0</v>
          </cell>
          <cell r="P1077">
            <v>0</v>
          </cell>
        </row>
        <row r="1078">
          <cell r="B1078" t="str">
            <v>عام 2017</v>
          </cell>
          <cell r="C1078">
            <v>66</v>
          </cell>
          <cell r="D1078">
            <v>294</v>
          </cell>
          <cell r="E1078">
            <v>1</v>
          </cell>
          <cell r="F1078">
            <v>33</v>
          </cell>
          <cell r="G1078">
            <v>9</v>
          </cell>
          <cell r="H1078">
            <v>6</v>
          </cell>
          <cell r="I1078">
            <v>4</v>
          </cell>
          <cell r="J1078">
            <v>0</v>
          </cell>
          <cell r="K1078">
            <v>3</v>
          </cell>
          <cell r="L1078">
            <v>137</v>
          </cell>
          <cell r="M1078">
            <v>23</v>
          </cell>
          <cell r="N1078">
            <v>7</v>
          </cell>
          <cell r="O1078">
            <v>0</v>
          </cell>
          <cell r="P1078">
            <v>0</v>
          </cell>
        </row>
        <row r="1079">
          <cell r="B1079" t="str">
            <v>عام 2018</v>
          </cell>
          <cell r="C1079">
            <v>26</v>
          </cell>
          <cell r="D1079">
            <v>227</v>
          </cell>
          <cell r="E1079">
            <v>2</v>
          </cell>
          <cell r="F1079">
            <v>45</v>
          </cell>
          <cell r="G1079">
            <v>28</v>
          </cell>
          <cell r="H1079">
            <v>2</v>
          </cell>
          <cell r="I1079">
            <v>5</v>
          </cell>
          <cell r="J1079">
            <v>0</v>
          </cell>
          <cell r="K1079">
            <v>1</v>
          </cell>
          <cell r="L1079">
            <v>62</v>
          </cell>
          <cell r="M1079">
            <v>7</v>
          </cell>
          <cell r="N1079">
            <v>3</v>
          </cell>
          <cell r="O1079">
            <v>0</v>
          </cell>
          <cell r="P1079">
            <v>0</v>
          </cell>
        </row>
        <row r="4076">
          <cell r="C4076" t="str">
            <v>مجموعات سياسية</v>
          </cell>
          <cell r="D4076" t="str">
            <v>طلاب</v>
          </cell>
          <cell r="E4076" t="str">
            <v>قوات نظامية</v>
          </cell>
          <cell r="F4076" t="str">
            <v>موظفون</v>
          </cell>
          <cell r="G4076" t="str">
            <v>نقابات مهنية</v>
          </cell>
          <cell r="H4076" t="str">
            <v>أعمال حرة</v>
          </cell>
          <cell r="I4076" t="str">
            <v>عمال مؤسسات صناعية وتجارية</v>
          </cell>
          <cell r="J4076" t="str">
            <v>عاملون باليومية</v>
          </cell>
          <cell r="K4076" t="str">
            <v>خريجين</v>
          </cell>
          <cell r="L4076" t="str">
            <v>أهالي</v>
          </cell>
          <cell r="M4076" t="str">
            <v>روابط مجتمعية</v>
          </cell>
          <cell r="N4076" t="str">
            <v>روابط رياضية</v>
          </cell>
          <cell r="O4076" t="str">
            <v>جاليات</v>
          </cell>
        </row>
        <row r="4077">
          <cell r="B4077" t="str">
            <v>فترة العنف السياسي خلال الـ18 يوم</v>
          </cell>
          <cell r="C4077">
            <v>353</v>
          </cell>
          <cell r="D4077">
            <v>4</v>
          </cell>
          <cell r="E4077">
            <v>0</v>
          </cell>
          <cell r="F4077">
            <v>0</v>
          </cell>
          <cell r="G4077">
            <v>3</v>
          </cell>
          <cell r="H4077">
            <v>0</v>
          </cell>
          <cell r="I4077">
            <v>2</v>
          </cell>
          <cell r="J4077">
            <v>0</v>
          </cell>
          <cell r="K4077">
            <v>0</v>
          </cell>
          <cell r="L4077">
            <v>22</v>
          </cell>
          <cell r="M4077">
            <v>1</v>
          </cell>
          <cell r="N4077">
            <v>0</v>
          </cell>
          <cell r="O4077">
            <v>0</v>
          </cell>
        </row>
        <row r="4078">
          <cell r="B4078" t="str">
            <v>فترة الحشد الميداني خلال الـ18 يوم</v>
          </cell>
          <cell r="C4078">
            <v>206</v>
          </cell>
          <cell r="D4078">
            <v>2</v>
          </cell>
          <cell r="E4078">
            <v>0</v>
          </cell>
          <cell r="F4078">
            <v>84</v>
          </cell>
          <cell r="G4078">
            <v>14</v>
          </cell>
          <cell r="H4078">
            <v>1</v>
          </cell>
          <cell r="I4078">
            <v>12</v>
          </cell>
          <cell r="J4078">
            <v>4</v>
          </cell>
          <cell r="K4078">
            <v>0</v>
          </cell>
          <cell r="L4078">
            <v>29</v>
          </cell>
          <cell r="M4078">
            <v>1</v>
          </cell>
          <cell r="N4078">
            <v>0</v>
          </cell>
          <cell r="O4078">
            <v>0</v>
          </cell>
        </row>
        <row r="4079">
          <cell r="B4079" t="str">
            <v>فترة الانفتاح السياسي والحراك الفئوي في عهد المجلس العسكري</v>
          </cell>
          <cell r="C4079">
            <v>240</v>
          </cell>
          <cell r="D4079">
            <v>210</v>
          </cell>
          <cell r="E4079">
            <v>52</v>
          </cell>
          <cell r="F4079">
            <v>346</v>
          </cell>
          <cell r="G4079">
            <v>160</v>
          </cell>
          <cell r="H4079">
            <v>18</v>
          </cell>
          <cell r="I4079">
            <v>99</v>
          </cell>
          <cell r="J4079">
            <v>38</v>
          </cell>
          <cell r="K4079">
            <v>16</v>
          </cell>
          <cell r="L4079">
            <v>310</v>
          </cell>
          <cell r="M4079">
            <v>22</v>
          </cell>
          <cell r="N4079">
            <v>11</v>
          </cell>
          <cell r="O4079">
            <v>1</v>
          </cell>
        </row>
        <row r="4080">
          <cell r="B4080" t="str">
            <v>فترة بناء المؤسسات في المرحلة الانتقالية</v>
          </cell>
          <cell r="C4080">
            <v>104</v>
          </cell>
          <cell r="D4080">
            <v>31</v>
          </cell>
          <cell r="E4080">
            <v>68</v>
          </cell>
          <cell r="F4080">
            <v>142</v>
          </cell>
          <cell r="G4080">
            <v>53</v>
          </cell>
          <cell r="H4080">
            <v>1</v>
          </cell>
          <cell r="I4080">
            <v>45</v>
          </cell>
          <cell r="J4080">
            <v>19</v>
          </cell>
          <cell r="K4080">
            <v>2</v>
          </cell>
          <cell r="L4080">
            <v>113</v>
          </cell>
          <cell r="M4080">
            <v>3</v>
          </cell>
          <cell r="N4080">
            <v>29</v>
          </cell>
          <cell r="O4080">
            <v>0</v>
          </cell>
        </row>
        <row r="4081">
          <cell r="B4081" t="str">
            <v>فترة العنف السياسي في عهد المجلس العسكري</v>
          </cell>
          <cell r="C4081">
            <v>80</v>
          </cell>
          <cell r="D4081">
            <v>8</v>
          </cell>
          <cell r="E4081">
            <v>3</v>
          </cell>
          <cell r="F4081">
            <v>21</v>
          </cell>
          <cell r="G4081">
            <v>9</v>
          </cell>
          <cell r="H4081">
            <v>1</v>
          </cell>
          <cell r="I4081">
            <v>15</v>
          </cell>
          <cell r="J4081">
            <v>11</v>
          </cell>
          <cell r="K4081">
            <v>1</v>
          </cell>
          <cell r="L4081">
            <v>74</v>
          </cell>
          <cell r="M4081">
            <v>2</v>
          </cell>
          <cell r="N4081">
            <v>2</v>
          </cell>
          <cell r="O4081">
            <v>1</v>
          </cell>
        </row>
        <row r="4082">
          <cell r="B4082" t="str">
            <v>فترة الاستقرار السياسي في عهد مرسي</v>
          </cell>
          <cell r="C4082">
            <v>47</v>
          </cell>
          <cell r="D4082">
            <v>30</v>
          </cell>
          <cell r="E4082">
            <v>17</v>
          </cell>
          <cell r="F4082">
            <v>58</v>
          </cell>
          <cell r="G4082">
            <v>57</v>
          </cell>
          <cell r="H4082">
            <v>8</v>
          </cell>
          <cell r="I4082">
            <v>19</v>
          </cell>
          <cell r="J4082">
            <v>17</v>
          </cell>
          <cell r="K4082">
            <v>4</v>
          </cell>
          <cell r="L4082">
            <v>115</v>
          </cell>
          <cell r="M4082">
            <v>3</v>
          </cell>
          <cell r="N4082">
            <v>4</v>
          </cell>
          <cell r="O4082">
            <v>0</v>
          </cell>
        </row>
        <row r="4083">
          <cell r="B4083" t="str">
            <v>فترة الإعلان الدستوري والصراع السياسي ضد الإسلاميين</v>
          </cell>
          <cell r="C4083">
            <v>152</v>
          </cell>
          <cell r="D4083">
            <v>9</v>
          </cell>
          <cell r="E4083">
            <v>16</v>
          </cell>
          <cell r="F4083">
            <v>32</v>
          </cell>
          <cell r="G4083">
            <v>34</v>
          </cell>
          <cell r="H4083">
            <v>1</v>
          </cell>
          <cell r="I4083">
            <v>50</v>
          </cell>
          <cell r="J4083">
            <v>15</v>
          </cell>
          <cell r="K4083">
            <v>1</v>
          </cell>
          <cell r="L4083">
            <v>58</v>
          </cell>
          <cell r="M4083">
            <v>6</v>
          </cell>
          <cell r="N4083">
            <v>16</v>
          </cell>
          <cell r="O4083">
            <v>0</v>
          </cell>
        </row>
        <row r="4084">
          <cell r="B4084" t="str">
            <v>فترة العنف السياسي مع مؤسسات نظامية تحت حكم مرسي</v>
          </cell>
          <cell r="C4084">
            <v>125</v>
          </cell>
          <cell r="D4084">
            <v>94</v>
          </cell>
          <cell r="E4084">
            <v>153</v>
          </cell>
          <cell r="F4084">
            <v>115</v>
          </cell>
          <cell r="G4084">
            <v>50</v>
          </cell>
          <cell r="H4084">
            <v>12</v>
          </cell>
          <cell r="I4084">
            <v>114</v>
          </cell>
          <cell r="J4084">
            <v>48</v>
          </cell>
          <cell r="K4084">
            <v>4</v>
          </cell>
          <cell r="L4084">
            <v>165</v>
          </cell>
          <cell r="M4084">
            <v>19</v>
          </cell>
          <cell r="N4084">
            <v>23</v>
          </cell>
          <cell r="O4084">
            <v>1</v>
          </cell>
        </row>
        <row r="4085">
          <cell r="B4085" t="str">
            <v>الاحتراب الأهلي خلال فترة عزل مرسي</v>
          </cell>
          <cell r="C4085">
            <v>410</v>
          </cell>
          <cell r="D4085">
            <v>3</v>
          </cell>
          <cell r="E4085">
            <v>11</v>
          </cell>
          <cell r="F4085">
            <v>15</v>
          </cell>
          <cell r="G4085">
            <v>26</v>
          </cell>
          <cell r="H4085">
            <v>1</v>
          </cell>
          <cell r="I4085">
            <v>15</v>
          </cell>
          <cell r="J4085">
            <v>2</v>
          </cell>
          <cell r="K4085">
            <v>2</v>
          </cell>
          <cell r="L4085">
            <v>48</v>
          </cell>
          <cell r="M4085">
            <v>1</v>
          </cell>
          <cell r="N4085">
            <v>2</v>
          </cell>
          <cell r="O4085">
            <v>0</v>
          </cell>
        </row>
        <row r="4086">
          <cell r="B4086" t="str">
            <v>العنف السياسي اليومي مع مؤسسات نظامية بعد عزل مرسي</v>
          </cell>
          <cell r="C4086">
            <v>409</v>
          </cell>
          <cell r="D4086">
            <v>52</v>
          </cell>
          <cell r="E4086">
            <v>6</v>
          </cell>
          <cell r="F4086">
            <v>10</v>
          </cell>
          <cell r="G4086">
            <v>11</v>
          </cell>
          <cell r="H4086">
            <v>2</v>
          </cell>
          <cell r="I4086">
            <v>32</v>
          </cell>
          <cell r="J4086">
            <v>7</v>
          </cell>
          <cell r="K4086">
            <v>3</v>
          </cell>
          <cell r="L4086">
            <v>61</v>
          </cell>
          <cell r="M4086">
            <v>0</v>
          </cell>
          <cell r="N4086">
            <v>5</v>
          </cell>
          <cell r="O4086">
            <v>0</v>
          </cell>
        </row>
        <row r="4087">
          <cell r="B4087" t="str">
            <v>فترة ظهور المجموعات المسلحة واستهداف البنية التحتية</v>
          </cell>
          <cell r="C4087">
            <v>252</v>
          </cell>
          <cell r="D4087">
            <v>29</v>
          </cell>
          <cell r="E4087">
            <v>28</v>
          </cell>
          <cell r="F4087">
            <v>241</v>
          </cell>
          <cell r="G4087">
            <v>52</v>
          </cell>
          <cell r="H4087">
            <v>3</v>
          </cell>
          <cell r="I4087">
            <v>30</v>
          </cell>
          <cell r="J4087">
            <v>25</v>
          </cell>
          <cell r="K4087">
            <v>5</v>
          </cell>
          <cell r="L4087">
            <v>117</v>
          </cell>
          <cell r="M4087">
            <v>3</v>
          </cell>
          <cell r="N4087">
            <v>11</v>
          </cell>
          <cell r="O4087">
            <v>1</v>
          </cell>
        </row>
        <row r="4088">
          <cell r="B4088" t="str">
            <v>فترة بداية تطبيق قانون التظاهر والزخم الجماهيري اليومي</v>
          </cell>
          <cell r="C4088">
            <v>168</v>
          </cell>
          <cell r="D4088">
            <v>25</v>
          </cell>
          <cell r="E4088">
            <v>1</v>
          </cell>
          <cell r="F4088">
            <v>56</v>
          </cell>
          <cell r="G4088">
            <v>4</v>
          </cell>
          <cell r="H4088">
            <v>1</v>
          </cell>
          <cell r="I4088">
            <v>10</v>
          </cell>
          <cell r="J4088">
            <v>2</v>
          </cell>
          <cell r="K4088">
            <v>0</v>
          </cell>
          <cell r="L4088">
            <v>28</v>
          </cell>
          <cell r="M4088">
            <v>0</v>
          </cell>
          <cell r="N4088">
            <v>1</v>
          </cell>
          <cell r="O4088">
            <v>0</v>
          </cell>
        </row>
        <row r="4089">
          <cell r="B4089" t="str">
            <v>فترة بداية حكم السيسي وانتشار العمليات المسلحة اللا مركزية</v>
          </cell>
          <cell r="C4089">
            <v>469</v>
          </cell>
          <cell r="D4089">
            <v>143</v>
          </cell>
          <cell r="E4089">
            <v>13</v>
          </cell>
          <cell r="F4089">
            <v>85</v>
          </cell>
          <cell r="G4089">
            <v>60</v>
          </cell>
          <cell r="H4089">
            <v>32</v>
          </cell>
          <cell r="I4089">
            <v>93</v>
          </cell>
          <cell r="J4089">
            <v>35</v>
          </cell>
          <cell r="K4089">
            <v>4</v>
          </cell>
          <cell r="L4089">
            <v>197</v>
          </cell>
          <cell r="M4089">
            <v>0</v>
          </cell>
          <cell r="N4089">
            <v>20</v>
          </cell>
          <cell r="O4089">
            <v>2</v>
          </cell>
        </row>
        <row r="4090">
          <cell r="B4090" t="str">
            <v>فترة احتجاجات تيران وصنافير</v>
          </cell>
          <cell r="C4090">
            <v>132</v>
          </cell>
          <cell r="D4090">
            <v>99</v>
          </cell>
          <cell r="E4090">
            <v>9</v>
          </cell>
          <cell r="F4090">
            <v>227</v>
          </cell>
          <cell r="G4090">
            <v>133</v>
          </cell>
          <cell r="H4090">
            <v>33</v>
          </cell>
          <cell r="I4090">
            <v>137</v>
          </cell>
          <cell r="J4090">
            <v>95</v>
          </cell>
          <cell r="K4090">
            <v>21</v>
          </cell>
          <cell r="L4090">
            <v>404</v>
          </cell>
          <cell r="M4090">
            <v>14</v>
          </cell>
          <cell r="N4090">
            <v>22</v>
          </cell>
          <cell r="O4090">
            <v>1</v>
          </cell>
        </row>
        <row r="4091">
          <cell r="B4091" t="str">
            <v>فترة اغتيال النائب العام وتبعاتها</v>
          </cell>
          <cell r="C4091">
            <v>79</v>
          </cell>
          <cell r="D4091">
            <v>151</v>
          </cell>
          <cell r="E4091">
            <v>13</v>
          </cell>
          <cell r="F4091">
            <v>273</v>
          </cell>
          <cell r="G4091">
            <v>137</v>
          </cell>
          <cell r="H4091">
            <v>28</v>
          </cell>
          <cell r="I4091">
            <v>103</v>
          </cell>
          <cell r="J4091">
            <v>64</v>
          </cell>
          <cell r="K4091">
            <v>10</v>
          </cell>
          <cell r="L4091">
            <v>245</v>
          </cell>
          <cell r="M4091">
            <v>5</v>
          </cell>
          <cell r="N4091">
            <v>10</v>
          </cell>
          <cell r="O4091">
            <v>0</v>
          </cell>
        </row>
        <row r="4092">
          <cell r="B4092" t="str">
            <v>فترة الخمول السياسي والانتخابات الرئاسية</v>
          </cell>
          <cell r="C4092">
            <v>33</v>
          </cell>
          <cell r="D4092">
            <v>96</v>
          </cell>
          <cell r="E4092">
            <v>0</v>
          </cell>
          <cell r="F4092">
            <v>80</v>
          </cell>
          <cell r="G4092">
            <v>62</v>
          </cell>
          <cell r="H4092">
            <v>3</v>
          </cell>
          <cell r="I4092">
            <v>42</v>
          </cell>
          <cell r="J4092">
            <v>27</v>
          </cell>
          <cell r="K4092">
            <v>5</v>
          </cell>
          <cell r="L4092">
            <v>267</v>
          </cell>
          <cell r="M4092">
            <v>11</v>
          </cell>
          <cell r="N4092">
            <v>6</v>
          </cell>
          <cell r="O409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nwafez.com/%D9%85%D8%B9%D8%AA%D9%82%D9%84%D9%88-%D8%B3%D8%AC%D9%86-%D8%A7%D9%84%D9%85%D9%86%D8%B5%D9%88%D8%B1%D8%A9-%D8%A7%D9%84%D8%B9%D9%85%D9%88%D9%85%D9%8A-%D9%8A%D8%AF%D8%AE%D9%84%D9%88%D9%86/" TargetMode="External"/><Relationship Id="rId299" Type="http://schemas.openxmlformats.org/officeDocument/2006/relationships/hyperlink" Target="https://revsoc.me/workers-farmers/43244/" TargetMode="External"/><Relationship Id="rId21" Type="http://schemas.openxmlformats.org/officeDocument/2006/relationships/hyperlink" Target="https://www.almasryalyoum.com/news/details/1972714" TargetMode="External"/><Relationship Id="rId63" Type="http://schemas.openxmlformats.org/officeDocument/2006/relationships/hyperlink" Target="https://www.accessnow.org/%D8%A7%D9%84%D8%AD%D8%B1%D9%8A%D9%91%D8%A9_%D9%84%D8%B9%D9%84%D8%A7%D8%A1-%D8%A7%D9%84%D9%86%D8%A7%D8%B4%D8%B7-%D8%A7%D9%84%D9%85%D8%B5%D8%B1%D9%8A-%D8%B9%D9%84%D8%A7%D8%A1-%D8%B9%D8%A8%D8%AF-%D8%A7/" TargetMode="External"/><Relationship Id="rId159" Type="http://schemas.openxmlformats.org/officeDocument/2006/relationships/hyperlink" Target="https://gohod.net/?p=3913" TargetMode="External"/><Relationship Id="rId324" Type="http://schemas.openxmlformats.org/officeDocument/2006/relationships/hyperlink" Target="https://www.anhri.info/?p=18753&amp;utm_campaign=shareaholic&amp;utm_medium=facebook&amp;utm_source=socialnetwork&amp;fbclid=IwAR1oOSsjIPZX28YhpGHazBvTCu-MybSQ6CG4et-rcCcTiCCQG6T9BV9f0U4" TargetMode="External"/><Relationship Id="rId366" Type="http://schemas.openxmlformats.org/officeDocument/2006/relationships/hyperlink" Target="https://www.facebook.com/RassdNewsN/posts/3921318781278535" TargetMode="External"/><Relationship Id="rId170" Type="http://schemas.openxmlformats.org/officeDocument/2006/relationships/hyperlink" Target="https://sondagemr.net/node/6656" TargetMode="External"/><Relationship Id="rId226" Type="http://schemas.openxmlformats.org/officeDocument/2006/relationships/hyperlink" Target="https://revsoc.me/politics/42867/" TargetMode="External"/><Relationship Id="rId268" Type="http://schemas.openxmlformats.org/officeDocument/2006/relationships/hyperlink" Target="https://gohod.net/?p=6315" TargetMode="External"/><Relationship Id="rId32" Type="http://schemas.openxmlformats.org/officeDocument/2006/relationships/hyperlink" Target="https://www.accessnow.org/%D8%A7%D9%84%D8%AD%D8%B1%D9%8A%D9%91%D8%A9_%D9%84%D8%B9%D9%84%D8%A7%D8%A1-%D8%A7%D9%84%D9%86%D8%A7%D8%B4%D8%B7-%D8%A7%D9%84%D9%85%D8%B5%D8%B1%D9%8A-%D8%B9%D9%84%D8%A7%D8%A1-%D8%B9%D8%A8%D8%AF-%D8%A7/" TargetMode="External"/><Relationship Id="rId74" Type="http://schemas.openxmlformats.org/officeDocument/2006/relationships/hyperlink" Target="https://www.facebook.com/watch/?v=571861463438346" TargetMode="External"/><Relationship Id="rId128" Type="http://schemas.openxmlformats.org/officeDocument/2006/relationships/hyperlink" Target="https://www.almasryalyoum.com/news/details/2003582" TargetMode="External"/><Relationship Id="rId335" Type="http://schemas.openxmlformats.org/officeDocument/2006/relationships/hyperlink" Target="https://www.anhri.info/?p=20049&amp;fbclid=IwAR3PtPJTX98-VFXVBAKAcnXbmoB1dNFofQrTyS2cMjbD3QHFvMhnxiyFuLM" TargetMode="External"/><Relationship Id="rId377" Type="http://schemas.openxmlformats.org/officeDocument/2006/relationships/hyperlink" Target="https://www.facebook.com/RassdNewsN/posts/4178018832275194" TargetMode="External"/><Relationship Id="rId5" Type="http://schemas.openxmlformats.org/officeDocument/2006/relationships/hyperlink" Target="https://www.wataninet.com/2020/02/%D8%A8%D8%A7%D9%84%D8%B5%D9%88%D8%B1-%D8%A7%D8%B9%D8%AA%D8%B5%D8%A7%D9%85-%D8%A3%D8%B3%D8%A7%D8%AA%D8%B0%D8%A9-%D8%AC%D8%A7%D9%85%D8%B9%D8%A9-%D8%AF%D9%85%D9%86%D9%87%D9%88%D8%B1-%D8%AF%D8%A7%D8%AE/" TargetMode="External"/><Relationship Id="rId181" Type="http://schemas.openxmlformats.org/officeDocument/2006/relationships/hyperlink" Target="https://almanassa.com/ar/story/15178" TargetMode="External"/><Relationship Id="rId237" Type="http://schemas.openxmlformats.org/officeDocument/2006/relationships/hyperlink" Target="https://www.elhayahalyoum.com/31727" TargetMode="External"/><Relationship Id="rId402" Type="http://schemas.openxmlformats.org/officeDocument/2006/relationships/hyperlink" Target="https://daaarb.com/%D8%A7%D8%B9%D8%AA%D8%B5%D8%A7%D9%85-%D8%B9%D9%85%D8%A7%D9%84-%D9%88%D9%85%D9%88%D8%B8%D9%81%D9%8A-%D9%81%D9%86%D8%AF%D9%82-%D8%AC%D8%B1%D8%A7%D9%86%D8%AF-%D9%86%D8%A7%D9%8A%D9%84-%D8%AA%D8%A7%D9%88/" TargetMode="External"/><Relationship Id="rId279" Type="http://schemas.openxmlformats.org/officeDocument/2006/relationships/hyperlink" Target="https://www.elwatannews.com/news/details/5086990" TargetMode="External"/><Relationship Id="rId43" Type="http://schemas.openxmlformats.org/officeDocument/2006/relationships/hyperlink" Target="https://www.accessnow.org/%D8%A7%D9%84%D8%AD%D8%B1%D9%8A%D9%91%D8%A9_%D9%84%D8%B9%D9%84%D8%A7%D8%A1-%D8%A7%D9%84%D9%86%D8%A7%D8%B4%D8%B7-%D8%A7%D9%84%D9%85%D8%B5%D8%B1%D9%8A-%D8%B9%D9%84%D8%A7%D8%A1-%D8%B9%D8%A8%D8%AF-%D8%A7/" TargetMode="External"/><Relationship Id="rId139" Type="http://schemas.openxmlformats.org/officeDocument/2006/relationships/hyperlink" Target="https://elommal.com/archives/68411" TargetMode="External"/><Relationship Id="rId290" Type="http://schemas.openxmlformats.org/officeDocument/2006/relationships/hyperlink" Target="https://mubasher.aljazeera.net/news/2020/12/5/%D9%85%D8%B5%D8%B1-%D8%A7%D9%84%D8%A3%D9%85%D9%86-%D9%8A%D8%B7%D9%84%D9%82-%D8%A7%D9%84%D8%BA%D8%A7%D8%B2-%D9%84%D8%AA%D9%81%D8%B1%D9%8A%D9%82-%D9%85%D8%AD%D8%AA%D8%AC%D9%8A%D9%86-%D8%B9%D9%84%D9%89" TargetMode="External"/><Relationship Id="rId304" Type="http://schemas.openxmlformats.org/officeDocument/2006/relationships/hyperlink" Target="https://nwafez.com/%D8%A7%D8%B9%D8%AA%D8%B5%D8%A7%D9%85-%D8%B9%D9%85%D8%A7%D9%84-%D8%B7%D9%84%D8%AE%D8%A7-%D9%84%D9%84%D8%A3%D8%B3%D9%85%D8%AF%D8%A9/" TargetMode="External"/><Relationship Id="rId346" Type="http://schemas.openxmlformats.org/officeDocument/2006/relationships/hyperlink" Target="https://www.anhri.info/?p=18144&amp;utm_campaign=shareaholic&amp;utm_medium=facebook&amp;utm_source=socialnetwork&amp;fbclid=IwAR0G41h5k4DVDMn6R6YW4tzxBIy5Itu996_92UgJkXdBd5m4C1xgF7OuSo0" TargetMode="External"/><Relationship Id="rId388" Type="http://schemas.openxmlformats.org/officeDocument/2006/relationships/hyperlink" Target="https://alamatonline.com/%D9%85%D8%B8%D8%A7%D9%87%D8%B1%D8%A7%D8%AA-%D9%84%D9%84%D9%8A%D9%88%D9%85-%D8%A7%D9%84%D8%AB%D8%A7%D9%86%D9%8A-%D8%B9%D9%84%D9%89-%D8%A7%D9%84%D8%AA%D9%88%D8%A7%D9%84%D9%8A-%D9%81%D9%8A-%D9%85%D8%B5/" TargetMode="External"/><Relationship Id="rId85" Type="http://schemas.openxmlformats.org/officeDocument/2006/relationships/hyperlink" Target="https://www.anhri.info/?p=18039" TargetMode="External"/><Relationship Id="rId150" Type="http://schemas.openxmlformats.org/officeDocument/2006/relationships/hyperlink" Target="https://el-yom.com/%D9%88%D9%82%D9%81%D8%A9-%D8%A7%D8%AD%D8%AA%D8%AC%D8%A7%D8%AD%D9%8A%D8%A9-%D9%84%D9%85%D8%B9%D9%84%D9%85%D9%8A-%D9%85%D8%AC%D9%85%D8%B9-%D8%A7%D9%84%D8%A5%D9%8A%D9%85%D8%A7%D9%86-%D8%A8%D8%A7%D9%84/" TargetMode="External"/><Relationship Id="rId192" Type="http://schemas.openxmlformats.org/officeDocument/2006/relationships/hyperlink" Target="https://www.alkfaz.com/2020/09/2692020.html" TargetMode="External"/><Relationship Id="rId206" Type="http://schemas.openxmlformats.org/officeDocument/2006/relationships/hyperlink" Target="https://www.alkfaz.com/2020/09/2692020.html" TargetMode="External"/><Relationship Id="rId248" Type="http://schemas.openxmlformats.org/officeDocument/2006/relationships/hyperlink" Target="https://egyptianfront.org/ar/2020/10/strike-istiqbal/" TargetMode="External"/><Relationship Id="rId12" Type="http://schemas.openxmlformats.org/officeDocument/2006/relationships/hyperlink" Target="https://www.youtube.com/watch?v=ziW3GyszX7U" TargetMode="External"/><Relationship Id="rId108" Type="http://schemas.openxmlformats.org/officeDocument/2006/relationships/hyperlink" Target="https://www.almasryalyoum.com/news/details/2003582" TargetMode="External"/><Relationship Id="rId315" Type="http://schemas.openxmlformats.org/officeDocument/2006/relationships/hyperlink" Target="https://www.anhri.info/?p=19781&amp;fbclid=IwAR1pqQXonbM5vu9NXA60Ino8iGS689LXl5SO4jUeTQR_g1Tr1FFBWr8BJAM" TargetMode="External"/><Relationship Id="rId357" Type="http://schemas.openxmlformats.org/officeDocument/2006/relationships/hyperlink" Target="https://www.anhri.info/?p=15686" TargetMode="External"/><Relationship Id="rId54" Type="http://schemas.openxmlformats.org/officeDocument/2006/relationships/hyperlink" Target="https://ahlmasrnews.com/1005973/%D9%88%D9%82%D9%81%D8%A9-%D8%A7%D8%AD%D8%AA%D8%AC%D8%A7%D8%AC%D9%8A%D8%A9-%D9%84%D9%85%D9%88%D8%B8%D9%81%D9%8A-%D8%A7%D9%84%D9%81%D9%88%D8%B1%D8%B3%D9%8A%D8%B2%D9%88%D9%86" TargetMode="External"/><Relationship Id="rId96" Type="http://schemas.openxmlformats.org/officeDocument/2006/relationships/hyperlink" Target="https://egyptianfront.org/ar/2020/07/mansoura-prison/" TargetMode="External"/><Relationship Id="rId161" Type="http://schemas.openxmlformats.org/officeDocument/2006/relationships/hyperlink" Target="https://gohod.net/?p=3913" TargetMode="External"/><Relationship Id="rId217" Type="http://schemas.openxmlformats.org/officeDocument/2006/relationships/hyperlink" Target="https://www.alkfaz.com/2020/09/2692020.html" TargetMode="External"/><Relationship Id="rId399" Type="http://schemas.openxmlformats.org/officeDocument/2006/relationships/hyperlink" Target="https://www.aljarida.com/articles/1601139530486936800/" TargetMode="External"/><Relationship Id="rId259" Type="http://schemas.openxmlformats.org/officeDocument/2006/relationships/hyperlink" Target="https://www.facebook.com/watch/?v=665236237509786" TargetMode="External"/><Relationship Id="rId23" Type="http://schemas.openxmlformats.org/officeDocument/2006/relationships/hyperlink" Target="https://www.elwatannews.com/news/details/4696487?t=push" TargetMode="External"/><Relationship Id="rId119" Type="http://schemas.openxmlformats.org/officeDocument/2006/relationships/hyperlink" Target="https://www.almasryalyoum.com/news/details/2003582" TargetMode="External"/><Relationship Id="rId270" Type="http://schemas.openxmlformats.org/officeDocument/2006/relationships/hyperlink" Target="https://www.fj-p.com/322332/%D8%A5%D8%B6%D8%B1%D8%A7%D8%A8-%D8%A8%D8%B3%D8%AC%D9%86-%D8%B4%D8%A8%D9%8A%D9%86-%D8%A7%D9%84%D9%83%D9%88%D9%85-%D8%A7%D9%84%D8%B9%D9%85%D9%88%D9%85%D9%8A-%D9%88%D9%85%D9%86%D8%A7%D8%B4%D8%AF%D8%A7/" TargetMode="External"/><Relationship Id="rId326" Type="http://schemas.openxmlformats.org/officeDocument/2006/relationships/hyperlink" Target="https://www.anhri.info/?p=18753&amp;utm_campaign=shareaholic&amp;utm_medium=facebook&amp;utm_source=socialnetwork&amp;fbclid=IwAR1oOSsjIPZX28YhpGHazBvTCu-MybSQ6CG4et-rcCcTiCCQG6T9BV9f0U4" TargetMode="External"/><Relationship Id="rId65" Type="http://schemas.openxmlformats.org/officeDocument/2006/relationships/hyperlink" Target="https://www.accessnow.org/%D8%A7%D9%84%D8%AD%D8%B1%D9%8A%D9%91%D8%A9_%D9%84%D8%B9%D9%84%D8%A7%D8%A1-%D8%A7%D9%84%D9%86%D8%A7%D8%B4%D8%B7-%D8%A7%D9%84%D9%85%D8%B5%D8%B1%D9%8A-%D8%B9%D9%84%D8%A7%D8%A1-%D8%B9%D8%A8%D8%AF-%D8%A7/" TargetMode="External"/><Relationship Id="rId130" Type="http://schemas.openxmlformats.org/officeDocument/2006/relationships/hyperlink" Target="https://www.almasryalyoum.com/news/details/2003582" TargetMode="External"/><Relationship Id="rId368" Type="http://schemas.openxmlformats.org/officeDocument/2006/relationships/hyperlink" Target="https://www.facebook.com/RassdNewsN/posts/3238439706233116" TargetMode="External"/><Relationship Id="rId172" Type="http://schemas.openxmlformats.org/officeDocument/2006/relationships/hyperlink" Target="https://www.aljazeera.net/news/politics/2020/9/20/%D9%81%D8%BA" TargetMode="External"/><Relationship Id="rId228" Type="http://schemas.openxmlformats.org/officeDocument/2006/relationships/hyperlink" Target="https://www.shorouknews.com/news/view.aspx?cdate=02102020&amp;id=bdb2fd67-db7b-413c-be7a-55bbd26903b3" TargetMode="External"/><Relationship Id="rId281" Type="http://schemas.openxmlformats.org/officeDocument/2006/relationships/hyperlink" Target="https://revsoc.me/workers-farmers/43251/" TargetMode="External"/><Relationship Id="rId337" Type="http://schemas.openxmlformats.org/officeDocument/2006/relationships/hyperlink" Target="https://www.facebook.com/AnhriHr/posts/3385507171512661" TargetMode="External"/><Relationship Id="rId34" Type="http://schemas.openxmlformats.org/officeDocument/2006/relationships/hyperlink" Target="https://www.accessnow.org/%D8%A7%D9%84%D8%AD%D8%B1%D9%8A%D9%91%D8%A9_%D9%84%D8%B9%D9%84%D8%A7%D8%A1-%D8%A7%D9%84%D9%86%D8%A7%D8%B4%D8%B7-%D8%A7%D9%84%D9%85%D8%B5%D8%B1%D9%8A-%D8%B9%D9%84%D8%A7%D8%A1-%D8%B9%D8%A8%D8%AF-%D8%A7/" TargetMode="External"/><Relationship Id="rId76" Type="http://schemas.openxmlformats.org/officeDocument/2006/relationships/hyperlink" Target="https://www.accessnow.org/%D8%A7%D9%84%D8%AD%D8%B1%D9%8A%D9%91%D8%A9_%D9%84%D8%B9%D9%84%D8%A7%D8%A1-%D8%A7%D9%84%D9%86%D8%A7%D8%B4%D8%B7-%D8%A7%D9%84%D9%85%D8%B5%D8%B1%D9%8A-%D8%B9%D9%84%D8%A7%D8%A1-%D8%B9%D8%A8%D8%AF-%D8%A7/" TargetMode="External"/><Relationship Id="rId141" Type="http://schemas.openxmlformats.org/officeDocument/2006/relationships/hyperlink" Target="https://www.facebook.com/watch/?v=651060265508153" TargetMode="External"/><Relationship Id="rId379" Type="http://schemas.openxmlformats.org/officeDocument/2006/relationships/hyperlink" Target="https://www.facebook.com/RassdNewsN/posts/4178018832275194" TargetMode="External"/><Relationship Id="rId7" Type="http://schemas.openxmlformats.org/officeDocument/2006/relationships/hyperlink" Target="https://www.elnabaa.net/809508" TargetMode="External"/><Relationship Id="rId183" Type="http://schemas.openxmlformats.org/officeDocument/2006/relationships/hyperlink" Target="https://fj-p.net/320013/%D8%B4%D8%A7%D9%87%D8%AF-%D9%85%D8%B8%D8%A7%D9%87%D8%B1%D8%A7%D8%AA-%D8%A8%D8%A7%D9%84%D9%85%D9%86%D9%8A%D8%A7-%D9%88%D8%A7%D9%84%D8%AC%D9%8A%D8%B2%D8%A9-%D9%88%D8%AF%D9%85%D9%8A%D8%A7%D8%B7-%D8%AA/" TargetMode="External"/><Relationship Id="rId239" Type="http://schemas.openxmlformats.org/officeDocument/2006/relationships/hyperlink" Target="https://egyptianfront.org/ar/2020/10/strike-istiqbal/" TargetMode="External"/><Relationship Id="rId390" Type="http://schemas.openxmlformats.org/officeDocument/2006/relationships/hyperlink" Target="https://www.alquds.co.uk/%D8%AE%D8%B7%D8%B7-%D8%AD%D9%83%D9%88%D9%85%D9%8A%D8%A9-%D9%84%D8%A5%D8%BA%D9%84%D8%A7%D9%82-%D8%A8%D8%B9%D8%B6-%D8%A7%D9%84%D9%85%D8%B5%D8%A7%D9%86%D8%B9-%D9%8A%D8%AB%D9%8A%D8%B1-%D8%BA%D8%B6%D8%A8/" TargetMode="External"/><Relationship Id="rId404" Type="http://schemas.openxmlformats.org/officeDocument/2006/relationships/hyperlink" Target="https://www.aljazeera.net/news/politics/2020/5/15/%D8%B5%D9%88%D8%B1%D8%A9-%D9%88%D8%A7%D9%84%D8%AF%D8%A9-%D8%B9%D9%84%D8%A7%D8%A1-%D8%B9%D8%A8%D8%AF-%D8%A7%D9%84%D9%81%D8%AA%D8%A7%D8%AD-%D8%AA%D8%AB%D9%8A%D8%B1-%D8%BA%D8%B6%D8%A8" TargetMode="External"/><Relationship Id="rId250" Type="http://schemas.openxmlformats.org/officeDocument/2006/relationships/hyperlink" Target="https://egyptianfront.org/ar/2020/10/strike-istiqbal/" TargetMode="External"/><Relationship Id="rId292" Type="http://schemas.openxmlformats.org/officeDocument/2006/relationships/hyperlink" Target="https://revsoc.me/workers-farmers/43244/" TargetMode="External"/><Relationship Id="rId306" Type="http://schemas.openxmlformats.org/officeDocument/2006/relationships/hyperlink" Target="https://revsoc.me/students/43220/" TargetMode="External"/><Relationship Id="rId45" Type="http://schemas.openxmlformats.org/officeDocument/2006/relationships/hyperlink" Target="https://www.accessnow.org/%D8%A7%D9%84%D8%AD%D8%B1%D9%8A%D9%91%D8%A9_%D9%84%D8%B9%D9%84%D8%A7%D8%A1-%D8%A7%D9%84%D9%86%D8%A7%D8%B4%D8%B7-%D8%A7%D9%84%D9%85%D8%B5%D8%B1%D9%8A-%D8%B9%D9%84%D8%A7%D8%A1-%D8%B9%D8%A8%D8%AF-%D8%A7/" TargetMode="External"/><Relationship Id="rId87" Type="http://schemas.openxmlformats.org/officeDocument/2006/relationships/hyperlink" Target="https://www.almasryalyoum.com/news/details/2123896" TargetMode="External"/><Relationship Id="rId110" Type="http://schemas.openxmlformats.org/officeDocument/2006/relationships/hyperlink" Target="https://www.almasryalyoum.com/news/details/2003582" TargetMode="External"/><Relationship Id="rId348" Type="http://schemas.openxmlformats.org/officeDocument/2006/relationships/hyperlink" Target="https://www.anhri.info/?p=18144&amp;utm_campaign=shareaholic&amp;utm_medium=facebook&amp;utm_source=socialnetwork&amp;fbclid=IwAR0G41h5k4DVDMn6R6YW4tzxBIy5Itu996_92UgJkXdBd5m4C1xgF7OuSo0" TargetMode="External"/><Relationship Id="rId152" Type="http://schemas.openxmlformats.org/officeDocument/2006/relationships/hyperlink" Target="https://www.aljazeera.net/news/politics/2020/9/19/%D9%81%D9%8A-%D8%B8%D9%84-%D8%AF%D8%B9%D9%88%D8%A7%D8%AA-%D8%A8%D8%A7%D9%84%D8%AA%D8%B8%D8%A7%D9%87%D8%B1-%D8%AD%D9%85%D9%84%D8%A9-%D8%A7%D8%B9%D8%AA%D9%82%D8%A7%D9%84%D8%A7%D8%AA" TargetMode="External"/><Relationship Id="rId194" Type="http://schemas.openxmlformats.org/officeDocument/2006/relationships/hyperlink" Target="https://www.alkfaz.com/2020/09/2692020.html" TargetMode="External"/><Relationship Id="rId208" Type="http://schemas.openxmlformats.org/officeDocument/2006/relationships/hyperlink" Target="https://www.alkfaz.com/2020/09/2692020.html" TargetMode="External"/><Relationship Id="rId261" Type="http://schemas.openxmlformats.org/officeDocument/2006/relationships/hyperlink" Target="https://mubasher.aljazeera.net/news/2020/11/17/%D8%A3%D9%87%D8%A7%D9%84%D9%8A-%D9%85%D9%86%D8%B7%D9%82%D8%A9-%D8%B3%D9%8A%D8%AF%D9%8A-%D9%83%D8%B1%D9%8A%D8%B1-%D9%81%D9%8A-%D9%85%D8%B5%D8%B1-%D8%A7%D9%84%D8%B3%D9%84%D8%B7%D8%A7%D8%AA" TargetMode="External"/><Relationship Id="rId14" Type="http://schemas.openxmlformats.org/officeDocument/2006/relationships/hyperlink" Target="https://www.almayadeen.net/news/politics/1388000/%D9%85%D8%B8%D8%A7%D9%87%D8%B1%D8%A7%D8%AA-%D8%B6%D8%AF-%D9%83%D9%88%D8%B1%D9%88%D9%86%D8%A7-%D9%81%D9%8A-%D8%A7%D9%84%D8%A5%D8%B3%D9%83%D9%86%D8%AF%D8%B1%D9%8A%D8%A9" TargetMode="External"/><Relationship Id="rId56" Type="http://schemas.openxmlformats.org/officeDocument/2006/relationships/hyperlink" Target="https://gohod.net/?p=1223" TargetMode="External"/><Relationship Id="rId317" Type="http://schemas.openxmlformats.org/officeDocument/2006/relationships/hyperlink" Target="https://www.anhri.info/?p=19781&amp;fbclid=IwAR1pqQXonbM5vu9NXA60Ino8iGS689LXl5SO4jUeTQR_g1Tr1FFBWr8BJAM" TargetMode="External"/><Relationship Id="rId359" Type="http://schemas.openxmlformats.org/officeDocument/2006/relationships/hyperlink" Target="https://www.anhri.info/?p=15686" TargetMode="External"/><Relationship Id="rId98" Type="http://schemas.openxmlformats.org/officeDocument/2006/relationships/hyperlink" Target="https://www.anhri.info/?p=18039" TargetMode="External"/><Relationship Id="rId121" Type="http://schemas.openxmlformats.org/officeDocument/2006/relationships/hyperlink" Target="https://www.almasryalyoum.com/news/details/2011788" TargetMode="External"/><Relationship Id="rId163" Type="http://schemas.openxmlformats.org/officeDocument/2006/relationships/hyperlink" Target="https://gohod.net/?p=3913" TargetMode="External"/><Relationship Id="rId219" Type="http://schemas.openxmlformats.org/officeDocument/2006/relationships/hyperlink" Target="https://www.facebook.com/ElsharqMedia/videos/255407122515372" TargetMode="External"/><Relationship Id="rId370" Type="http://schemas.openxmlformats.org/officeDocument/2006/relationships/hyperlink" Target="https://revsoc.me/workers-farmers/43244/" TargetMode="External"/><Relationship Id="rId230" Type="http://schemas.openxmlformats.org/officeDocument/2006/relationships/hyperlink" Target="https://egyptianfront.org/ar/2020/10/strike-istiqbal/" TargetMode="External"/><Relationship Id="rId25" Type="http://schemas.openxmlformats.org/officeDocument/2006/relationships/hyperlink" Target="https://www.anhri.info/?p=15921" TargetMode="External"/><Relationship Id="rId67" Type="http://schemas.openxmlformats.org/officeDocument/2006/relationships/hyperlink" Target="https://www.accessnow.org/%D8%A7%D9%84%D8%AD%D8%B1%D9%8A%D9%91%D8%A9_%D9%84%D8%B9%D9%84%D8%A7%D8%A1-%D8%A7%D9%84%D9%86%D8%A7%D8%B4%D8%B7-%D8%A7%D9%84%D9%85%D8%B5%D8%B1%D9%8A-%D8%B9%D9%84%D8%A7%D8%A1-%D8%B9%D8%A8%D8%AF-%D8%A7/" TargetMode="External"/><Relationship Id="rId272" Type="http://schemas.openxmlformats.org/officeDocument/2006/relationships/hyperlink" Target="https://www.cairo24.com/973411" TargetMode="External"/><Relationship Id="rId328" Type="http://schemas.openxmlformats.org/officeDocument/2006/relationships/hyperlink" Target="https://www.anhri.info/?p=18753&amp;utm_campaign=shareaholic&amp;utm_medium=facebook&amp;utm_source=socialnetwork&amp;fbclid=IwAR1oOSsjIPZX28YhpGHazBvTCu-MybSQ6CG4et-rcCcTiCCQG6T9BV9f0U4" TargetMode="External"/><Relationship Id="rId132" Type="http://schemas.openxmlformats.org/officeDocument/2006/relationships/hyperlink" Target="https://www.almasryalyoum.com/news/details/2003582" TargetMode="External"/><Relationship Id="rId174" Type="http://schemas.openxmlformats.org/officeDocument/2006/relationships/hyperlink" Target="https://www.aljazeera.net/news/politics/2020/9/25/%d9%84%d9%84%d9%8a%d9%88%d9%85-%d8%a7%d9%84%d8%ae%d8%a7%d9%85%d8%b3-%d9%85%d8%b8%d8%a7%d9%87%d8%b1%d8%a7%d8%aa-%d8%a8%d9%85%d9%86%d8%a7%d8%b7%d9%82-%d9%85%d8%b5%d8%b1%d9%8a%d8%a9" TargetMode="External"/><Relationship Id="rId381" Type="http://schemas.openxmlformats.org/officeDocument/2006/relationships/hyperlink" Target="https://www.facebook.com/RassdNewsN/posts/4178018832275194" TargetMode="External"/><Relationship Id="rId241" Type="http://schemas.openxmlformats.org/officeDocument/2006/relationships/hyperlink" Target="https://egyptianfront.org/ar/2020/10/strike-istiqbal/" TargetMode="External"/><Relationship Id="rId36" Type="http://schemas.openxmlformats.org/officeDocument/2006/relationships/hyperlink" Target="https://www.accessnow.org/%D8%A7%D9%84%D8%AD%D8%B1%D9%8A%D9%91%D8%A9_%D9%84%D8%B9%D9%84%D8%A7%D8%A1-%D8%A7%D9%84%D9%86%D8%A7%D8%B4%D8%B7-%D8%A7%D9%84%D9%85%D8%B5%D8%B1%D9%8A-%D8%B9%D9%84%D8%A7%D8%A1-%D8%B9%D8%A8%D8%AF-%D8%A7/" TargetMode="External"/><Relationship Id="rId283" Type="http://schemas.openxmlformats.org/officeDocument/2006/relationships/hyperlink" Target="https://doctornewsweb.com/%D8%A8%D8%A7%D9%84%D8%B5%D9%88%D8%B1-%D8%A7%D8%B6%D8%B1%D8%A7%D8%A8-%D9%88%D8%AA%D8%AC%D9%85%D9%87%D8%B1-%D8%A7%D9%84%D8%B9%D8%A7%D9%85%D9%84%D9%8A%D9%86-%D8%A8%D9%80-19011-%D8%A8%D8%B3/" TargetMode="External"/><Relationship Id="rId339" Type="http://schemas.openxmlformats.org/officeDocument/2006/relationships/hyperlink" Target="https://www.anhri.info/?p=15330&amp;fbclid=IwAR1GC2n3RjsJejusfy9a8YqRz_u0oUz22-dYv90qV5GAEVIEjQkxGodLTrY" TargetMode="External"/><Relationship Id="rId78" Type="http://schemas.openxmlformats.org/officeDocument/2006/relationships/hyperlink" Target="https://www.accessnow.org/%D8%A7%D9%84%D8%AD%D8%B1%D9%8A%D9%91%D8%A9_%D9%84%D8%B9%D9%84%D8%A7%D8%A1-%D8%A7%D9%84%D9%86%D8%A7%D8%B4%D8%B7-%D8%A7%D9%84%D9%85%D8%B5%D8%B1%D9%8A-%D8%B9%D9%84%D8%A7%D8%A1-%D8%B9%D8%A8%D8%AF-%D8%A7/" TargetMode="External"/><Relationship Id="rId101" Type="http://schemas.openxmlformats.org/officeDocument/2006/relationships/hyperlink" Target="https://www.anhri.info/?p=18039" TargetMode="External"/><Relationship Id="rId143" Type="http://schemas.openxmlformats.org/officeDocument/2006/relationships/hyperlink" Target="https://gate.ahram.org.eg/News/2448507.aspx" TargetMode="External"/><Relationship Id="rId185" Type="http://schemas.openxmlformats.org/officeDocument/2006/relationships/hyperlink" Target="https://www.aljazeera.net/news/2020/9/27/%D9%85%D8%B5%D8%B1-4" TargetMode="External"/><Relationship Id="rId350" Type="http://schemas.openxmlformats.org/officeDocument/2006/relationships/hyperlink" Target="https://www.anhri.info/?p=17697&amp;utm_campaign=shareaholic&amp;utm_medium=facebook&amp;utm_source=socialnetwork&amp;fbclid=IwAR1b4jW8n_yD2zPAdAprJtZv7i96Blo5deoRwBV-bKInS5yhIgVUYfDM_XA" TargetMode="External"/><Relationship Id="rId406" Type="http://schemas.openxmlformats.org/officeDocument/2006/relationships/hyperlink" Target="https://www.aljazeera.net/news/politics/2020/5/15/%D8%B5%D9%88%D8%B1%D8%A9-%D9%88%D8%A7%D9%84%D8%AF%D8%A9-%D8%B9%D9%84%D8%A7%D8%A1-%D8%B9%D8%A8%D8%AF-%D8%A7%D9%84%D9%81%D8%AA%D8%A7%D8%AD-%D8%AA%D8%AB%D9%8A%D8%B1-%D8%BA%D8%B6%D8%A8" TargetMode="External"/><Relationship Id="rId9" Type="http://schemas.openxmlformats.org/officeDocument/2006/relationships/hyperlink" Target="https://www.fj-p.com/301579/70-%D8%B9%D8%A7%D9%85%D9%84-%D9%86%D8%B8%D8%A7%D9%81%D8%A9-%D8%B7%D8%A7%D9%84%D8%A8%D9%88%D8%A7-%D8%A8%D8%B1%D9%88%D8%A7%D8%AA%D8%A8%D9%87%D9%85-%D8%A7%D9%84%D9%85%D8%AA%D8%A3%D8%AE%D8%B1%D8%A9-%D9%81/" TargetMode="External"/><Relationship Id="rId210" Type="http://schemas.openxmlformats.org/officeDocument/2006/relationships/hyperlink" Target="https://www.alkfaz.com/2020/09/2692020.html" TargetMode="External"/><Relationship Id="rId392" Type="http://schemas.openxmlformats.org/officeDocument/2006/relationships/hyperlink" Target="https://www.alquds.co.uk/%D8%AE%D8%B7%D8%B7-%D8%AD%D9%83%D9%88%D9%85%D9%8A%D8%A9-%D9%84%D8%A5%D8%BA%D9%84%D8%A7%D9%82-%D8%A8%D8%B9%D8%B6-%D8%A7%D9%84%D9%85%D8%B5%D8%A7%D9%86%D8%B9-%D9%8A%D8%AB%D9%8A%D8%B1-%D8%BA%D8%B6%D8%A8/" TargetMode="External"/><Relationship Id="rId252" Type="http://schemas.openxmlformats.org/officeDocument/2006/relationships/hyperlink" Target="https://gate.ahram.org.eg/News/2508455.aspx" TargetMode="External"/><Relationship Id="rId294" Type="http://schemas.openxmlformats.org/officeDocument/2006/relationships/hyperlink" Target="https://www.almasryalyoum.com/news/details/2223392" TargetMode="External"/><Relationship Id="rId308" Type="http://schemas.openxmlformats.org/officeDocument/2006/relationships/hyperlink" Target="https://www.anhri.info/?p=20447&amp;fbclid=IwAR3YGFvgOESvCc1Ne3olh2RIzNj8iD23trX0XCem4erE6IkvFEXmsB8au30" TargetMode="External"/><Relationship Id="rId47" Type="http://schemas.openxmlformats.org/officeDocument/2006/relationships/hyperlink" Target="https://www.aljazeera.net/news/politics/2020/4/2/%D9%85%D8%B8%D8%A7%D9%87%D8%B1%D8%A7%D8%AA-%D8%A8%D9%82%D8%B1%D9%8A%D8%A9-%D8%A7%D9%84%D9%87%D9%8A%D8%A7%D8%AA%D9%85-%D8%A7%D9%84%D9%85%D8%B5%D8%B1%D9%8A%D8%A9-%D8%B6%D8%AF" TargetMode="External"/><Relationship Id="rId89" Type="http://schemas.openxmlformats.org/officeDocument/2006/relationships/hyperlink" Target="https://www.aljazeera.net/news/politics/2020/7/17/%D8%A7%D9%84%D8%A3%D9%85%D9%86-%D8%A7%D9%84%D9%85%D8%B5%D8%B1%D9%8A-%D9%8A%D9%82%D9%85%D8%B9-%D8%A7%D8%AD%D8%AA%D8%AC%D8%A7%D8%AC%D8%A7%D8%AA-%D8%B9%D9%84%D9%89-%D8%B9%D8%AF%D9%85" TargetMode="External"/><Relationship Id="rId112" Type="http://schemas.openxmlformats.org/officeDocument/2006/relationships/hyperlink" Target="https://www.almasryalyoum.com/news/details/2003582" TargetMode="External"/><Relationship Id="rId154" Type="http://schemas.openxmlformats.org/officeDocument/2006/relationships/hyperlink" Target="https://www.elwatannews.com/news/details/4981907" TargetMode="External"/><Relationship Id="rId361" Type="http://schemas.openxmlformats.org/officeDocument/2006/relationships/hyperlink" Target="https://www.anhri.info/?p=15686" TargetMode="External"/><Relationship Id="rId196" Type="http://schemas.openxmlformats.org/officeDocument/2006/relationships/hyperlink" Target="https://www.alkfaz.com/2020/09/2692020.html" TargetMode="External"/><Relationship Id="rId16" Type="http://schemas.openxmlformats.org/officeDocument/2006/relationships/hyperlink" Target="https://www.almasryalyoum.com/news/details/1476772" TargetMode="External"/><Relationship Id="rId221" Type="http://schemas.openxmlformats.org/officeDocument/2006/relationships/hyperlink" Target="https://www.facebook.com/ElsharqMedia/videos/255407122515372" TargetMode="External"/><Relationship Id="rId263" Type="http://schemas.openxmlformats.org/officeDocument/2006/relationships/hyperlink" Target="https://alamatonline.com/%D9%88%D9%82%D9%81%D8%A9-%D8%A7%D8%AD%D8%AA%D8%AC%D8%A7%D8%AC%D9%8A%D8%A9-%D9%84%D9%85%D8%B5%D8%B1%D9%8A%D9%8A%D9%86-%D8%AA%D8%B1%D9%81%D8%B9-%D8%B4%D8%B9%D8%A7%D8%B1-%D8%A5%D9%84%D8%A7-%D8%A8%D9%8A/" TargetMode="External"/><Relationship Id="rId319" Type="http://schemas.openxmlformats.org/officeDocument/2006/relationships/hyperlink" Target="https://www.facebook.com/RassdNewsN/posts/3922561251154288" TargetMode="External"/><Relationship Id="rId58" Type="http://schemas.openxmlformats.org/officeDocument/2006/relationships/hyperlink" Target="https://gohod.net/?p=1223" TargetMode="External"/><Relationship Id="rId123" Type="http://schemas.openxmlformats.org/officeDocument/2006/relationships/hyperlink" Target="https://www.dostor.org/3162988" TargetMode="External"/><Relationship Id="rId330" Type="http://schemas.openxmlformats.org/officeDocument/2006/relationships/hyperlink" Target="https://www.anhri.info/?p=20049&amp;fbclid=IwAR3PtPJTX98-VFXVBAKAcnXbmoB1dNFofQrTyS2cMjbD3QHFvMhnxiyFuLM" TargetMode="External"/><Relationship Id="rId165" Type="http://schemas.openxmlformats.org/officeDocument/2006/relationships/hyperlink" Target="https://www.ikhwanonline.com/article/241270" TargetMode="External"/><Relationship Id="rId372" Type="http://schemas.openxmlformats.org/officeDocument/2006/relationships/hyperlink" Target="https://revsoc.me/workers-farmers/43244/" TargetMode="External"/><Relationship Id="rId232" Type="http://schemas.openxmlformats.org/officeDocument/2006/relationships/hyperlink" Target="https://egyptianfront.org/ar/2020/10/strike-istiqbal/" TargetMode="External"/><Relationship Id="rId274" Type="http://schemas.openxmlformats.org/officeDocument/2006/relationships/hyperlink" Target="https://www.elwatannews.com/news/details/5039591" TargetMode="External"/><Relationship Id="rId27" Type="http://schemas.openxmlformats.org/officeDocument/2006/relationships/hyperlink" Target="https://www.elwatannews.com/news/details/4720603" TargetMode="External"/><Relationship Id="rId48" Type="http://schemas.openxmlformats.org/officeDocument/2006/relationships/hyperlink" Target="https://alyoumaltali.net/%D8%AA%D8%B8%D8%A7%D9%87%D8%B1-%D8%A7%D9%84%D8%B9%D8%B4%D8%B1%D8%A7%D8%AA-%D8%A3%D9%85%D8%A7%D9%85-%D8%A7%D9%84%D8%B3%D9%81%D8%A7%D8%B1%D8%A9-%D8%A7%D9%84%D8%B3%D9%88%D8%AF%D8%A7%D9%86%D9%8A%D8%A9/" TargetMode="External"/><Relationship Id="rId69" Type="http://schemas.openxmlformats.org/officeDocument/2006/relationships/hyperlink" Target="https://www.accessnow.org/%D8%A7%D9%84%D8%AD%D8%B1%D9%8A%D9%91%D8%A9_%D9%84%D8%B9%D9%84%D8%A7%D8%A1-%D8%A7%D9%84%D9%86%D8%A7%D8%B4%D8%B7-%D8%A7%D9%84%D9%85%D8%B5%D8%B1%D9%8A-%D8%B9%D9%84%D8%A7%D8%A1-%D8%B9%D8%A8%D8%AF-%D8%A7/" TargetMode="External"/><Relationship Id="rId113" Type="http://schemas.openxmlformats.org/officeDocument/2006/relationships/hyperlink" Target="https://www.anhri.info/?p=18039" TargetMode="External"/><Relationship Id="rId134" Type="http://schemas.openxmlformats.org/officeDocument/2006/relationships/hyperlink" Target="https://www.almasryalyoum.com/news/details/2003582" TargetMode="External"/><Relationship Id="rId320" Type="http://schemas.openxmlformats.org/officeDocument/2006/relationships/hyperlink" Target="https://www.anhri.info/?p=19605&amp;fbclid=IwAR0_B4LWYNKi-DvcIeb8xRv4w5vKC_xty1q576Zhi1SrxhK9Nc9535Qh9xA" TargetMode="External"/><Relationship Id="rId80" Type="http://schemas.openxmlformats.org/officeDocument/2006/relationships/hyperlink" Target="https://www.accessnow.org/%D8%A7%D9%84%D8%AD%D8%B1%D9%8A%D9%91%D8%A9_%D9%84%D8%B9%D9%84%D8%A7%D8%A1-%D8%A7%D9%84%D9%86%D8%A7%D8%B4%D8%B7-%D8%A7%D9%84%D9%85%D8%B5%D8%B1%D9%8A-%D8%B9%D9%84%D8%A7%D8%A1-%D8%B9%D8%A8%D8%AF-%D8%A7/" TargetMode="External"/><Relationship Id="rId155" Type="http://schemas.openxmlformats.org/officeDocument/2006/relationships/hyperlink" Target="https://orobanews.com/2020/09/19/%D8%A7%D8%B9%D8%AA%D9%82%D8%A7%D9%84%D8%A7%D8%AA-%D8%AA%D8%B7%D8%A7%D9%84-%D9%85%D8%B5%D8%B1%D9%8A%D9%8A%D9%86-%D9%86%D9%81%D8%B0%D9%88%D8%A7-%D9%88%D9%82%D9%81%D8%A9-%D8%A7%D8%AD%D8%AA%D8%AC%D8%A7/" TargetMode="External"/><Relationship Id="rId176" Type="http://schemas.openxmlformats.org/officeDocument/2006/relationships/hyperlink" Target="https://www.aljazeera.net/news/politics/2020/9/23/%D9%85%D8%B5%D8%B1-%D9%85%D8%B8%D8%A7%D9%87%D8%B1%D8%A7%D8%AA-%D8%A7%D8%B9%D8%AA%D9%82%D8%A7%D9%84%D8%A7%D8%AA" TargetMode="External"/><Relationship Id="rId197" Type="http://schemas.openxmlformats.org/officeDocument/2006/relationships/hyperlink" Target="https://www.alkfaz.com/2020/09/2692020.html" TargetMode="External"/><Relationship Id="rId341" Type="http://schemas.openxmlformats.org/officeDocument/2006/relationships/hyperlink" Target="https://www.anhri.info/?p=15330&amp;fbclid=IwAR1GC2n3RjsJejusfy9a8YqRz_u0oUz22-dYv90qV5GAEVIEjQkxGodLTrY" TargetMode="External"/><Relationship Id="rId362" Type="http://schemas.openxmlformats.org/officeDocument/2006/relationships/hyperlink" Target="https://www.anhri.info/?p=15686" TargetMode="External"/><Relationship Id="rId383" Type="http://schemas.openxmlformats.org/officeDocument/2006/relationships/hyperlink" Target="https://www.facebook.com/RassdNewsN/photos/a.280183138725469/3435568793186872/" TargetMode="External"/><Relationship Id="rId201" Type="http://schemas.openxmlformats.org/officeDocument/2006/relationships/hyperlink" Target="https://www.alkfaz.com/2020/09/2692020.html" TargetMode="External"/><Relationship Id="rId222" Type="http://schemas.openxmlformats.org/officeDocument/2006/relationships/hyperlink" Target="https://www.almasryalyoum.com/news/details/2059073" TargetMode="External"/><Relationship Id="rId243" Type="http://schemas.openxmlformats.org/officeDocument/2006/relationships/hyperlink" Target="https://egyptianfront.org/ar/2020/10/strike-istiqbal/" TargetMode="External"/><Relationship Id="rId264" Type="http://schemas.openxmlformats.org/officeDocument/2006/relationships/hyperlink" Target="https://gohod.net/?p=6665" TargetMode="External"/><Relationship Id="rId285" Type="http://schemas.openxmlformats.org/officeDocument/2006/relationships/hyperlink" Target="https://daaarb.com/%D8%B9%D9%85%D8%A7%D9%84-%D9%85%D8%B5%D8%B1-%D9%84%D9%84%D8%BA%D8%B2%D9%84-%D9%88%D8%A7%D9%84%D9%86%D8%B3%D9%8A%D8%AC-%D8%A8%D9%83%D9%81%D8%B1-%D8%A7%D9%84%D8%AF%D9%88%D8%A7%D8%B1-%D9%8A%D8%B9%D8%AA/" TargetMode="External"/><Relationship Id="rId17" Type="http://schemas.openxmlformats.org/officeDocument/2006/relationships/hyperlink" Target="https://www.almasryalyoum.com/news/details/1626450" TargetMode="External"/><Relationship Id="rId38" Type="http://schemas.openxmlformats.org/officeDocument/2006/relationships/hyperlink" Target="https://www.accessnow.org/%D8%A7%D9%84%D8%AD%D8%B1%D9%8A%D9%91%D8%A9_%D9%84%D8%B9%D9%84%D8%A7%D8%A1-%D8%A7%D9%84%D9%86%D8%A7%D8%B4%D8%B7-%D8%A7%D9%84%D9%85%D8%B5%D8%B1%D9%8A-%D8%B9%D9%84%D8%A7%D8%A1-%D8%B9%D8%A8%D8%AF-%D8%A7/" TargetMode="External"/><Relationship Id="rId59" Type="http://schemas.openxmlformats.org/officeDocument/2006/relationships/hyperlink" Target="https://gohod.net/?p=1223" TargetMode="External"/><Relationship Id="rId103" Type="http://schemas.openxmlformats.org/officeDocument/2006/relationships/hyperlink" Target="https://www.almasryalyoum.com/news/details/2003582" TargetMode="External"/><Relationship Id="rId124" Type="http://schemas.openxmlformats.org/officeDocument/2006/relationships/hyperlink" Target="https://www.cairo24.com/819861" TargetMode="External"/><Relationship Id="rId310" Type="http://schemas.openxmlformats.org/officeDocument/2006/relationships/hyperlink" Target="https://www.anhri.info/?p=20447&amp;fbclid=IwAR3YGFvgOESvCc1Ne3olh2RIzNj8iD23trX0XCem4erE6IkvFEXmsB8au30" TargetMode="External"/><Relationship Id="rId70" Type="http://schemas.openxmlformats.org/officeDocument/2006/relationships/hyperlink" Target="https://www.accessnow.org/%D8%A7%D9%84%D8%AD%D8%B1%D9%8A%D9%91%D8%A9_%D9%84%D8%B9%D9%84%D8%A7%D8%A1-%D8%A7%D9%84%D9%86%D8%A7%D8%B4%D8%B7-%D8%A7%D9%84%D9%85%D8%B5%D8%B1%D9%8A-%D8%B9%D9%84%D8%A7%D8%A1-%D8%B9%D8%A8%D8%AF-%D8%A7/" TargetMode="External"/><Relationship Id="rId91" Type="http://schemas.openxmlformats.org/officeDocument/2006/relationships/hyperlink" Target="https://egyptianfront.org/ar/2020/07/mansoura-prison/" TargetMode="External"/><Relationship Id="rId145" Type="http://schemas.openxmlformats.org/officeDocument/2006/relationships/hyperlink" Target="https://www.elwatannews.com/news/details/4934378" TargetMode="External"/><Relationship Id="rId166" Type="http://schemas.openxmlformats.org/officeDocument/2006/relationships/hyperlink" Target="https://www.youtube.com/watch?v=4975AwYcgNA" TargetMode="External"/><Relationship Id="rId187" Type="http://schemas.openxmlformats.org/officeDocument/2006/relationships/hyperlink" Target="https://www.aljazeera.net/news/2020/9/27/%D9%85%D8%B5%D8%B1-4" TargetMode="External"/><Relationship Id="rId331" Type="http://schemas.openxmlformats.org/officeDocument/2006/relationships/hyperlink" Target="https://www.anhri.info/?p=20049&amp;fbclid=IwAR3PtPJTX98-VFXVBAKAcnXbmoB1dNFofQrTyS2cMjbD3QHFvMhnxiyFuLM" TargetMode="External"/><Relationship Id="rId352" Type="http://schemas.openxmlformats.org/officeDocument/2006/relationships/hyperlink" Target="https://www.anhri.info/?p=16474&amp;fbclid=IwAR2rDR7MT78JJ9gznWp_bBZozdUR-p5JnGStTV7zMPL_mDHIpaSFZIrUXLo" TargetMode="External"/><Relationship Id="rId373" Type="http://schemas.openxmlformats.org/officeDocument/2006/relationships/hyperlink" Target="https://nwafez.com/%D8%A7%D8%B9%D8%AA%D8%B5%D8%A7%D9%85-%D8%B9%D9%85%D8%A7%D9%84-%D8%B7%D9%84%D8%AE%D8%A7-%D9%84%D9%84%D8%A3%D8%B3%D9%85%D8%AF%D8%A9/" TargetMode="External"/><Relationship Id="rId394" Type="http://schemas.openxmlformats.org/officeDocument/2006/relationships/hyperlink" Target="https://daaarb.com/%D8%A7%D8%B9%D8%AA%D8%B5%D8%A7%D9%85-%D8%B4%D8%B1%D9%83%D8%A9-%D8%A7%D9%84%D8%AF%D9%84%D8%AA%D8%A7-%D9%84%D9%84%D8%A3%D8%B3%D9%85%D8%AF%D8%A9-%D9%8A%D8%AF%D8%AE%D9%84-%D9%8A%D9%88%D9%85%D9%87-%D8%A7/" TargetMode="External"/><Relationship Id="rId408" Type="http://schemas.openxmlformats.org/officeDocument/2006/relationships/hyperlink" Target="https://www.aljazeera.net/news/politics/2020/5/15/%D8%B5%D9%88%D8%B1%D8%A9-%D9%88%D8%A7%D9%84%D8%AF%D8%A9-%D8%B9%D9%84%D8%A7%D8%A1-%D8%B9%D8%A8%D8%AF-%D8%A7%D9%84%D9%81%D8%AA%D8%A7%D8%AD-%D8%AA%D8%AB%D9%8A%D8%B1-%D8%BA%D8%B6%D8%A8" TargetMode="External"/><Relationship Id="rId1" Type="http://schemas.openxmlformats.org/officeDocument/2006/relationships/hyperlink" Target="https://www.aljazeera.net/news/humanrights/2019/6/19/%D8%A8%D8%B9%D8%AF-%D9%88%D9%81%D8%A7%D8%A9-%D9%85%D8%B1%D8%B3%D9%8A-%D8%A7%D9%84%D9%85%D8%B9%D8%AA%D9%82%D9%84%D9%88%D9%86-%D9%8A%D8%B6%D8%B1%D8%A8%D9%88%D9%86-%D8%B9%D9%86" TargetMode="External"/><Relationship Id="rId212" Type="http://schemas.openxmlformats.org/officeDocument/2006/relationships/hyperlink" Target="https://www.alkfaz.com/2020/09/2692020.html" TargetMode="External"/><Relationship Id="rId233" Type="http://schemas.openxmlformats.org/officeDocument/2006/relationships/hyperlink" Target="https://egyptianfront.org/ar/2020/10/strike-istiqbal/" TargetMode="External"/><Relationship Id="rId254" Type="http://schemas.openxmlformats.org/officeDocument/2006/relationships/hyperlink" Target="https://www.shorouknews.com/news/view.aspx?cdate=25102020&amp;id=a60f9f2d-68c1-442c-97c8-956ec66e6861" TargetMode="External"/><Relationship Id="rId28" Type="http://schemas.openxmlformats.org/officeDocument/2006/relationships/hyperlink" Target="https://www.accessnow.org/%D8%A7%D9%84%D8%AD%D8%B1%D9%8A%D9%91%D8%A9_%D9%84%D8%B9%D9%84%D8%A7%D8%A1-%D8%A7%D9%84%D9%86%D8%A7%D8%B4%D8%B7-%D8%A7%D9%84%D9%85%D8%B5%D8%B1%D9%8A-%D8%B9%D9%84%D8%A7%D8%A1-%D8%B9%D8%A8%D8%AF-%D8%A7/" TargetMode="External"/><Relationship Id="rId49" Type="http://schemas.openxmlformats.org/officeDocument/2006/relationships/hyperlink" Target="https://www.almasryalyoum.com/news/details/1722871" TargetMode="External"/><Relationship Id="rId114" Type="http://schemas.openxmlformats.org/officeDocument/2006/relationships/hyperlink" Target="https://www.anhri.info/?p=18039" TargetMode="External"/><Relationship Id="rId275" Type="http://schemas.openxmlformats.org/officeDocument/2006/relationships/hyperlink" Target="https://www.elwatannews.com/news/details/5039591" TargetMode="External"/><Relationship Id="rId296" Type="http://schemas.openxmlformats.org/officeDocument/2006/relationships/hyperlink" Target="https://revsoc.me/workers-farmers/43244/" TargetMode="External"/><Relationship Id="rId300" Type="http://schemas.openxmlformats.org/officeDocument/2006/relationships/hyperlink" Target="https://revsoc.me/workers-farmers/43244/" TargetMode="External"/><Relationship Id="rId60" Type="http://schemas.openxmlformats.org/officeDocument/2006/relationships/hyperlink" Target="https://gate.ahram.org.eg/News/2405394.aspx" TargetMode="External"/><Relationship Id="rId81" Type="http://schemas.openxmlformats.org/officeDocument/2006/relationships/hyperlink" Target="https://daaarb.com/%D9%84%D9%8A%D9%84%D9%89-%D8%B3%D9%88%D9%8A%D9%81-%D8%A8%D8%B9%D8%AF-23-%D9%8A%D9%88%D9%85%D8%A7-%D9%85%D9%86-%D8%A7%D9%84%D9%85%D8%B9%D8%A7%D9%81%D8%B1%D8%A9-%D8%B9%D9%84%D8%A7%D8%A1-%D9%81%D9%83/" TargetMode="External"/><Relationship Id="rId135" Type="http://schemas.openxmlformats.org/officeDocument/2006/relationships/hyperlink" Target="https://www.almasryalyoum.com/news/details/2003582" TargetMode="External"/><Relationship Id="rId156" Type="http://schemas.openxmlformats.org/officeDocument/2006/relationships/hyperlink" Target="https://gohod.net/?p=3475" TargetMode="External"/><Relationship Id="rId177" Type="http://schemas.openxmlformats.org/officeDocument/2006/relationships/hyperlink" Target="https://www.uae71.com/posts/87838" TargetMode="External"/><Relationship Id="rId198" Type="http://schemas.openxmlformats.org/officeDocument/2006/relationships/hyperlink" Target="https://www.alkfaz.com/2020/09/2692020.html" TargetMode="External"/><Relationship Id="rId321" Type="http://schemas.openxmlformats.org/officeDocument/2006/relationships/hyperlink" Target="https://www.anhri.info/?p=19605&amp;fbclid=IwAR0_B4LWYNKi-DvcIeb8xRv4w5vKC_xty1q576Zhi1SrxhK9Nc9535Qh9xA" TargetMode="External"/><Relationship Id="rId342" Type="http://schemas.openxmlformats.org/officeDocument/2006/relationships/hyperlink" Target="https://www.anhri.info/?p=15330&amp;fbclid=IwAR1GC2n3RjsJejusfy9a8YqRz_u0oUz22-dYv90qV5GAEVIEjQkxGodLTrY" TargetMode="External"/><Relationship Id="rId363" Type="http://schemas.openxmlformats.org/officeDocument/2006/relationships/hyperlink" Target="https://www.facebook.com/RassdNewsN/posts/3859985947411819" TargetMode="External"/><Relationship Id="rId384" Type="http://schemas.openxmlformats.org/officeDocument/2006/relationships/hyperlink" Target="https://www.facebook.com/RassdNewsN/photos/a.280183138725469/4109697455773999/" TargetMode="External"/><Relationship Id="rId202" Type="http://schemas.openxmlformats.org/officeDocument/2006/relationships/hyperlink" Target="https://www.alkfaz.com/2020/09/2692020.html" TargetMode="External"/><Relationship Id="rId223" Type="http://schemas.openxmlformats.org/officeDocument/2006/relationships/hyperlink" Target="https://www.almasryalyoum.com/news/details/2059073" TargetMode="External"/><Relationship Id="rId244" Type="http://schemas.openxmlformats.org/officeDocument/2006/relationships/hyperlink" Target="https://egyptianfront.org/ar/2020/10/strike-istiqbal/" TargetMode="External"/><Relationship Id="rId18" Type="http://schemas.openxmlformats.org/officeDocument/2006/relationships/hyperlink" Target="https://www.almasryalyoum.com/news/details/1629596" TargetMode="External"/><Relationship Id="rId39" Type="http://schemas.openxmlformats.org/officeDocument/2006/relationships/hyperlink" Target="https://www.accessnow.org/%D8%A7%D9%84%D8%AD%D8%B1%D9%8A%D9%91%D8%A9_%D9%84%D8%B9%D9%84%D8%A7%D8%A1-%D8%A7%D9%84%D9%86%D8%A7%D8%B4%D8%B7-%D8%A7%D9%84%D9%85%D8%B5%D8%B1%D9%8A-%D8%B9%D9%84%D8%A7%D8%A1-%D8%B9%D8%A8%D8%AF-%D8%A7/" TargetMode="External"/><Relationship Id="rId265" Type="http://schemas.openxmlformats.org/officeDocument/2006/relationships/hyperlink" Target="https://www.amnesty.org/ar/latest/news/2020/11/egypt-protests-by-sudanese-migrants-and-refugees-over-brutal-killing-of-a-child-met-with-violence-and-arrests/" TargetMode="External"/><Relationship Id="rId286" Type="http://schemas.openxmlformats.org/officeDocument/2006/relationships/hyperlink" Target="https://daaarb.com/%D8%B9%D9%85%D8%A7%D9%84-%D9%85%D8%B5%D8%B1-%D9%84%D9%84%D8%BA%D8%B2%D9%84-%D9%88%D8%A7%D9%84%D9%86%D8%B3%D9%8A%D8%AC-%D8%A8%D9%83%D9%81%D8%B1-%D8%A7%D9%84%D8%AF%D9%88%D8%A7%D8%B1-%D9%8A%D8%B9%D8%AA/" TargetMode="External"/><Relationship Id="rId50" Type="http://schemas.openxmlformats.org/officeDocument/2006/relationships/hyperlink" Target="https://www.almasryalyoum.com/news/details/1971640" TargetMode="External"/><Relationship Id="rId104" Type="http://schemas.openxmlformats.org/officeDocument/2006/relationships/hyperlink" Target="https://www.almasryalyoum.com/news/details/2003582" TargetMode="External"/><Relationship Id="rId125" Type="http://schemas.openxmlformats.org/officeDocument/2006/relationships/hyperlink" Target="https://www.almasryalyoum.com/news/details/2013282" TargetMode="External"/><Relationship Id="rId146" Type="http://schemas.openxmlformats.org/officeDocument/2006/relationships/hyperlink" Target="https://www.elwatannews.com/news/details/4934190" TargetMode="External"/><Relationship Id="rId167" Type="http://schemas.openxmlformats.org/officeDocument/2006/relationships/hyperlink" Target="https://fjp.best/318717/%D8%A7%D9%84%D8%BA%D8%B6%D8%A8-%D9%8A%D8%B4%D8%AA%D8%B9%D9%84-%D9%81%D9%8A-%D8%B1%D9%88%D8%B6-%D8%A7%D9%84%D9%81%D8%B1%D8%AC-%D8%A8%D8%B9%D8%AF-%D9%87%D8%AF%D9%85-%D9%85%D9%86%D8%A7%D8%B2%D9%84/" TargetMode="External"/><Relationship Id="rId188" Type="http://schemas.openxmlformats.org/officeDocument/2006/relationships/hyperlink" Target="https://www.aljazeera.net/news/2020/9/27/%D9%85%D8%B5%D8%B1-4" TargetMode="External"/><Relationship Id="rId311" Type="http://schemas.openxmlformats.org/officeDocument/2006/relationships/hyperlink" Target="https://www.anhri.info/?p=20447&amp;fbclid=IwAR3YGFvgOESvCc1Ne3olh2RIzNj8iD23trX0XCem4erE6IkvFEXmsB8au30" TargetMode="External"/><Relationship Id="rId332" Type="http://schemas.openxmlformats.org/officeDocument/2006/relationships/hyperlink" Target="https://www.anhri.info/?p=20049&amp;fbclid=IwAR3PtPJTX98-VFXVBAKAcnXbmoB1dNFofQrTyS2cMjbD3QHFvMhnxiyFuLM" TargetMode="External"/><Relationship Id="rId353" Type="http://schemas.openxmlformats.org/officeDocument/2006/relationships/hyperlink" Target="https://www.anhri.info/?p=16474&amp;fbclid=IwAR2rDR7MT78JJ9gznWp_bBZozdUR-p5JnGStTV7zMPL_mDHIpaSFZIrUXLo" TargetMode="External"/><Relationship Id="rId374" Type="http://schemas.openxmlformats.org/officeDocument/2006/relationships/hyperlink" Target="https://nwafez.com/%D8%A7%D8%B9%D8%AA%D8%B5%D8%A7%D9%85-%D8%B9%D9%85%D8%A7%D9%84-%D8%B7%D9%84%D8%AE%D8%A7-%D9%84%D9%84%D8%A3%D8%B3%D9%85%D8%AF%D8%A9/" TargetMode="External"/><Relationship Id="rId395" Type="http://schemas.openxmlformats.org/officeDocument/2006/relationships/hyperlink" Target="https://daaarb.com/%D8%A7%D8%B9%D8%AA%D8%B5%D8%A7%D9%85-%D8%B4%D8%B1%D9%83%D8%A9-%D8%A7%D9%84%D8%AF%D9%84%D8%AA%D8%A7-%D9%84%D9%84%D8%A3%D8%B3%D9%85%D8%AF%D8%A9-%D9%8A%D8%AF%D8%AE%D9%84-%D9%8A%D9%88%D9%85%D9%87-%D8%A7/" TargetMode="External"/><Relationship Id="rId409" Type="http://schemas.openxmlformats.org/officeDocument/2006/relationships/hyperlink" Target="https://www.aljazeera.net/news/politics/2020/5/15/%D8%B5%D9%88%D8%B1%D8%A9-%D9%88%D8%A7%D9%84%D8%AF%D8%A9-%D8%B9%D9%84%D8%A7%D8%A1-%D8%B9%D8%A8%D8%AF-%D8%A7%D9%84%D9%81%D8%AA%D8%A7%D8%AD-%D8%AA%D8%AB%D9%8A%D8%B1-%D8%BA%D8%B6%D8%A8" TargetMode="External"/><Relationship Id="rId71" Type="http://schemas.openxmlformats.org/officeDocument/2006/relationships/hyperlink" Target="https://www.accessnow.org/%D8%A7%D9%84%D8%AD%D8%B1%D9%8A%D9%91%D8%A9_%D9%84%D8%B9%D9%84%D8%A7%D8%A1-%D8%A7%D9%84%D9%86%D8%A7%D8%B4%D8%B7-%D8%A7%D9%84%D9%85%D8%B5%D8%B1%D9%8A-%D8%B9%D9%84%D8%A7%D8%A1-%D8%B9%D8%A8%D8%AF-%D8%A7/" TargetMode="External"/><Relationship Id="rId92" Type="http://schemas.openxmlformats.org/officeDocument/2006/relationships/hyperlink" Target="https://egyptianfront.org/ar/2020/07/mansoura-prison/" TargetMode="External"/><Relationship Id="rId213" Type="http://schemas.openxmlformats.org/officeDocument/2006/relationships/hyperlink" Target="https://www.alkfaz.com/2020/09/2692020.html" TargetMode="External"/><Relationship Id="rId234" Type="http://schemas.openxmlformats.org/officeDocument/2006/relationships/hyperlink" Target="https://egyptianfront.org/ar/2020/10/strike-istiqbal/" TargetMode="External"/><Relationship Id="rId2" Type="http://schemas.openxmlformats.org/officeDocument/2006/relationships/hyperlink" Target="https://www.madamasr.com/ar/2019/09/26/feature/%D8%A7%D9%82%D8%AA%D8%B5%D8%A7%D8%AF/%D9%85%D8%AF%D8%AE%D9%84-%D9%84%D9%81%D9%87%D9%85-%D9%85%D8%A7-%D9%8A%D8%AD%D8%AF%D8%AB-%D9%81%D9%8A-%D8%A7%D9%84%D8%B3%D9%88%D9%8A%D8%B3/" TargetMode="External"/><Relationship Id="rId29" Type="http://schemas.openxmlformats.org/officeDocument/2006/relationships/hyperlink" Target="https://www.accessnow.org/%D8%A7%D9%84%D8%AD%D8%B1%D9%8A%D9%91%D8%A9_%D9%84%D8%B9%D9%84%D8%A7%D8%A1-%D8%A7%D9%84%D9%86%D8%A7%D8%B4%D8%B7-%D8%A7%D9%84%D9%85%D8%B5%D8%B1%D9%8A-%D8%B9%D9%84%D8%A7%D8%A1-%D8%B9%D8%A8%D8%AF-%D8%A7/" TargetMode="External"/><Relationship Id="rId255" Type="http://schemas.openxmlformats.org/officeDocument/2006/relationships/hyperlink" Target="https://www.elwatannews.com/news/details/5013848?t=push" TargetMode="External"/><Relationship Id="rId276" Type="http://schemas.openxmlformats.org/officeDocument/2006/relationships/hyperlink" Target="https://www.zamalektoday.com/index.php?go=news&amp;more=86274" TargetMode="External"/><Relationship Id="rId297" Type="http://schemas.openxmlformats.org/officeDocument/2006/relationships/hyperlink" Target="https://nwafez.com/%D8%A7%D8%B9%D8%AA%D8%B5%D8%A7%D9%85-%D8%B9%D9%85%D8%A7%D9%84-%D8%B7%D9%84%D8%AE%D8%A7-%D9%84%D9%84%D8%A3%D8%B3%D9%85%D8%AF%D8%A9/" TargetMode="External"/><Relationship Id="rId40" Type="http://schemas.openxmlformats.org/officeDocument/2006/relationships/hyperlink" Target="https://www.accessnow.org/%D8%A7%D9%84%D8%AD%D8%B1%D9%8A%D9%91%D8%A9_%D9%84%D8%B9%D9%84%D8%A7%D8%A1-%D8%A7%D9%84%D9%86%D8%A7%D8%B4%D8%B7-%D8%A7%D9%84%D9%85%D8%B5%D8%B1%D9%8A-%D8%B9%D9%84%D8%A7%D8%A1-%D8%B9%D8%A8%D8%AF-%D8%A7/" TargetMode="External"/><Relationship Id="rId115" Type="http://schemas.openxmlformats.org/officeDocument/2006/relationships/hyperlink" Target="https://www.anhri.info/?p=18039" TargetMode="External"/><Relationship Id="rId136" Type="http://schemas.openxmlformats.org/officeDocument/2006/relationships/hyperlink" Target="https://www.almasryalyoum.com/news/details/2003582" TargetMode="External"/><Relationship Id="rId157" Type="http://schemas.openxmlformats.org/officeDocument/2006/relationships/hyperlink" Target="https://gohod.net/?p=3242" TargetMode="External"/><Relationship Id="rId178" Type="http://schemas.openxmlformats.org/officeDocument/2006/relationships/hyperlink" Target="https://www.uae71.com/posts/87838" TargetMode="External"/><Relationship Id="rId301" Type="http://schemas.openxmlformats.org/officeDocument/2006/relationships/hyperlink" Target="https://revsoc.me/workers-farmers/43244/" TargetMode="External"/><Relationship Id="rId322" Type="http://schemas.openxmlformats.org/officeDocument/2006/relationships/hyperlink" Target="https://www.anhri.info/?p=19605&amp;fbclid=IwAR0_B4LWYNKi-DvcIeb8xRv4w5vKC_xty1q576Zhi1SrxhK9Nc9535Qh9xA" TargetMode="External"/><Relationship Id="rId343" Type="http://schemas.openxmlformats.org/officeDocument/2006/relationships/hyperlink" Target="https://www.anhri.info/?p=15330&amp;fbclid=IwAR1GC2n3RjsJejusfy9a8YqRz_u0oUz22-dYv90qV5GAEVIEjQkxGodLTrY" TargetMode="External"/><Relationship Id="rId364" Type="http://schemas.openxmlformats.org/officeDocument/2006/relationships/hyperlink" Target="https://www.facebook.com/RassdNewsN/posts/3929286900481723" TargetMode="External"/><Relationship Id="rId61" Type="http://schemas.openxmlformats.org/officeDocument/2006/relationships/hyperlink" Target="https://www.accessnow.org/%D8%A7%D9%84%D8%AD%D8%B1%D9%8A%D9%91%D8%A9_%D9%84%D8%B9%D9%84%D8%A7%D8%A1-%D8%A7%D9%84%D9%86%D8%A7%D8%B4%D8%B7-%D8%A7%D9%84%D9%85%D8%B5%D8%B1%D9%8A-%D8%B9%D9%84%D8%A7%D8%A1-%D8%B9%D8%A8%D8%AF-%D8%A7/" TargetMode="External"/><Relationship Id="rId82" Type="http://schemas.openxmlformats.org/officeDocument/2006/relationships/hyperlink" Target="https://gohod.net/?p=2028" TargetMode="External"/><Relationship Id="rId199" Type="http://schemas.openxmlformats.org/officeDocument/2006/relationships/hyperlink" Target="https://www.alkfaz.com/2020/09/2692020.html" TargetMode="External"/><Relationship Id="rId203" Type="http://schemas.openxmlformats.org/officeDocument/2006/relationships/hyperlink" Target="https://www.alkfaz.com/2020/09/2692020.html" TargetMode="External"/><Relationship Id="rId385" Type="http://schemas.openxmlformats.org/officeDocument/2006/relationships/hyperlink" Target="https://www.dostor.org/3236937" TargetMode="External"/><Relationship Id="rId19" Type="http://schemas.openxmlformats.org/officeDocument/2006/relationships/hyperlink" Target="https://www.elwatannews.com/news/details/4656503" TargetMode="External"/><Relationship Id="rId224" Type="http://schemas.openxmlformats.org/officeDocument/2006/relationships/hyperlink" Target="https://revsoc.me/workers-farmers/42891/" TargetMode="External"/><Relationship Id="rId245" Type="http://schemas.openxmlformats.org/officeDocument/2006/relationships/hyperlink" Target="https://egyptianfront.org/ar/2020/10/strike-istiqbal/" TargetMode="External"/><Relationship Id="rId266" Type="http://schemas.openxmlformats.org/officeDocument/2006/relationships/hyperlink" Target="https://www.amnesty.org/ar/latest/news/2020/11/egypt-protests-by-sudanese-migrants-and-refugees-over-brutal-killing-of-a-child-met-with-violence-and-arrests/" TargetMode="External"/><Relationship Id="rId287" Type="http://schemas.openxmlformats.org/officeDocument/2006/relationships/hyperlink" Target="https://www.cairo24.com/1109238" TargetMode="External"/><Relationship Id="rId410" Type="http://schemas.openxmlformats.org/officeDocument/2006/relationships/hyperlink" Target="https://www.sarayanews.com/index.php?page=article&amp;id=602971" TargetMode="External"/><Relationship Id="rId30" Type="http://schemas.openxmlformats.org/officeDocument/2006/relationships/hyperlink" Target="https://www.accessnow.org/%D8%A7%D9%84%D8%AD%D8%B1%D9%8A%D9%91%D8%A9_%D9%84%D8%B9%D9%84%D8%A7%D8%A1-%D8%A7%D9%84%D9%86%D8%A7%D8%B4%D8%B7-%D8%A7%D9%84%D9%85%D8%B5%D8%B1%D9%8A-%D8%B9%D9%84%D8%A7%D8%A1-%D8%B9%D8%A8%D8%AF-%D8%A7/" TargetMode="External"/><Relationship Id="rId105" Type="http://schemas.openxmlformats.org/officeDocument/2006/relationships/hyperlink" Target="https://www.almasryalyoum.com/news/details/2003582" TargetMode="External"/><Relationship Id="rId126" Type="http://schemas.openxmlformats.org/officeDocument/2006/relationships/hyperlink" Target="https://www.almasryalyoum.com/news/details/2003582" TargetMode="External"/><Relationship Id="rId147" Type="http://schemas.openxmlformats.org/officeDocument/2006/relationships/hyperlink" Target="https://www.elwatannews.com/news/details/4947988?t=push" TargetMode="External"/><Relationship Id="rId168" Type="http://schemas.openxmlformats.org/officeDocument/2006/relationships/hyperlink" Target="https://revsoc.me/politics/42789/" TargetMode="External"/><Relationship Id="rId312" Type="http://schemas.openxmlformats.org/officeDocument/2006/relationships/hyperlink" Target="https://www.anhri.info/?p=20228&amp;fbclid=IwAR23U1AMvWDbSKrhcbOOOtX9Q7oWatp0OrgC3JeQh3XEpHau8Jwb9Fh00TQ" TargetMode="External"/><Relationship Id="rId333" Type="http://schemas.openxmlformats.org/officeDocument/2006/relationships/hyperlink" Target="https://www.anhri.info/?p=20049&amp;fbclid=IwAR3PtPJTX98-VFXVBAKAcnXbmoB1dNFofQrTyS2cMjbD3QHFvMhnxiyFuLM" TargetMode="External"/><Relationship Id="rId354" Type="http://schemas.openxmlformats.org/officeDocument/2006/relationships/hyperlink" Target="https://www.anhri.info/?p=16474&amp;fbclid=IwAR2rDR7MT78JJ9gznWp_bBZozdUR-p5JnGStTV7zMPL_mDHIpaSFZIrUXLo" TargetMode="External"/><Relationship Id="rId51" Type="http://schemas.openxmlformats.org/officeDocument/2006/relationships/hyperlink" Target="https://www.almasryalyoum.com/news/details/1972025" TargetMode="External"/><Relationship Id="rId72" Type="http://schemas.openxmlformats.org/officeDocument/2006/relationships/hyperlink" Target="https://www.accessnow.org/%D8%A7%D9%84%D8%AD%D8%B1%D9%8A%D9%91%D8%A9_%D9%84%D8%B9%D9%84%D8%A7%D8%A1-%D8%A7%D9%84%D9%86%D8%A7%D8%B4%D8%B7-%D8%A7%D9%84%D9%85%D8%B5%D8%B1%D9%8A-%D8%B9%D9%84%D8%A7%D8%A1-%D8%B9%D8%A8%D8%AF-%D8%A7/" TargetMode="External"/><Relationship Id="rId93" Type="http://schemas.openxmlformats.org/officeDocument/2006/relationships/hyperlink" Target="https://egyptianfront.org/ar/2020/07/mansoura-prison/" TargetMode="External"/><Relationship Id="rId189" Type="http://schemas.openxmlformats.org/officeDocument/2006/relationships/hyperlink" Target="https://www.aljazeera.net/news/2020/9/27/%D9%85%D8%B8%D8%A7%D9%87%D8%B1%D8%A7%D8%AA-%D9%85%D8%B5%D8%B1-%D8%A5%D8%B4%D8%A7%D8%AF%D8%A9-%D8%A8%D8%AD%D8%B1%D8%A7%D9%83-%D8%A7%D9%84%D9%82%D8%B1%D9%89-%D9%88%D8%AD%D8%B2%D8%A8" TargetMode="External"/><Relationship Id="rId375" Type="http://schemas.openxmlformats.org/officeDocument/2006/relationships/hyperlink" Target="https://nwafez.com/%D8%A7%D8%B9%D8%AA%D8%B5%D8%A7%D9%85-%D8%B9%D9%85%D8%A7%D9%84-%D8%B7%D9%84%D8%AE%D8%A7-%D9%84%D9%84%D8%A3%D8%B3%D9%85%D8%AF%D8%A9/" TargetMode="External"/><Relationship Id="rId396" Type="http://schemas.openxmlformats.org/officeDocument/2006/relationships/hyperlink" Target="https://www.alquds.co.uk/%D8%AE%D8%B7%D8%B7-%D8%AD%D9%83%D9%88%D9%85%D9%8A%D8%A9-%D9%84%D8%A5%D8%BA%D9%84%D8%A7%D9%82-%D8%A8%D8%B9%D8%B6-%D8%A7%D9%84%D9%85%D8%B5%D8%A7%D9%86%D8%B9-%D9%8A%D8%AB%D9%8A%D8%B1-%D8%BA%D8%B6%D8%A8/" TargetMode="External"/><Relationship Id="rId3" Type="http://schemas.openxmlformats.org/officeDocument/2006/relationships/hyperlink" Target="https://www.france24.com/ar/20190922-%D9%85%D8%B5%D8%B1-%D8%A7%D9%84%D8%B3%D9%88%D9%8A%D8%B3-%D9%85%D8%B8%D8%A7%D9%87%D8%B1%D8%A7%D8%AA-%D8%A7%D9%84%D8%B3%D9%8A%D8%B3%D9%8A-%D8%B1%D8%AD%D9%8A%D9%84" TargetMode="External"/><Relationship Id="rId214" Type="http://schemas.openxmlformats.org/officeDocument/2006/relationships/hyperlink" Target="https://www.alkfaz.com/2020/09/2692020.html" TargetMode="External"/><Relationship Id="rId235" Type="http://schemas.openxmlformats.org/officeDocument/2006/relationships/hyperlink" Target="https://egyptianfront.org/ar/2020/10/strike-istiqbal/" TargetMode="External"/><Relationship Id="rId256" Type="http://schemas.openxmlformats.org/officeDocument/2006/relationships/hyperlink" Target="https://www.elwatannews.com/news/details/5013848?t=push" TargetMode="External"/><Relationship Id="rId277" Type="http://schemas.openxmlformats.org/officeDocument/2006/relationships/hyperlink" Target="https://www.albawabhnews.com/4212059" TargetMode="External"/><Relationship Id="rId298" Type="http://schemas.openxmlformats.org/officeDocument/2006/relationships/hyperlink" Target="https://nwafez.com/%D8%A7%D8%B9%D8%AA%D8%B5%D8%A7%D9%85-%D8%B9%D9%85%D8%A7%D9%84-%D8%B7%D9%84%D8%AE%D8%A7-%D9%84%D9%84%D8%A3%D8%B3%D9%85%D8%AF%D8%A9/" TargetMode="External"/><Relationship Id="rId400" Type="http://schemas.openxmlformats.org/officeDocument/2006/relationships/hyperlink" Target="https://www.bbc.com/arabic/middleeast-54302679" TargetMode="External"/><Relationship Id="rId116" Type="http://schemas.openxmlformats.org/officeDocument/2006/relationships/hyperlink" Target="https://www.elwatannews.com/news/details/4899184" TargetMode="External"/><Relationship Id="rId137" Type="http://schemas.openxmlformats.org/officeDocument/2006/relationships/hyperlink" Target="https://gohod.net/?p=2285" TargetMode="External"/><Relationship Id="rId158" Type="http://schemas.openxmlformats.org/officeDocument/2006/relationships/hyperlink" Target="https://www.almasryalyoum.com/news/details/2032889" TargetMode="External"/><Relationship Id="rId302" Type="http://schemas.openxmlformats.org/officeDocument/2006/relationships/hyperlink" Target="https://nwafez.com/%D8%A7%D8%B9%D8%AA%D8%B5%D8%A7%D9%85-%D8%B9%D9%85%D8%A7%D9%84-%D8%B7%D9%84%D8%AE%D8%A7-%D9%84%D9%84%D8%A3%D8%B3%D9%85%D8%AF%D8%A9/" TargetMode="External"/><Relationship Id="rId323" Type="http://schemas.openxmlformats.org/officeDocument/2006/relationships/hyperlink" Target="https://www.anhri.info/?p=19605&amp;fbclid=IwAR0_B4LWYNKi-DvcIeb8xRv4w5vKC_xty1q576Zhi1SrxhK9Nc9535Qh9xA" TargetMode="External"/><Relationship Id="rId344" Type="http://schemas.openxmlformats.org/officeDocument/2006/relationships/hyperlink" Target="https://www.anhri.info/?p=15330&amp;fbclid=IwAR1GC2n3RjsJejusfy9a8YqRz_u0oUz22-dYv90qV5GAEVIEjQkxGodLTrY" TargetMode="External"/><Relationship Id="rId20" Type="http://schemas.openxmlformats.org/officeDocument/2006/relationships/hyperlink" Target="https://daaarb.com/%D8%AF-%D9%84%D9%8A%D9%84%D9%89-%D8%B3%D9%88%D9%8A%D9%81-%D9%84%D8%A7-%D9%86%D8%B9%D8%B1%D9%81-%D8%B3%D8%A8%D8%A8-%D8%A5%D8%B6%D8%B1%D8%A7%D8%A8-%D8%B9%D9%84%D8%A7%D8%A1-%D8%AD%D8%AA%D9%89-%D8%A7/" TargetMode="External"/><Relationship Id="rId41" Type="http://schemas.openxmlformats.org/officeDocument/2006/relationships/hyperlink" Target="https://www.accessnow.org/%D8%A7%D9%84%D8%AD%D8%B1%D9%8A%D9%91%D8%A9_%D9%84%D8%B9%D9%84%D8%A7%D8%A1-%D8%A7%D9%84%D9%86%D8%A7%D8%B4%D8%B7-%D8%A7%D9%84%D9%85%D8%B5%D8%B1%D9%8A-%D8%B9%D9%84%D8%A7%D8%A1-%D8%B9%D8%A8%D8%AF-%D8%A7/" TargetMode="External"/><Relationship Id="rId62" Type="http://schemas.openxmlformats.org/officeDocument/2006/relationships/hyperlink" Target="https://www.accessnow.org/%D8%A7%D9%84%D8%AD%D8%B1%D9%8A%D9%91%D8%A9_%D9%84%D8%B9%D9%84%D8%A7%D8%A1-%D8%A7%D9%84%D9%86%D8%A7%D8%B4%D8%B7-%D8%A7%D9%84%D9%85%D8%B5%D8%B1%D9%8A-%D8%B9%D9%84%D8%A7%D8%A1-%D8%B9%D8%A8%D8%AF-%D8%A7/" TargetMode="External"/><Relationship Id="rId83" Type="http://schemas.openxmlformats.org/officeDocument/2006/relationships/hyperlink" Target="https://egyptianfront.org/ar/2020/06/government-faces-the-seif-family/" TargetMode="External"/><Relationship Id="rId179" Type="http://schemas.openxmlformats.org/officeDocument/2006/relationships/hyperlink" Target="https://alamatonline.com/%D9%85%D8%B8%D8%A7%D9%87%D8%B1%D8%A7%D8%AA-%D9%84%D9%84%D9%8A%D9%88%D9%85-%D8%A7%D9%84%D8%AB%D8%A7%D9%86%D9%8A-%D8%B9%D9%84%D9%89-%D8%A7%D9%84%D8%AA%D9%88%D8%A7%D9%84%D9%8A-%D9%81%D9%8A-%D9%85%D8%B5/" TargetMode="External"/><Relationship Id="rId365" Type="http://schemas.openxmlformats.org/officeDocument/2006/relationships/hyperlink" Target="https://www.facebook.com/RassdNewsN/posts/3919113481499065" TargetMode="External"/><Relationship Id="rId386" Type="http://schemas.openxmlformats.org/officeDocument/2006/relationships/hyperlink" Target="https://alamatonline.com/%D9%85%D8%B8%D8%A7%D9%87%D8%B1%D8%A7%D8%AA-%D9%84%D9%84%D9%8A%D9%88%D9%85-%D8%A7%D9%84%D8%AB%D8%A7%D9%86%D9%8A-%D8%B9%D9%84%D9%89-%D8%A7%D9%84%D8%AA%D9%88%D8%A7%D9%84%D9%8A-%D9%81%D9%8A-%D9%85%D8%B5/" TargetMode="External"/><Relationship Id="rId190" Type="http://schemas.openxmlformats.org/officeDocument/2006/relationships/hyperlink" Target="https://www.aljazeera.net/news/2020/9/27/%D9%85%D8%B8%D8%A7%D9%87%D8%B1%D8%A7%D8%AA-%D9%85%D8%B5%D8%B1-%D8%A5%D8%B4%D8%A7%D8%AF%D8%A9-%D8%A8%D8%AD%D8%B1%D8%A7%D9%83-%D8%A7%D9%84%D9%82%D8%B1%D9%89-%D9%88%D8%AD%D8%B2%D8%A8" TargetMode="External"/><Relationship Id="rId204" Type="http://schemas.openxmlformats.org/officeDocument/2006/relationships/hyperlink" Target="https://www.alkfaz.com/2020/09/2692020.html" TargetMode="External"/><Relationship Id="rId225" Type="http://schemas.openxmlformats.org/officeDocument/2006/relationships/hyperlink" Target="https://www.elwatannews.com/news/details/4993739" TargetMode="External"/><Relationship Id="rId246" Type="http://schemas.openxmlformats.org/officeDocument/2006/relationships/hyperlink" Target="https://egyptianfront.org/ar/2020/10/strike-istiqbal/" TargetMode="External"/><Relationship Id="rId267" Type="http://schemas.openxmlformats.org/officeDocument/2006/relationships/hyperlink" Target="https://www.alwatanvoice.com/arabic/news/2020/11/12/1381283.html" TargetMode="External"/><Relationship Id="rId288" Type="http://schemas.openxmlformats.org/officeDocument/2006/relationships/hyperlink" Target="https://www.almasryalyoum.com/news/details/2107899" TargetMode="External"/><Relationship Id="rId411" Type="http://schemas.openxmlformats.org/officeDocument/2006/relationships/printerSettings" Target="../printerSettings/printerSettings1.bin"/><Relationship Id="rId106" Type="http://schemas.openxmlformats.org/officeDocument/2006/relationships/hyperlink" Target="https://www.almasryalyoum.com/news/details/2003582" TargetMode="External"/><Relationship Id="rId127" Type="http://schemas.openxmlformats.org/officeDocument/2006/relationships/hyperlink" Target="https://www.almasryalyoum.com/news/details/2003582" TargetMode="External"/><Relationship Id="rId313" Type="http://schemas.openxmlformats.org/officeDocument/2006/relationships/hyperlink" Target="https://www.anhri.info/?p=19781&amp;fbclid=IwAR1pqQXonbM5vu9NXA60Ino8iGS689LXl5SO4jUeTQR_g1Tr1FFBWr8BJAM" TargetMode="External"/><Relationship Id="rId10" Type="http://schemas.openxmlformats.org/officeDocument/2006/relationships/hyperlink" Target="https://www.coptstoday.com/amp/detail.php?Id=303951" TargetMode="External"/><Relationship Id="rId31" Type="http://schemas.openxmlformats.org/officeDocument/2006/relationships/hyperlink" Target="https://www.accessnow.org/%D8%A7%D9%84%D8%AD%D8%B1%D9%8A%D9%91%D8%A9_%D9%84%D8%B9%D9%84%D8%A7%D8%A1-%D8%A7%D9%84%D9%86%D8%A7%D8%B4%D8%B7-%D8%A7%D9%84%D9%85%D8%B5%D8%B1%D9%8A-%D8%B9%D9%84%D8%A7%D8%A1-%D8%B9%D8%A8%D8%AF-%D8%A7/" TargetMode="External"/><Relationship Id="rId52" Type="http://schemas.openxmlformats.org/officeDocument/2006/relationships/hyperlink" Target="https://www.almasryalyoum.com/news/details/1936973" TargetMode="External"/><Relationship Id="rId73" Type="http://schemas.openxmlformats.org/officeDocument/2006/relationships/hyperlink" Target="https://www.wataninet.com/2020/05/%D8%BA%D8%B6%D8%A8-%D8%A3%D9%87%D8%A7%D9%84%D9%89-%D8%A7%D9%84%D8%A8%D8%B5%D9%8A%D9%84%D9%8A%D8%A9-%D9%88%D8%A7%D9%84%D8%B2%D9%88%D9%8A%D8%AF%D9%8A%D8%A9-%D8%A8%D8%A3%D8%B3%D9%88%D8%A7%D9%86-%D9%84/" TargetMode="External"/><Relationship Id="rId94" Type="http://schemas.openxmlformats.org/officeDocument/2006/relationships/hyperlink" Target="https://egyptianfront.org/ar/2020/07/mansoura-prison/" TargetMode="External"/><Relationship Id="rId148" Type="http://schemas.openxmlformats.org/officeDocument/2006/relationships/hyperlink" Target="https://powernews.cc/%D9%85%D8%B3%D9%8A%D8%B1%D8%A9-%D8%AD%D8%A7%D8%B4%D8%AF%D8%A9-%D9%84%D8%B4%D8%B1%D9%83%D8%A9-%D8%A7%D9%84%D8%B3%D9%88%D9%8A%D8%B3-%D9%84%D9%85%D8%B4%D8%AA%D9%82%D8%A7%D8%AA-%D8%A7%D9%84%D9%85%D9%8A/" TargetMode="External"/><Relationship Id="rId169" Type="http://schemas.openxmlformats.org/officeDocument/2006/relationships/hyperlink" Target="https://mubasher.aljazeera.net/news/politics/2020/9/25/%D8%B4%D8%A7%D9%87%D8%AF-%D9%85%D8%AA%D8%B8%D8%A7%D9%87%D8%B1%D9%88%D9%86-%D9%8A%D9%82%D8%B7%D8%B9%D9%88%D9%86-%D8%B7%D8%B1%D9%8A%D9%82" TargetMode="External"/><Relationship Id="rId334" Type="http://schemas.openxmlformats.org/officeDocument/2006/relationships/hyperlink" Target="https://www.anhri.info/?p=20049&amp;fbclid=IwAR3PtPJTX98-VFXVBAKAcnXbmoB1dNFofQrTyS2cMjbD3QHFvMhnxiyFuLM" TargetMode="External"/><Relationship Id="rId355" Type="http://schemas.openxmlformats.org/officeDocument/2006/relationships/hyperlink" Target="https://www.anhri.info/?p=15686" TargetMode="External"/><Relationship Id="rId376" Type="http://schemas.openxmlformats.org/officeDocument/2006/relationships/hyperlink" Target="https://nwafez.com/%D8%A7%D8%B9%D8%AA%D8%B5%D8%A7%D9%85-%D8%B9%D9%85%D8%A7%D9%84-%D8%B7%D9%84%D8%AE%D8%A7-%D9%84%D9%84%D8%A3%D8%B3%D9%85%D8%AF%D8%A9/" TargetMode="External"/><Relationship Id="rId397" Type="http://schemas.openxmlformats.org/officeDocument/2006/relationships/hyperlink" Target="https://www.alquds.co.uk/%D8%AE%D8%B7%D8%B7-%D8%AD%D9%83%D9%88%D9%85%D9%8A%D8%A9-%D9%84%D8%A5%D8%BA%D9%84%D8%A7%D9%82-%D8%A8%D8%B9%D8%B6-%D8%A7%D9%84%D9%85%D8%B5%D8%A7%D9%86%D8%B9-%D9%8A%D8%AB%D9%8A%D8%B1-%D8%BA%D8%B6%D8%A8/" TargetMode="External"/><Relationship Id="rId4" Type="http://schemas.openxmlformats.org/officeDocument/2006/relationships/hyperlink" Target="https://www.facebook.com/264243887117701/posts/1414850128723732/" TargetMode="External"/><Relationship Id="rId180" Type="http://schemas.openxmlformats.org/officeDocument/2006/relationships/hyperlink" Target="https://alamatonline.com/%D9%85%D8%B8%D8%A7%D9%87%D8%B1%D8%A7%D8%AA-%D9%84%D9%84%D9%8A%D9%88%D9%85-%D8%A7%D9%84%D8%AB%D8%A7%D9%86%D9%8A-%D8%B9%D9%84%D9%89-%D8%A7%D9%84%D8%AA%D9%88%D8%A7%D9%84%D9%8A-%D9%81%D9%8A-%D9%85%D8%B5/" TargetMode="External"/><Relationship Id="rId215" Type="http://schemas.openxmlformats.org/officeDocument/2006/relationships/hyperlink" Target="https://www.alkfaz.com/2020/09/2692020.html" TargetMode="External"/><Relationship Id="rId236" Type="http://schemas.openxmlformats.org/officeDocument/2006/relationships/hyperlink" Target="https://egyptianfront.org/ar/2020/10/strike-istiqbal/" TargetMode="External"/><Relationship Id="rId257" Type="http://schemas.openxmlformats.org/officeDocument/2006/relationships/hyperlink" Target="https://gohod.net/?p=7054" TargetMode="External"/><Relationship Id="rId278" Type="http://schemas.openxmlformats.org/officeDocument/2006/relationships/hyperlink" Target="https://www.albawabhnews.com/4208931" TargetMode="External"/><Relationship Id="rId401" Type="http://schemas.openxmlformats.org/officeDocument/2006/relationships/hyperlink" Target="https://www.facebook.com/RassdNewsN/posts/3862285440515203/" TargetMode="External"/><Relationship Id="rId303" Type="http://schemas.openxmlformats.org/officeDocument/2006/relationships/hyperlink" Target="https://nwafez.com/%D8%A7%D8%B9%D8%AA%D8%B5%D8%A7%D9%85-%D8%B9%D9%85%D8%A7%D9%84-%D8%B7%D9%84%D8%AE%D8%A7-%D9%84%D9%84%D8%A3%D8%B3%D9%85%D8%AF%D8%A9/" TargetMode="External"/><Relationship Id="rId42" Type="http://schemas.openxmlformats.org/officeDocument/2006/relationships/hyperlink" Target="https://www.accessnow.org/%D8%A7%D9%84%D8%AD%D8%B1%D9%8A%D9%91%D8%A9_%D9%84%D8%B9%D9%84%D8%A7%D8%A1-%D8%A7%D9%84%D9%86%D8%A7%D8%B4%D8%B7-%D8%A7%D9%84%D9%85%D8%B5%D8%B1%D9%8A-%D8%B9%D9%84%D8%A7%D8%A1-%D8%B9%D8%A8%D8%AF-%D8%A7/" TargetMode="External"/><Relationship Id="rId84" Type="http://schemas.openxmlformats.org/officeDocument/2006/relationships/hyperlink" Target="https://www.cairo24.com/752661" TargetMode="External"/><Relationship Id="rId138" Type="http://schemas.openxmlformats.org/officeDocument/2006/relationships/hyperlink" Target="https://www.elwatannews.com/news/details/4953912" TargetMode="External"/><Relationship Id="rId345" Type="http://schemas.openxmlformats.org/officeDocument/2006/relationships/hyperlink" Target="https://www.anhri.info/?p=15330&amp;fbclid=IwAR1GC2n3RjsJejusfy9a8YqRz_u0oUz22-dYv90qV5GAEVIEjQkxGodLTrY" TargetMode="External"/><Relationship Id="rId387" Type="http://schemas.openxmlformats.org/officeDocument/2006/relationships/hyperlink" Target="https://alamatonline.com/%D9%85%D8%B8%D8%A7%D9%87%D8%B1%D8%A7%D8%AA-%D9%84%D9%84%D9%8A%D9%88%D9%85-%D8%A7%D9%84%D8%AB%D8%A7%D9%86%D9%8A-%D8%B9%D9%84%D9%89-%D8%A7%D9%84%D8%AA%D9%88%D8%A7%D9%84%D9%8A-%D9%81%D9%8A-%D9%85%D8%B5/" TargetMode="External"/><Relationship Id="rId191" Type="http://schemas.openxmlformats.org/officeDocument/2006/relationships/hyperlink" Target="https://www.alkfaz.com/2020/09/2692020.html" TargetMode="External"/><Relationship Id="rId205" Type="http://schemas.openxmlformats.org/officeDocument/2006/relationships/hyperlink" Target="https://www.alkfaz.com/2020/09/2692020.html" TargetMode="External"/><Relationship Id="rId247" Type="http://schemas.openxmlformats.org/officeDocument/2006/relationships/hyperlink" Target="https://egyptianfront.org/ar/2020/10/strike-istiqbal/" TargetMode="External"/><Relationship Id="rId107" Type="http://schemas.openxmlformats.org/officeDocument/2006/relationships/hyperlink" Target="https://www.almasryalyoum.com/news/details/2003582" TargetMode="External"/><Relationship Id="rId289" Type="http://schemas.openxmlformats.org/officeDocument/2006/relationships/hyperlink" Target="https://www.youtube.com/watch?v=0VYmjf01_7c" TargetMode="External"/><Relationship Id="rId11" Type="http://schemas.openxmlformats.org/officeDocument/2006/relationships/hyperlink" Target="https://www.raialyoum.com/index.php/%D8%A7%D9%84%D8%A5%D8%B3%D9%83%D9%86%D8%AF%D8%B1%D9%8A%D8%A9-%D8%AA%D9%86%D8%B8%D9%85-%D8%A3%D9%88%D9%84-%D9%85%D8%B8%D8%A7%D9%87%D8%B1%D8%A9-%D9%86%D8%A7%D8%AF%D8%B1%D8%A9-%D9%81%D9%8A-%D8%A7/" TargetMode="External"/><Relationship Id="rId53" Type="http://schemas.openxmlformats.org/officeDocument/2006/relationships/hyperlink" Target="https://www.youtube.com/watch?v=IoY7SeXcBOA" TargetMode="External"/><Relationship Id="rId149" Type="http://schemas.openxmlformats.org/officeDocument/2006/relationships/hyperlink" Target="https://www.elzmannews.com/311875" TargetMode="External"/><Relationship Id="rId314" Type="http://schemas.openxmlformats.org/officeDocument/2006/relationships/hyperlink" Target="https://www.anhri.info/?p=19781&amp;fbclid=IwAR1pqQXonbM5vu9NXA60Ino8iGS689LXl5SO4jUeTQR_g1Tr1FFBWr8BJAM" TargetMode="External"/><Relationship Id="rId356" Type="http://schemas.openxmlformats.org/officeDocument/2006/relationships/hyperlink" Target="https://www.anhri.info/?p=15686" TargetMode="External"/><Relationship Id="rId398" Type="http://schemas.openxmlformats.org/officeDocument/2006/relationships/hyperlink" Target="https://www.dostor.org/3256119" TargetMode="External"/><Relationship Id="rId95" Type="http://schemas.openxmlformats.org/officeDocument/2006/relationships/hyperlink" Target="https://egyptianfront.org/ar/2020/07/mansoura-prison/" TargetMode="External"/><Relationship Id="rId160" Type="http://schemas.openxmlformats.org/officeDocument/2006/relationships/hyperlink" Target="https://gohod.net/?p=3913" TargetMode="External"/><Relationship Id="rId216" Type="http://schemas.openxmlformats.org/officeDocument/2006/relationships/hyperlink" Target="https://www.alkfaz.com/2020/09/2692020.html" TargetMode="External"/><Relationship Id="rId258" Type="http://schemas.openxmlformats.org/officeDocument/2006/relationships/hyperlink" Target="https://nwafez.com/%D8%A7%D8%B9%D8%AA%D8%B5%D8%A7%D9%85-%D8%B9%D9%85%D8%A7%D9%84-%D9%85%D8%B5%D9%86%D8%B9-%D8%A3%D9%84%D9%88%D9%85%D9%86%D9%8A%D9%88%D9%85-%D9%86%D8%AC%D8%B9-%D8%AD%D9%85%D8%A7%D8%AF%D9%8A-%D9%84/" TargetMode="External"/><Relationship Id="rId22" Type="http://schemas.openxmlformats.org/officeDocument/2006/relationships/hyperlink" Target="https://gohod.net/?p=839" TargetMode="External"/><Relationship Id="rId64" Type="http://schemas.openxmlformats.org/officeDocument/2006/relationships/hyperlink" Target="https://www.accessnow.org/%D8%A7%D9%84%D8%AD%D8%B1%D9%8A%D9%91%D8%A9_%D9%84%D8%B9%D9%84%D8%A7%D8%A1-%D8%A7%D9%84%D9%86%D8%A7%D8%B4%D8%B7-%D8%A7%D9%84%D9%85%D8%B5%D8%B1%D9%8A-%D8%B9%D9%84%D8%A7%D8%A1-%D8%B9%D8%A8%D8%AF-%D8%A7/" TargetMode="External"/><Relationship Id="rId118" Type="http://schemas.openxmlformats.org/officeDocument/2006/relationships/hyperlink" Target="https://nwafez.com/%D9%85%D8%B9%D8%AA%D9%82%D9%84%D9%88-%D8%B3%D8%AC%D9%86-%D8%A7%D9%84%D9%85%D9%86%D8%B5%D9%88%D8%B1%D8%A9-%D8%A7%D9%84%D8%B9%D9%85%D9%88%D9%85%D9%8A-%D9%8A%D8%AF%D8%AE%D9%84%D9%88%D9%86/" TargetMode="External"/><Relationship Id="rId325" Type="http://schemas.openxmlformats.org/officeDocument/2006/relationships/hyperlink" Target="https://www.anhri.info/?p=18753&amp;utm_campaign=shareaholic&amp;utm_medium=facebook&amp;utm_source=socialnetwork&amp;fbclid=IwAR1oOSsjIPZX28YhpGHazBvTCu-MybSQ6CG4et-rcCcTiCCQG6T9BV9f0U4" TargetMode="External"/><Relationship Id="rId367" Type="http://schemas.openxmlformats.org/officeDocument/2006/relationships/hyperlink" Target="https://www.facebook.com/RassdNewsN/photos/a.280183138725469/3454820194595065/" TargetMode="External"/><Relationship Id="rId171" Type="http://schemas.openxmlformats.org/officeDocument/2006/relationships/hyperlink" Target="https://www.ikhwanonline.com/article/241256" TargetMode="External"/><Relationship Id="rId227" Type="http://schemas.openxmlformats.org/officeDocument/2006/relationships/hyperlink" Target="https://gate.ahram.org.eg/News/2498452.aspx" TargetMode="External"/><Relationship Id="rId269" Type="http://schemas.openxmlformats.org/officeDocument/2006/relationships/hyperlink" Target="https://gohod.net/?p=6315" TargetMode="External"/><Relationship Id="rId33" Type="http://schemas.openxmlformats.org/officeDocument/2006/relationships/hyperlink" Target="https://www.accessnow.org/%D8%A7%D9%84%D8%AD%D8%B1%D9%8A%D9%91%D8%A9_%D9%84%D8%B9%D9%84%D8%A7%D8%A1-%D8%A7%D9%84%D9%86%D8%A7%D8%B4%D8%B7-%D8%A7%D9%84%D9%85%D8%B5%D8%B1%D9%8A-%D8%B9%D9%84%D8%A7%D8%A1-%D8%B9%D8%A8%D8%AF-%D8%A7/" TargetMode="External"/><Relationship Id="rId129" Type="http://schemas.openxmlformats.org/officeDocument/2006/relationships/hyperlink" Target="https://www.almasryalyoum.com/news/details/2003582" TargetMode="External"/><Relationship Id="rId280" Type="http://schemas.openxmlformats.org/officeDocument/2006/relationships/hyperlink" Target="https://revsoc.me/workers-farmers/43251/" TargetMode="External"/><Relationship Id="rId336" Type="http://schemas.openxmlformats.org/officeDocument/2006/relationships/hyperlink" Target="https://www.facebook.com/AnhriHr/posts/3385507171512661" TargetMode="External"/><Relationship Id="rId75" Type="http://schemas.openxmlformats.org/officeDocument/2006/relationships/hyperlink" Target="https://www.accessnow.org/%D8%A7%D9%84%D8%AD%D8%B1%D9%8A%D9%91%D8%A9_%D9%84%D8%B9%D9%84%D8%A7%D8%A1-%D8%A7%D9%84%D9%86%D8%A7%D8%B4%D8%B7-%D8%A7%D9%84%D9%85%D8%B5%D8%B1%D9%8A-%D8%B9%D9%84%D8%A7%D8%A1-%D8%B9%D8%A8%D8%AF-%D8%A7/" TargetMode="External"/><Relationship Id="rId140" Type="http://schemas.openxmlformats.org/officeDocument/2006/relationships/hyperlink" Target="https://www.almasryalyoum.com/news/details/2018970" TargetMode="External"/><Relationship Id="rId182" Type="http://schemas.openxmlformats.org/officeDocument/2006/relationships/hyperlink" Target="https://twitter.com/amrsalama/status/1303671908324511745?lang=ar" TargetMode="External"/><Relationship Id="rId378" Type="http://schemas.openxmlformats.org/officeDocument/2006/relationships/hyperlink" Target="https://www.facebook.com/RassdNewsN/posts/4178018832275194" TargetMode="External"/><Relationship Id="rId403" Type="http://schemas.openxmlformats.org/officeDocument/2006/relationships/hyperlink" Target="https://www.aljazeera.net/news/politics/2020/5/15/%D8%B5%D9%88%D8%B1%D8%A9-%D9%88%D8%A7%D9%84%D8%AF%D8%A9-%D8%B9%D9%84%D8%A7%D8%A1-%D8%B9%D8%A8%D8%AF-%D8%A7%D9%84%D9%81%D8%AA%D8%A7%D8%AD-%D8%AA%D8%AB%D9%8A%D8%B1-%D8%BA%D8%B6%D8%A8" TargetMode="External"/><Relationship Id="rId6" Type="http://schemas.openxmlformats.org/officeDocument/2006/relationships/hyperlink" Target="https://www.wataninet.com/2020/02/%D8%A8%D8%A7%D9%84%D8%B5%D9%88%D8%B1-%D8%A7%D8%B9%D8%AA%D8%B5%D8%A7%D9%85-%D8%A3%D8%B3%D8%A7%D8%AA%D8%B0%D8%A9-%D8%AC%D8%A7%D9%85%D8%B9%D8%A9-%D8%AF%D9%85%D9%86%D9%87%D9%88%D8%B1-%D8%AF%D8%A7%D8%AE/" TargetMode="External"/><Relationship Id="rId238" Type="http://schemas.openxmlformats.org/officeDocument/2006/relationships/hyperlink" Target="https://egyptianfront.org/ar/2020/10/strike-istiqbal/" TargetMode="External"/><Relationship Id="rId291" Type="http://schemas.openxmlformats.org/officeDocument/2006/relationships/hyperlink" Target="https://mubasher.aljazeera.net/news/2020/12/5/%D9%85%D8%B5%D8%B1-%D8%A7%D9%84%D8%A3%D9%85%D9%86-%D9%8A%D8%B7%D9%84%D9%82-%D8%A7%D9%84%D8%BA%D8%A7%D8%B2-%D9%84%D8%AA%D9%81%D8%B1%D9%8A%D9%82-%D9%85%D8%AD%D8%AA%D8%AC%D9%8A%D9%86-%D8%B9%D9%84%D9%89" TargetMode="External"/><Relationship Id="rId305" Type="http://schemas.openxmlformats.org/officeDocument/2006/relationships/hyperlink" Target="https://revsoc.me/students/43220/" TargetMode="External"/><Relationship Id="rId347" Type="http://schemas.openxmlformats.org/officeDocument/2006/relationships/hyperlink" Target="https://www.anhri.info/?p=18144&amp;utm_campaign=shareaholic&amp;utm_medium=facebook&amp;utm_source=socialnetwork&amp;fbclid=IwAR0G41h5k4DVDMn6R6YW4tzxBIy5Itu996_92UgJkXdBd5m4C1xgF7OuSo0" TargetMode="External"/><Relationship Id="rId44" Type="http://schemas.openxmlformats.org/officeDocument/2006/relationships/hyperlink" Target="https://www.accessnow.org/%D8%A7%D9%84%D8%AD%D8%B1%D9%8A%D9%91%D8%A9_%D9%84%D8%B9%D9%84%D8%A7%D8%A1-%D8%A7%D9%84%D9%86%D8%A7%D8%B4%D8%B7-%D8%A7%D9%84%D9%85%D8%B5%D8%B1%D9%8A-%D8%B9%D9%84%D8%A7%D8%A1-%D8%B9%D8%A8%D8%AF-%D8%A7/" TargetMode="External"/><Relationship Id="rId86" Type="http://schemas.openxmlformats.org/officeDocument/2006/relationships/hyperlink" Target="https://nwafez.com/%D8%B4%D8%A7%D9%87%D8%AF-%D8%A7%D8%B4%D8%AA%D8%A8%D8%A7%D9%83%D8%A7%D8%AA-%D8%A8%D9%8A%D9%86-%D8%A7%D9%84%D8%A3%D9%85%D9%86-%D9%88%D8%A3%D9%87%D8%A7%D9%84%D9%8A-%D9%85%D8%A3%D9%88%D9%89/" TargetMode="External"/><Relationship Id="rId151" Type="http://schemas.openxmlformats.org/officeDocument/2006/relationships/hyperlink" Target="https://www.raialyoum.com/index.php/%D9%88%D9%82%D9%81%D8%A9-%D8%A7%D8%AD%D8%AA%D8%AC%D8%A7%D8%AC%D9%8A%D8%A9-%D9%85%D8%AD%D8%AF%D9%88%D8%AF%D8%A9-%D8%A8%D9%85%D8%AF%D9%8A%D9%86%D8%A9-%D8%A7%D9%84%D8%B3%D9%88%D9%8A%D8%B3-%D8%B9%D9%82/" TargetMode="External"/><Relationship Id="rId389" Type="http://schemas.openxmlformats.org/officeDocument/2006/relationships/hyperlink" Target="https://www.anhri.info/?p=20447&amp;fbclid=IwAR3YGFvgOESvCc1Ne3olh2RIzNj8iD23trX0XCem4erE6IkvFEXmsB8au30" TargetMode="External"/><Relationship Id="rId193" Type="http://schemas.openxmlformats.org/officeDocument/2006/relationships/hyperlink" Target="https://www.alkfaz.com/2020/09/2692020.html" TargetMode="External"/><Relationship Id="rId207" Type="http://schemas.openxmlformats.org/officeDocument/2006/relationships/hyperlink" Target="https://www.alkfaz.com/2020/09/2692020.html" TargetMode="External"/><Relationship Id="rId249" Type="http://schemas.openxmlformats.org/officeDocument/2006/relationships/hyperlink" Target="https://egyptianfront.org/ar/2020/10/strike-istiqbal/" TargetMode="External"/><Relationship Id="rId13" Type="http://schemas.openxmlformats.org/officeDocument/2006/relationships/hyperlink" Target="https://www.elnabaa.net/816113" TargetMode="External"/><Relationship Id="rId109" Type="http://schemas.openxmlformats.org/officeDocument/2006/relationships/hyperlink" Target="https://www.almasryalyoum.com/news/details/2003582" TargetMode="External"/><Relationship Id="rId260" Type="http://schemas.openxmlformats.org/officeDocument/2006/relationships/hyperlink" Target="https://www.facebook.com/RassdNewsN/posts/4121968211213590/" TargetMode="External"/><Relationship Id="rId316" Type="http://schemas.openxmlformats.org/officeDocument/2006/relationships/hyperlink" Target="https://www.anhri.info/?p=19781&amp;fbclid=IwAR1pqQXonbM5vu9NXA60Ino8iGS689LXl5SO4jUeTQR_g1Tr1FFBWr8BJAM" TargetMode="External"/><Relationship Id="rId55" Type="http://schemas.openxmlformats.org/officeDocument/2006/relationships/hyperlink" Target="https://gohod.net/?p=1223" TargetMode="External"/><Relationship Id="rId97" Type="http://schemas.openxmlformats.org/officeDocument/2006/relationships/hyperlink" Target="https://www.anhri.info/?p=18039" TargetMode="External"/><Relationship Id="rId120" Type="http://schemas.openxmlformats.org/officeDocument/2006/relationships/hyperlink" Target="https://www.elwatannews.com/news/details/4952012" TargetMode="External"/><Relationship Id="rId358" Type="http://schemas.openxmlformats.org/officeDocument/2006/relationships/hyperlink" Target="https://www.anhri.info/?p=15686" TargetMode="External"/><Relationship Id="rId162" Type="http://schemas.openxmlformats.org/officeDocument/2006/relationships/hyperlink" Target="https://gohod.net/?p=3913" TargetMode="External"/><Relationship Id="rId218" Type="http://schemas.openxmlformats.org/officeDocument/2006/relationships/hyperlink" Target="https://www.facebook.com/ElsharqMedia/videos/255407122515372" TargetMode="External"/><Relationship Id="rId271" Type="http://schemas.openxmlformats.org/officeDocument/2006/relationships/hyperlink" Target="https://www.fj-p.com/322332/%D8%A5%D8%B6%D8%B1%D8%A7%D8%A8-%D8%A8%D8%B3%D8%AC%D9%86-%D8%B4%D8%A8%D9%8A%D9%86-%D8%A7%D9%84%D9%83%D9%88%D9%85-%D8%A7%D9%84%D8%B9%D9%85%D9%88%D9%85%D9%8A-%D9%88%D9%85%D9%86%D8%A7%D8%B4%D8%AF%D8%A7/" TargetMode="External"/><Relationship Id="rId24" Type="http://schemas.openxmlformats.org/officeDocument/2006/relationships/hyperlink" Target="https://www.nosaed.com/2020/04/02/%D8%A3%D9%87%D8%A7%D9%84%D9%8A-%D9%82%D8%B1%D9%8A%D8%A9-%D8%A7%D9%84%D9%87%D9%8A%D8%A7%D8%AA%D9%85-%D8%A7%D9%84%D9%85%D8%B9%D8%B2%D9%88%D9%84%D8%A9-%D8%A8%D8%A7%D9%84%D9%85%D8%AD%D9%84%D8%A9-%D9%8A/" TargetMode="External"/><Relationship Id="rId66" Type="http://schemas.openxmlformats.org/officeDocument/2006/relationships/hyperlink" Target="https://www.accessnow.org/%D8%A7%D9%84%D8%AD%D8%B1%D9%8A%D9%91%D8%A9_%D9%84%D8%B9%D9%84%D8%A7%D8%A1-%D8%A7%D9%84%D9%86%D8%A7%D8%B4%D8%B7-%D8%A7%D9%84%D9%85%D8%B5%D8%B1%D9%8A-%D8%B9%D9%84%D8%A7%D8%A1-%D8%B9%D8%A8%D8%AF-%D8%A7/" TargetMode="External"/><Relationship Id="rId131" Type="http://schemas.openxmlformats.org/officeDocument/2006/relationships/hyperlink" Target="https://www.almasryalyoum.com/news/details/2003582" TargetMode="External"/><Relationship Id="rId327" Type="http://schemas.openxmlformats.org/officeDocument/2006/relationships/hyperlink" Target="https://www.anhri.info/?p=18753&amp;utm_campaign=shareaholic&amp;utm_medium=facebook&amp;utm_source=socialnetwork&amp;fbclid=IwAR1oOSsjIPZX28YhpGHazBvTCu-MybSQ6CG4et-rcCcTiCCQG6T9BV9f0U4" TargetMode="External"/><Relationship Id="rId369" Type="http://schemas.openxmlformats.org/officeDocument/2006/relationships/hyperlink" Target="https://revsoc.me/workers-farmers/43244/" TargetMode="External"/><Relationship Id="rId173" Type="http://schemas.openxmlformats.org/officeDocument/2006/relationships/hyperlink" Target="https://www.aljazeera.net/news/politics/2020/9/25/%d9%84%d9%84%d9%8a%d9%88%d9%85-%d8%a7%d9%84%d8%ae%d8%a7%d9%85%d8%b3-%d9%85%d8%b8%d8%a7%d9%87%d8%b1%d8%a7%d8%aa-%d8%a8%d9%85%d9%86%d8%a7%d8%b7%d9%82-%d9%85%d8%b5%d8%b1%d9%8a%d8%a9" TargetMode="External"/><Relationship Id="rId229" Type="http://schemas.openxmlformats.org/officeDocument/2006/relationships/hyperlink" Target="https://www.fj-p.com/320832/%D9%85%D9%87%D8%AC%D8%B1%D9%88%D9%86-%D9%85%D9%86-%D9%82%D8%B1%D9%89-%D8%B4%D9%85%D8%A7%D9%84-%D8%B3%D9%8A%D9%86%D8%A7%D8%A1-%D9%8A%D8%B7%D8%A7%D9%84%D8%A8%D9%88%D9%86-%D8%A7%D9%84%D8%B3%D9%8A%D8%B3/" TargetMode="External"/><Relationship Id="rId380" Type="http://schemas.openxmlformats.org/officeDocument/2006/relationships/hyperlink" Target="https://www.facebook.com/RassdNewsN/posts/4178018832275194" TargetMode="External"/><Relationship Id="rId240" Type="http://schemas.openxmlformats.org/officeDocument/2006/relationships/hyperlink" Target="https://egyptianfront.org/ar/2020/10/strike-istiqbal/" TargetMode="External"/><Relationship Id="rId35" Type="http://schemas.openxmlformats.org/officeDocument/2006/relationships/hyperlink" Target="https://www.accessnow.org/%D8%A7%D9%84%D8%AD%D8%B1%D9%8A%D9%91%D8%A9_%D9%84%D8%B9%D9%84%D8%A7%D8%A1-%D8%A7%D9%84%D9%86%D8%A7%D8%B4%D8%B7-%D8%A7%D9%84%D9%85%D8%B5%D8%B1%D9%8A-%D8%B9%D9%84%D8%A7%D8%A1-%D8%B9%D8%A8%D8%AF-%D8%A7/" TargetMode="External"/><Relationship Id="rId77" Type="http://schemas.openxmlformats.org/officeDocument/2006/relationships/hyperlink" Target="https://www.accessnow.org/%D8%A7%D9%84%D8%AD%D8%B1%D9%8A%D9%91%D8%A9_%D9%84%D8%B9%D9%84%D8%A7%D8%A1-%D8%A7%D9%84%D9%86%D8%A7%D8%B4%D8%B7-%D8%A7%D9%84%D9%85%D8%B5%D8%B1%D9%8A-%D8%B9%D9%84%D8%A7%D8%A1-%D8%B9%D8%A8%D8%AF-%D8%A7/" TargetMode="External"/><Relationship Id="rId100" Type="http://schemas.openxmlformats.org/officeDocument/2006/relationships/hyperlink" Target="https://www.anhri.info/?p=18039" TargetMode="External"/><Relationship Id="rId282" Type="http://schemas.openxmlformats.org/officeDocument/2006/relationships/hyperlink" Target="https://edu.see.news/2020/12/01/%D8%A7%D9%84%D8%AC%D8%A7%D9%85%D8%B9%D8%A9-%D8%A7%D9%84%D8%A3%D9%85%D8%B1%D9%8A%D9%83%D9%8A%D8%A9-4/" TargetMode="External"/><Relationship Id="rId338" Type="http://schemas.openxmlformats.org/officeDocument/2006/relationships/hyperlink" Target="https://www.anhri.info/?p=15330&amp;fbclid=IwAR1GC2n3RjsJejusfy9a8YqRz_u0oUz22-dYv90qV5GAEVIEjQkxGodLTrY" TargetMode="External"/><Relationship Id="rId8" Type="http://schemas.openxmlformats.org/officeDocument/2006/relationships/hyperlink" Target="https://www.almasryalyoum.com/news/details/1692979" TargetMode="External"/><Relationship Id="rId142" Type="http://schemas.openxmlformats.org/officeDocument/2006/relationships/hyperlink" Target="https://www.almasryalyoum.com/news/details/2009857" TargetMode="External"/><Relationship Id="rId184" Type="http://schemas.openxmlformats.org/officeDocument/2006/relationships/hyperlink" Target="https://fj-p.net/320013/%D8%B4%D8%A7%D9%87%D8%AF-%D9%85%D8%B8%D8%A7%D9%87%D8%B1%D8%A7%D8%AA-%D8%A8%D8%A7%D9%84%D9%85%D9%86%D9%8A%D8%A7-%D9%88%D8%A7%D9%84%D8%AC%D9%8A%D8%B2%D8%A9-%D9%88%D8%AF%D9%85%D9%8A%D8%A7%D8%B7-%D8%AA/" TargetMode="External"/><Relationship Id="rId391" Type="http://schemas.openxmlformats.org/officeDocument/2006/relationships/hyperlink" Target="https://www.alquds.co.uk/%D8%AE%D8%B7%D8%B7-%D8%AD%D9%83%D9%88%D9%85%D9%8A%D8%A9-%D9%84%D8%A5%D8%BA%D9%84%D8%A7%D9%82-%D8%A8%D8%B9%D8%B6-%D8%A7%D9%84%D9%85%D8%B5%D8%A7%D9%86%D8%B9-%D9%8A%D8%AB%D9%8A%D8%B1-%D8%BA%D8%B6%D8%A8/" TargetMode="External"/><Relationship Id="rId405" Type="http://schemas.openxmlformats.org/officeDocument/2006/relationships/hyperlink" Target="https://www.aljazeera.net/news/politics/2020/5/15/%D8%B5%D9%88%D8%B1%D8%A9-%D9%88%D8%A7%D9%84%D8%AF%D8%A9-%D8%B9%D9%84%D8%A7%D8%A1-%D8%B9%D8%A8%D8%AF-%D8%A7%D9%84%D9%81%D8%AA%D8%A7%D8%AD-%D8%AA%D8%AB%D9%8A%D8%B1-%D8%BA%D8%B6%D8%A8" TargetMode="External"/><Relationship Id="rId251" Type="http://schemas.openxmlformats.org/officeDocument/2006/relationships/hyperlink" Target="https://www.elwatannews.com/news/details/4994084" TargetMode="External"/><Relationship Id="rId46" Type="http://schemas.openxmlformats.org/officeDocument/2006/relationships/hyperlink" Target="https://www.elwatannews.com/news/details/4715339" TargetMode="External"/><Relationship Id="rId293" Type="http://schemas.openxmlformats.org/officeDocument/2006/relationships/hyperlink" Target="https://revsoc.me/workers-farmers/43244/" TargetMode="External"/><Relationship Id="rId307" Type="http://schemas.openxmlformats.org/officeDocument/2006/relationships/hyperlink" Target="https://www.anhri.info/?p=20447&amp;fbclid=IwAR3YGFvgOESvCc1Ne3olh2RIzNj8iD23trX0XCem4erE6IkvFEXmsB8au30" TargetMode="External"/><Relationship Id="rId349" Type="http://schemas.openxmlformats.org/officeDocument/2006/relationships/hyperlink" Target="https://www.anhri.info/?p=17367&amp;utm_campaign=shareaholic&amp;utm_medium=facebook&amp;utm_source=socialnetwork&amp;fbclid=IwAR0iKZY_vt2PTQADSm5mTckWxEQwcrK5dcVo-LuYc-L99WpSty3z2kQfg_0" TargetMode="External"/><Relationship Id="rId88" Type="http://schemas.openxmlformats.org/officeDocument/2006/relationships/hyperlink" Target="https://www.almasryalyoum.com/news/details/2123896" TargetMode="External"/><Relationship Id="rId111" Type="http://schemas.openxmlformats.org/officeDocument/2006/relationships/hyperlink" Target="https://www.almasryalyoum.com/news/details/2003582" TargetMode="External"/><Relationship Id="rId153" Type="http://schemas.openxmlformats.org/officeDocument/2006/relationships/hyperlink" Target="https://daaarb.com/%D9%88%D9%82%D9%81%D8%A9-%D8%A7%D8%AD%D8%AA%D8%AC%D8%A7%D8%AC%D9%8A%D8%A9-%D9%84%D8%B9%D8%B4%D8%B1%D8%A7%D8%AA-%D8%A7%D9%84%D9%85%D8%AD%D8%A7%D9%85%D9%8A%D9%86-%D8%AF%D8%A7%D8%AE%D9%84-%D9%86%D9%82/" TargetMode="External"/><Relationship Id="rId195" Type="http://schemas.openxmlformats.org/officeDocument/2006/relationships/hyperlink" Target="https://www.alkfaz.com/2020/09/2692020.html" TargetMode="External"/><Relationship Id="rId209" Type="http://schemas.openxmlformats.org/officeDocument/2006/relationships/hyperlink" Target="https://www.alkfaz.com/2020/09/2692020.html" TargetMode="External"/><Relationship Id="rId360" Type="http://schemas.openxmlformats.org/officeDocument/2006/relationships/hyperlink" Target="https://www.anhri.info/?p=15686" TargetMode="External"/><Relationship Id="rId220" Type="http://schemas.openxmlformats.org/officeDocument/2006/relationships/hyperlink" Target="https://www.facebook.com/ElsharqMedia/videos/255407122515372" TargetMode="External"/><Relationship Id="rId15" Type="http://schemas.openxmlformats.org/officeDocument/2006/relationships/hyperlink" Target="https://www.nablustv.net/internal.asp?page=details&amp;newsID=385216&amp;cat=15" TargetMode="External"/><Relationship Id="rId57" Type="http://schemas.openxmlformats.org/officeDocument/2006/relationships/hyperlink" Target="https://gohod.net/?p=1223" TargetMode="External"/><Relationship Id="rId262" Type="http://schemas.openxmlformats.org/officeDocument/2006/relationships/hyperlink" Target="https://egyptianfront.org/ar/2020/11/tashreed-qanater/" TargetMode="External"/><Relationship Id="rId318" Type="http://schemas.openxmlformats.org/officeDocument/2006/relationships/hyperlink" Target="https://www.anhri.info/?p=19781&amp;fbclid=IwAR1pqQXonbM5vu9NXA60Ino8iGS689LXl5SO4jUeTQR_g1Tr1FFBWr8BJAM" TargetMode="External"/><Relationship Id="rId99" Type="http://schemas.openxmlformats.org/officeDocument/2006/relationships/hyperlink" Target="https://www.anhri.info/?p=18039" TargetMode="External"/><Relationship Id="rId122" Type="http://schemas.openxmlformats.org/officeDocument/2006/relationships/hyperlink" Target="https://www.almasryalyoum.com/news/details/2004766" TargetMode="External"/><Relationship Id="rId164" Type="http://schemas.openxmlformats.org/officeDocument/2006/relationships/hyperlink" Target="https://gohod.net/?p=3913" TargetMode="External"/><Relationship Id="rId371" Type="http://schemas.openxmlformats.org/officeDocument/2006/relationships/hyperlink" Target="https://revsoc.me/workers-farmers/43244/" TargetMode="External"/><Relationship Id="rId26" Type="http://schemas.openxmlformats.org/officeDocument/2006/relationships/hyperlink" Target="https://www.dostor.org/3069587" TargetMode="External"/><Relationship Id="rId231" Type="http://schemas.openxmlformats.org/officeDocument/2006/relationships/hyperlink" Target="https://egyptianfront.org/ar/2020/10/strike-istiqbal/" TargetMode="External"/><Relationship Id="rId273" Type="http://schemas.openxmlformats.org/officeDocument/2006/relationships/hyperlink" Target="https://gate.ahram.org.eg/News/2532169.aspx" TargetMode="External"/><Relationship Id="rId329" Type="http://schemas.openxmlformats.org/officeDocument/2006/relationships/hyperlink" Target="https://www.anhri.info/?p=20049&amp;fbclid=IwAR3PtPJTX98-VFXVBAKAcnXbmoB1dNFofQrTyS2cMjbD3QHFvMhnxiyFuLM" TargetMode="External"/><Relationship Id="rId68" Type="http://schemas.openxmlformats.org/officeDocument/2006/relationships/hyperlink" Target="https://www.accessnow.org/%D8%A7%D9%84%D8%AD%D8%B1%D9%8A%D9%91%D8%A9_%D9%84%D8%B9%D9%84%D8%A7%D8%A1-%D8%A7%D9%84%D9%86%D8%A7%D8%B4%D8%B7-%D8%A7%D9%84%D9%85%D8%B5%D8%B1%D9%8A-%D8%B9%D9%84%D8%A7%D8%A1-%D8%B9%D8%A8%D8%AF-%D8%A7/" TargetMode="External"/><Relationship Id="rId133" Type="http://schemas.openxmlformats.org/officeDocument/2006/relationships/hyperlink" Target="https://www.almasryalyoum.com/news/details/2003582" TargetMode="External"/><Relationship Id="rId175" Type="http://schemas.openxmlformats.org/officeDocument/2006/relationships/hyperlink" Target="https://www.aljazeera.net/news/politics/2020/9/23/%D9%85%D8%B5%D8%B1-%D9%85%D8%B8%D8%A7%D9%87%D8%B1%D8%A7%D8%AA-%D8%A7%D8%B9%D8%AA%D9%82%D8%A7%D9%84%D8%A7%D8%AA" TargetMode="External"/><Relationship Id="rId340" Type="http://schemas.openxmlformats.org/officeDocument/2006/relationships/hyperlink" Target="https://www.anhri.info/?p=15330&amp;fbclid=IwAR1GC2n3RjsJejusfy9a8YqRz_u0oUz22-dYv90qV5GAEVIEjQkxGodLTrY" TargetMode="External"/><Relationship Id="rId200" Type="http://schemas.openxmlformats.org/officeDocument/2006/relationships/hyperlink" Target="https://www.alkfaz.com/2020/09/2692020.html" TargetMode="External"/><Relationship Id="rId382" Type="http://schemas.openxmlformats.org/officeDocument/2006/relationships/hyperlink" Target="https://www.facebook.com/RassdNewsN/posts/4178018832275194" TargetMode="External"/><Relationship Id="rId242" Type="http://schemas.openxmlformats.org/officeDocument/2006/relationships/hyperlink" Target="https://egyptianfront.org/ar/2020/10/strike-istiqbal/" TargetMode="External"/><Relationship Id="rId284" Type="http://schemas.openxmlformats.org/officeDocument/2006/relationships/hyperlink" Target="https://www.almasryalyoum.com/news/details/2188853" TargetMode="External"/><Relationship Id="rId37" Type="http://schemas.openxmlformats.org/officeDocument/2006/relationships/hyperlink" Target="https://www.accessnow.org/%D8%A7%D9%84%D8%AD%D8%B1%D9%8A%D9%91%D8%A9_%D9%84%D8%B9%D9%84%D8%A7%D8%A1-%D8%A7%D9%84%D9%86%D8%A7%D8%B4%D8%B7-%D8%A7%D9%84%D9%85%D8%B5%D8%B1%D9%8A-%D8%B9%D9%84%D8%A7%D8%A1-%D8%B9%D8%A8%D8%AF-%D8%A7/" TargetMode="External"/><Relationship Id="rId79" Type="http://schemas.openxmlformats.org/officeDocument/2006/relationships/hyperlink" Target="https://www.accessnow.org/%D8%A7%D9%84%D8%AD%D8%B1%D9%8A%D9%91%D8%A9_%D9%84%D8%B9%D9%84%D8%A7%D8%A1-%D8%A7%D9%84%D9%86%D8%A7%D8%B4%D8%B7-%D8%A7%D9%84%D9%85%D8%B5%D8%B1%D9%8A-%D8%B9%D9%84%D8%A7%D8%A1-%D8%B9%D8%A8%D8%AF-%D8%A7/" TargetMode="External"/><Relationship Id="rId102" Type="http://schemas.openxmlformats.org/officeDocument/2006/relationships/hyperlink" Target="https://www.almasryalyoum.com/news/details/2003582" TargetMode="External"/><Relationship Id="rId144" Type="http://schemas.openxmlformats.org/officeDocument/2006/relationships/hyperlink" Target="https://www.elbalad.news/4438860" TargetMode="External"/><Relationship Id="rId90" Type="http://schemas.openxmlformats.org/officeDocument/2006/relationships/hyperlink" Target="https://egyptianfront.org/ar/2020/07/mansoura-prison/" TargetMode="External"/><Relationship Id="rId186" Type="http://schemas.openxmlformats.org/officeDocument/2006/relationships/hyperlink" Target="https://www.aljazeera.net/news/2020/9/27/%D9%85%D8%B5%D8%B1-4" TargetMode="External"/><Relationship Id="rId351" Type="http://schemas.openxmlformats.org/officeDocument/2006/relationships/hyperlink" Target="https://www.anhri.info/?p=16474&amp;fbclid=IwAR2rDR7MT78JJ9gznWp_bBZozdUR-p5JnGStTV7zMPL_mDHIpaSFZIrUXLo" TargetMode="External"/><Relationship Id="rId393" Type="http://schemas.openxmlformats.org/officeDocument/2006/relationships/hyperlink" Target="https://www.alquds.co.uk/%D8%AE%D8%B7%D8%B7-%D8%AD%D9%83%D9%88%D9%85%D9%8A%D8%A9-%D9%84%D8%A5%D8%BA%D9%84%D8%A7%D9%82-%D8%A8%D8%B9%D8%B6-%D8%A7%D9%84%D9%85%D8%B5%D8%A7%D9%86%D8%B9-%D9%8A%D8%AB%D9%8A%D8%B1-%D8%BA%D8%B6%D8%A8/" TargetMode="External"/><Relationship Id="rId407" Type="http://schemas.openxmlformats.org/officeDocument/2006/relationships/hyperlink" Target="https://www.aljazeera.net/news/politics/2020/5/15/%D8%B5%D9%88%D8%B1%D8%A9-%D9%88%D8%A7%D9%84%D8%AF%D8%A9-%D8%B9%D9%84%D8%A7%D8%A1-%D8%B9%D8%A8%D8%AF-%D8%A7%D9%84%D9%81%D8%AA%D8%A7%D8%AD-%D8%AA%D8%AB%D9%8A%D8%B1-%D8%BA%D8%B6%D8%A8" TargetMode="External"/><Relationship Id="rId211" Type="http://schemas.openxmlformats.org/officeDocument/2006/relationships/hyperlink" Target="https://www.alkfaz.com/2020/09/2692020.html" TargetMode="External"/><Relationship Id="rId253" Type="http://schemas.openxmlformats.org/officeDocument/2006/relationships/hyperlink" Target="https://www.alsafqanews.com/2020/10/25/5196/" TargetMode="External"/><Relationship Id="rId295" Type="http://schemas.openxmlformats.org/officeDocument/2006/relationships/hyperlink" Target="https://mubasher.aljazeera.net/news/2020/12/21/%D9%83%D9%84%D9%86%D8%A7-%D8%BA%D8%A7%D8%B2%D9%8A-%D8%AD%D8%A7%D9%85%D8%AF-%D8%A7%D8%AD%D8%AA%D8%AC%D8%A7%D8%AC%D8%A7%D8%AA-%D9%81%D9%8A-%D9%85%D8%B5%D8%B1-%D8%A8%D8%B9%D8%AF" TargetMode="External"/><Relationship Id="rId309" Type="http://schemas.openxmlformats.org/officeDocument/2006/relationships/hyperlink" Target="https://www.anhri.info/?p=20447&amp;fbclid=IwAR3YGFvgOESvCc1Ne3olh2RIzNj8iD23trX0XCem4erE6IkvFEXmsB8au3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24"/>
  <sheetViews>
    <sheetView rightToLeft="1" tabSelected="1" zoomScale="80" zoomScaleNormal="80" workbookViewId="0">
      <pane ySplit="2" topLeftCell="A486" activePane="bottomLeft" state="frozen"/>
      <selection pane="bottomLeft" activeCell="J499" sqref="J499"/>
    </sheetView>
  </sheetViews>
  <sheetFormatPr defaultColWidth="10.6640625" defaultRowHeight="0" customHeight="1" zeroHeight="1" x14ac:dyDescent="0.25"/>
  <cols>
    <col min="1" max="1" width="7" style="25" customWidth="1"/>
    <col min="2" max="2" width="13.6640625" style="26" customWidth="1"/>
    <col min="3" max="6" width="0.44140625" style="25" customWidth="1"/>
    <col min="7" max="7" width="0.44140625" style="27" customWidth="1"/>
    <col min="8" max="8" width="10.6640625" style="25"/>
    <col min="9" max="9" width="0.44140625" style="25" customWidth="1"/>
    <col min="10" max="10" width="10.6640625" style="25"/>
    <col min="11" max="12" width="0.44140625" style="25" customWidth="1"/>
    <col min="13" max="13" width="27.44140625" style="25" customWidth="1"/>
    <col min="14" max="14" width="10.6640625" style="25"/>
    <col min="15" max="15" width="8.88671875" style="25" customWidth="1"/>
    <col min="16" max="16" width="14.44140625" style="25" customWidth="1"/>
    <col min="17" max="17" width="13.6640625" style="25" customWidth="1"/>
    <col min="18" max="19" width="30.6640625" style="25" customWidth="1"/>
    <col min="20" max="20" width="10.6640625" style="25"/>
    <col min="21" max="21" width="14.88671875" style="25" customWidth="1"/>
    <col min="22" max="22" width="0.44140625" style="25" customWidth="1"/>
    <col min="23" max="23" width="8" style="25" customWidth="1"/>
    <col min="24" max="24" width="9.5546875" style="25" customWidth="1"/>
    <col min="25" max="25" width="8.109375" style="25" customWidth="1"/>
    <col min="26" max="26" width="0.44140625" style="25" customWidth="1"/>
    <col min="27" max="27" width="13.5546875" style="25" customWidth="1"/>
    <col min="28" max="28" width="0.44140625" style="25" customWidth="1"/>
    <col min="29" max="32" width="13.5546875" style="25" customWidth="1"/>
    <col min="33" max="33" width="0.44140625" style="25" customWidth="1"/>
    <col min="34" max="34" width="13.5546875" style="25" customWidth="1"/>
    <col min="35" max="35" width="0.44140625" style="25" customWidth="1"/>
    <col min="36" max="36" width="13.5546875" style="25" customWidth="1"/>
    <col min="37" max="37" width="0.44140625" style="25" customWidth="1"/>
    <col min="38" max="43" width="7.109375" style="25" customWidth="1"/>
    <col min="44" max="45" width="10.6640625" style="25"/>
    <col min="46" max="46" width="17.5546875" style="25" customWidth="1"/>
    <col min="47" max="47" width="6.33203125" style="25" customWidth="1"/>
    <col min="48" max="16384" width="10.6640625" style="25"/>
  </cols>
  <sheetData>
    <row r="1" spans="1:60" s="5" customFormat="1" ht="27" customHeight="1" x14ac:dyDescent="0.3">
      <c r="A1" s="60" t="s">
        <v>0</v>
      </c>
      <c r="B1" s="54" t="s">
        <v>1</v>
      </c>
      <c r="C1" s="55"/>
      <c r="D1" s="55"/>
      <c r="E1" s="55"/>
      <c r="F1" s="55"/>
      <c r="G1" s="55"/>
      <c r="H1" s="55"/>
      <c r="I1" s="55"/>
      <c r="J1" s="55"/>
      <c r="K1" s="55"/>
      <c r="L1" s="55"/>
      <c r="M1" s="56"/>
      <c r="N1" s="57" t="s">
        <v>2</v>
      </c>
      <c r="O1" s="58"/>
      <c r="P1" s="58"/>
      <c r="Q1" s="58"/>
      <c r="R1" s="58"/>
      <c r="S1" s="58"/>
      <c r="T1" s="59"/>
      <c r="U1" s="57" t="s">
        <v>3</v>
      </c>
      <c r="V1" s="58"/>
      <c r="W1" s="58"/>
      <c r="X1" s="58"/>
      <c r="Y1" s="58"/>
      <c r="Z1" s="58"/>
      <c r="AA1" s="58"/>
      <c r="AB1" s="59"/>
      <c r="AC1" s="62" t="s">
        <v>4</v>
      </c>
      <c r="AD1" s="64"/>
      <c r="AE1" s="63"/>
      <c r="AF1" s="62" t="s">
        <v>5</v>
      </c>
      <c r="AG1" s="64"/>
      <c r="AH1" s="64"/>
      <c r="AI1" s="64"/>
      <c r="AJ1" s="64"/>
      <c r="AK1" s="63"/>
      <c r="AL1" s="62" t="s">
        <v>464</v>
      </c>
      <c r="AM1" s="64"/>
      <c r="AN1" s="64"/>
      <c r="AO1" s="64"/>
      <c r="AP1" s="64"/>
      <c r="AQ1" s="63"/>
      <c r="AR1" s="62" t="s">
        <v>6</v>
      </c>
      <c r="AS1" s="63"/>
      <c r="AT1" s="4"/>
      <c r="AU1" s="57" t="s">
        <v>7</v>
      </c>
      <c r="AV1" s="58"/>
      <c r="AW1" s="58"/>
      <c r="AX1" s="58"/>
      <c r="AY1" s="58"/>
      <c r="AZ1" s="58"/>
      <c r="BA1" s="58"/>
      <c r="BB1" s="58"/>
      <c r="BC1" s="58"/>
      <c r="BD1" s="58"/>
      <c r="BE1" s="58"/>
      <c r="BF1" s="58"/>
      <c r="BG1" s="58"/>
      <c r="BH1" s="58"/>
    </row>
    <row r="2" spans="1:60" s="5" customFormat="1" ht="50.25" customHeight="1" thickBot="1" x14ac:dyDescent="0.35">
      <c r="A2" s="61"/>
      <c r="B2" s="6" t="s">
        <v>8</v>
      </c>
      <c r="C2" s="7" t="s">
        <v>304</v>
      </c>
      <c r="D2" s="7" t="s">
        <v>305</v>
      </c>
      <c r="E2" s="7" t="s">
        <v>306</v>
      </c>
      <c r="F2" s="7" t="s">
        <v>307</v>
      </c>
      <c r="G2" s="8" t="s">
        <v>432</v>
      </c>
      <c r="H2" s="9" t="s">
        <v>9</v>
      </c>
      <c r="I2" s="7" t="s">
        <v>308</v>
      </c>
      <c r="J2" s="9" t="s">
        <v>10</v>
      </c>
      <c r="K2" s="7" t="s">
        <v>309</v>
      </c>
      <c r="L2" s="7" t="s">
        <v>310</v>
      </c>
      <c r="M2" s="9" t="s">
        <v>11</v>
      </c>
      <c r="N2" s="9" t="s">
        <v>12</v>
      </c>
      <c r="O2" s="7" t="s">
        <v>311</v>
      </c>
      <c r="P2" s="9" t="s">
        <v>13</v>
      </c>
      <c r="Q2" s="9" t="s">
        <v>14</v>
      </c>
      <c r="R2" s="9" t="s">
        <v>465</v>
      </c>
      <c r="S2" s="9" t="s">
        <v>15</v>
      </c>
      <c r="T2" s="9" t="s">
        <v>16</v>
      </c>
      <c r="U2" s="9" t="s">
        <v>17</v>
      </c>
      <c r="V2" s="2" t="s">
        <v>312</v>
      </c>
      <c r="W2" s="2" t="s">
        <v>313</v>
      </c>
      <c r="X2" s="2" t="s">
        <v>314</v>
      </c>
      <c r="Y2" s="9" t="s">
        <v>18</v>
      </c>
      <c r="Z2" s="7" t="s">
        <v>315</v>
      </c>
      <c r="AA2" s="9" t="s">
        <v>19</v>
      </c>
      <c r="AB2" s="10" t="s">
        <v>316</v>
      </c>
      <c r="AC2" s="9" t="s">
        <v>20</v>
      </c>
      <c r="AD2" s="9" t="s">
        <v>21</v>
      </c>
      <c r="AE2" s="9" t="s">
        <v>22</v>
      </c>
      <c r="AF2" s="9" t="s">
        <v>23</v>
      </c>
      <c r="AG2" s="7" t="s">
        <v>317</v>
      </c>
      <c r="AH2" s="9" t="s">
        <v>24</v>
      </c>
      <c r="AI2" s="7" t="s">
        <v>318</v>
      </c>
      <c r="AJ2" s="9" t="s">
        <v>25</v>
      </c>
      <c r="AK2" s="10" t="s">
        <v>319</v>
      </c>
      <c r="AL2" s="9" t="s">
        <v>26</v>
      </c>
      <c r="AM2" s="9" t="s">
        <v>27</v>
      </c>
      <c r="AN2" s="9" t="s">
        <v>28</v>
      </c>
      <c r="AO2" s="9" t="s">
        <v>29</v>
      </c>
      <c r="AP2" s="9" t="s">
        <v>30</v>
      </c>
      <c r="AQ2" s="9" t="s">
        <v>31</v>
      </c>
      <c r="AR2" s="9" t="s">
        <v>32</v>
      </c>
      <c r="AS2" s="9" t="s">
        <v>33</v>
      </c>
      <c r="AT2" s="9" t="s">
        <v>34</v>
      </c>
      <c r="AU2" s="11" t="s">
        <v>320</v>
      </c>
      <c r="AV2" s="9" t="s">
        <v>35</v>
      </c>
      <c r="AW2" s="9" t="s">
        <v>36</v>
      </c>
      <c r="AX2" s="9" t="s">
        <v>37</v>
      </c>
      <c r="AY2" s="9" t="s">
        <v>38</v>
      </c>
      <c r="AZ2" s="9" t="s">
        <v>39</v>
      </c>
      <c r="BA2" s="9" t="s">
        <v>40</v>
      </c>
      <c r="BB2" s="9" t="s">
        <v>41</v>
      </c>
      <c r="BC2" s="9" t="s">
        <v>42</v>
      </c>
      <c r="BD2" s="9" t="s">
        <v>43</v>
      </c>
      <c r="BE2" s="9" t="s">
        <v>44</v>
      </c>
      <c r="BF2" s="9" t="s">
        <v>45</v>
      </c>
      <c r="BG2" s="9" t="s">
        <v>45</v>
      </c>
      <c r="BH2" s="9" t="s">
        <v>46</v>
      </c>
    </row>
    <row r="3" spans="1:60" s="5" customFormat="1" ht="33" customHeight="1" x14ac:dyDescent="0.3">
      <c r="A3" s="12">
        <v>1</v>
      </c>
      <c r="B3" s="13">
        <v>43835</v>
      </c>
      <c r="C3" s="14" t="s">
        <v>468</v>
      </c>
      <c r="D3" s="14" t="s">
        <v>469</v>
      </c>
      <c r="E3" s="14" t="s">
        <v>470</v>
      </c>
      <c r="F3" s="14" t="s">
        <v>471</v>
      </c>
      <c r="G3" s="15" t="s">
        <v>406</v>
      </c>
      <c r="H3" s="16" t="s">
        <v>65</v>
      </c>
      <c r="I3" s="17" t="s">
        <v>321</v>
      </c>
      <c r="J3" s="16" t="s">
        <v>66</v>
      </c>
      <c r="K3" s="17" t="s">
        <v>327</v>
      </c>
      <c r="L3" s="17" t="s">
        <v>328</v>
      </c>
      <c r="M3" s="16" t="s">
        <v>69</v>
      </c>
      <c r="N3" s="18" t="s">
        <v>68</v>
      </c>
      <c r="O3" s="17" t="s">
        <v>339</v>
      </c>
      <c r="P3" s="17" t="s">
        <v>292</v>
      </c>
      <c r="Q3" s="18" t="s">
        <v>292</v>
      </c>
      <c r="R3" s="18" t="s">
        <v>472</v>
      </c>
      <c r="S3" s="19" t="s">
        <v>473</v>
      </c>
      <c r="T3" s="18"/>
      <c r="U3" s="16" t="s">
        <v>474</v>
      </c>
      <c r="V3" s="17" t="s">
        <v>359</v>
      </c>
      <c r="W3" s="17" t="s">
        <v>359</v>
      </c>
      <c r="X3" s="17" t="s">
        <v>360</v>
      </c>
      <c r="Y3" s="16">
        <v>300</v>
      </c>
      <c r="Z3" s="17" t="s">
        <v>344</v>
      </c>
      <c r="AA3" s="16" t="s">
        <v>299</v>
      </c>
      <c r="AB3" s="17" t="s">
        <v>299</v>
      </c>
      <c r="AC3" s="18" t="s">
        <v>475</v>
      </c>
      <c r="AD3" s="18"/>
      <c r="AE3" s="18" t="s">
        <v>476</v>
      </c>
      <c r="AF3" s="16" t="s">
        <v>300</v>
      </c>
      <c r="AG3" s="17" t="s">
        <v>300</v>
      </c>
      <c r="AH3" s="16" t="s">
        <v>300</v>
      </c>
      <c r="AI3" s="17" t="s">
        <v>300</v>
      </c>
      <c r="AJ3" s="16" t="s">
        <v>300</v>
      </c>
      <c r="AK3" s="17" t="s">
        <v>300</v>
      </c>
      <c r="AL3" s="18"/>
      <c r="AM3" s="18"/>
      <c r="AN3" s="18"/>
      <c r="AO3" s="18"/>
      <c r="AP3" s="18"/>
      <c r="AQ3" s="18"/>
      <c r="AR3" s="16"/>
      <c r="AS3" s="16"/>
      <c r="AT3" s="16" t="s">
        <v>462</v>
      </c>
      <c r="AU3" s="17" t="s">
        <v>391</v>
      </c>
      <c r="AV3" s="18"/>
      <c r="AW3" s="18"/>
      <c r="AX3" s="18"/>
      <c r="AY3" s="18"/>
      <c r="AZ3" s="18"/>
      <c r="BA3" s="18"/>
      <c r="BB3" s="18"/>
      <c r="BC3" s="18" t="s">
        <v>477</v>
      </c>
      <c r="BD3" s="18"/>
      <c r="BE3" s="18"/>
      <c r="BF3" s="18"/>
      <c r="BG3" s="18"/>
      <c r="BH3" s="18"/>
    </row>
    <row r="4" spans="1:60" s="5" customFormat="1" ht="33" customHeight="1" x14ac:dyDescent="0.3">
      <c r="A4" s="12">
        <v>2</v>
      </c>
      <c r="B4" s="13">
        <v>43836</v>
      </c>
      <c r="C4" s="14" t="s">
        <v>468</v>
      </c>
      <c r="D4" s="14" t="s">
        <v>469</v>
      </c>
      <c r="E4" s="14" t="s">
        <v>470</v>
      </c>
      <c r="F4" s="14" t="s">
        <v>471</v>
      </c>
      <c r="G4" s="15" t="s">
        <v>407</v>
      </c>
      <c r="H4" s="16" t="s">
        <v>65</v>
      </c>
      <c r="I4" s="17" t="s">
        <v>321</v>
      </c>
      <c r="J4" s="16" t="s">
        <v>66</v>
      </c>
      <c r="K4" s="17" t="s">
        <v>327</v>
      </c>
      <c r="L4" s="17" t="s">
        <v>328</v>
      </c>
      <c r="M4" s="16" t="s">
        <v>69</v>
      </c>
      <c r="N4" s="18" t="s">
        <v>68</v>
      </c>
      <c r="O4" s="17" t="s">
        <v>339</v>
      </c>
      <c r="P4" s="17" t="s">
        <v>292</v>
      </c>
      <c r="Q4" s="18" t="s">
        <v>292</v>
      </c>
      <c r="R4" s="18" t="s">
        <v>472</v>
      </c>
      <c r="S4" s="19" t="s">
        <v>478</v>
      </c>
      <c r="T4" s="18"/>
      <c r="U4" s="16" t="s">
        <v>474</v>
      </c>
      <c r="V4" s="17" t="s">
        <v>359</v>
      </c>
      <c r="W4" s="17" t="s">
        <v>359</v>
      </c>
      <c r="X4" s="17" t="s">
        <v>360</v>
      </c>
      <c r="Y4" s="16">
        <v>300</v>
      </c>
      <c r="Z4" s="17" t="s">
        <v>344</v>
      </c>
      <c r="AA4" s="16" t="s">
        <v>299</v>
      </c>
      <c r="AB4" s="17" t="s">
        <v>299</v>
      </c>
      <c r="AC4" s="18" t="s">
        <v>475</v>
      </c>
      <c r="AD4" s="18"/>
      <c r="AE4" s="18" t="s">
        <v>476</v>
      </c>
      <c r="AF4" s="16" t="s">
        <v>300</v>
      </c>
      <c r="AG4" s="17" t="s">
        <v>300</v>
      </c>
      <c r="AH4" s="16" t="s">
        <v>300</v>
      </c>
      <c r="AI4" s="17" t="s">
        <v>300</v>
      </c>
      <c r="AJ4" s="16" t="s">
        <v>300</v>
      </c>
      <c r="AK4" s="17" t="s">
        <v>300</v>
      </c>
      <c r="AL4" s="18"/>
      <c r="AM4" s="18"/>
      <c r="AN4" s="18"/>
      <c r="AO4" s="18"/>
      <c r="AP4" s="18"/>
      <c r="AQ4" s="18"/>
      <c r="AR4" s="16"/>
      <c r="AS4" s="16"/>
      <c r="AT4" s="16" t="s">
        <v>462</v>
      </c>
      <c r="AU4" s="17" t="s">
        <v>391</v>
      </c>
      <c r="AV4" s="18"/>
      <c r="AW4" s="18"/>
      <c r="AX4" s="18"/>
      <c r="AY4" s="18"/>
      <c r="AZ4" s="18"/>
      <c r="BA4" s="18"/>
      <c r="BB4" s="18"/>
      <c r="BC4" s="18" t="s">
        <v>477</v>
      </c>
      <c r="BD4" s="18"/>
      <c r="BE4" s="18"/>
      <c r="BF4" s="18"/>
      <c r="BG4" s="18"/>
      <c r="BH4" s="18"/>
    </row>
    <row r="5" spans="1:60" s="5" customFormat="1" ht="33" customHeight="1" x14ac:dyDescent="0.3">
      <c r="A5" s="12">
        <v>3</v>
      </c>
      <c r="B5" s="13">
        <v>43837</v>
      </c>
      <c r="C5" s="14" t="s">
        <v>468</v>
      </c>
      <c r="D5" s="14" t="s">
        <v>469</v>
      </c>
      <c r="E5" s="14" t="s">
        <v>470</v>
      </c>
      <c r="F5" s="14" t="s">
        <v>471</v>
      </c>
      <c r="G5" s="15" t="s">
        <v>408</v>
      </c>
      <c r="H5" s="16" t="s">
        <v>65</v>
      </c>
      <c r="I5" s="17" t="s">
        <v>321</v>
      </c>
      <c r="J5" s="16" t="s">
        <v>66</v>
      </c>
      <c r="K5" s="17" t="s">
        <v>327</v>
      </c>
      <c r="L5" s="17" t="s">
        <v>328</v>
      </c>
      <c r="M5" s="16" t="s">
        <v>69</v>
      </c>
      <c r="N5" s="18" t="s">
        <v>68</v>
      </c>
      <c r="O5" s="17" t="s">
        <v>339</v>
      </c>
      <c r="P5" s="17" t="s">
        <v>292</v>
      </c>
      <c r="Q5" s="18" t="s">
        <v>292</v>
      </c>
      <c r="R5" s="18" t="s">
        <v>472</v>
      </c>
      <c r="S5" s="19" t="s">
        <v>479</v>
      </c>
      <c r="T5" s="18"/>
      <c r="U5" s="16" t="s">
        <v>474</v>
      </c>
      <c r="V5" s="17" t="s">
        <v>359</v>
      </c>
      <c r="W5" s="17" t="s">
        <v>359</v>
      </c>
      <c r="X5" s="17" t="s">
        <v>360</v>
      </c>
      <c r="Y5" s="16">
        <v>300</v>
      </c>
      <c r="Z5" s="17" t="s">
        <v>344</v>
      </c>
      <c r="AA5" s="16" t="s">
        <v>299</v>
      </c>
      <c r="AB5" s="17" t="s">
        <v>299</v>
      </c>
      <c r="AC5" s="18" t="s">
        <v>475</v>
      </c>
      <c r="AD5" s="18"/>
      <c r="AE5" s="18" t="s">
        <v>476</v>
      </c>
      <c r="AF5" s="16" t="s">
        <v>300</v>
      </c>
      <c r="AG5" s="17" t="s">
        <v>300</v>
      </c>
      <c r="AH5" s="16" t="s">
        <v>300</v>
      </c>
      <c r="AI5" s="17" t="s">
        <v>300</v>
      </c>
      <c r="AJ5" s="16" t="s">
        <v>300</v>
      </c>
      <c r="AK5" s="17" t="s">
        <v>300</v>
      </c>
      <c r="AL5" s="18"/>
      <c r="AM5" s="18"/>
      <c r="AN5" s="18"/>
      <c r="AO5" s="18"/>
      <c r="AP5" s="18"/>
      <c r="AQ5" s="18"/>
      <c r="AR5" s="16"/>
      <c r="AS5" s="16"/>
      <c r="AT5" s="16" t="s">
        <v>462</v>
      </c>
      <c r="AU5" s="17" t="s">
        <v>391</v>
      </c>
      <c r="AV5" s="18"/>
      <c r="AW5" s="18"/>
      <c r="AX5" s="18"/>
      <c r="AY5" s="18"/>
      <c r="AZ5" s="18"/>
      <c r="BA5" s="18"/>
      <c r="BB5" s="18"/>
      <c r="BC5" s="18" t="s">
        <v>477</v>
      </c>
      <c r="BD5" s="18"/>
      <c r="BE5" s="18"/>
      <c r="BF5" s="18"/>
      <c r="BG5" s="18"/>
      <c r="BH5" s="18"/>
    </row>
    <row r="6" spans="1:60" s="5" customFormat="1" ht="33" customHeight="1" x14ac:dyDescent="0.3">
      <c r="A6" s="12">
        <v>4</v>
      </c>
      <c r="B6" s="13">
        <v>43838</v>
      </c>
      <c r="C6" s="14" t="s">
        <v>468</v>
      </c>
      <c r="D6" s="14" t="s">
        <v>469</v>
      </c>
      <c r="E6" s="14" t="s">
        <v>470</v>
      </c>
      <c r="F6" s="14" t="s">
        <v>471</v>
      </c>
      <c r="G6" s="15" t="s">
        <v>409</v>
      </c>
      <c r="H6" s="16" t="s">
        <v>65</v>
      </c>
      <c r="I6" s="17" t="s">
        <v>321</v>
      </c>
      <c r="J6" s="16" t="s">
        <v>66</v>
      </c>
      <c r="K6" s="17" t="s">
        <v>327</v>
      </c>
      <c r="L6" s="17" t="s">
        <v>328</v>
      </c>
      <c r="M6" s="16" t="s">
        <v>69</v>
      </c>
      <c r="N6" s="18" t="s">
        <v>68</v>
      </c>
      <c r="O6" s="17" t="s">
        <v>339</v>
      </c>
      <c r="P6" s="17" t="s">
        <v>292</v>
      </c>
      <c r="Q6" s="18" t="s">
        <v>292</v>
      </c>
      <c r="R6" s="18" t="s">
        <v>472</v>
      </c>
      <c r="S6" s="19" t="s">
        <v>480</v>
      </c>
      <c r="T6" s="18"/>
      <c r="U6" s="16" t="s">
        <v>474</v>
      </c>
      <c r="V6" s="17" t="s">
        <v>359</v>
      </c>
      <c r="W6" s="17" t="s">
        <v>359</v>
      </c>
      <c r="X6" s="17" t="s">
        <v>360</v>
      </c>
      <c r="Y6" s="16">
        <v>300</v>
      </c>
      <c r="Z6" s="17" t="s">
        <v>344</v>
      </c>
      <c r="AA6" s="16" t="s">
        <v>299</v>
      </c>
      <c r="AB6" s="17" t="s">
        <v>299</v>
      </c>
      <c r="AC6" s="18" t="s">
        <v>475</v>
      </c>
      <c r="AD6" s="18"/>
      <c r="AE6" s="18" t="s">
        <v>476</v>
      </c>
      <c r="AF6" s="16" t="s">
        <v>300</v>
      </c>
      <c r="AG6" s="17" t="s">
        <v>300</v>
      </c>
      <c r="AH6" s="16" t="s">
        <v>300</v>
      </c>
      <c r="AI6" s="17" t="s">
        <v>300</v>
      </c>
      <c r="AJ6" s="16" t="s">
        <v>300</v>
      </c>
      <c r="AK6" s="17" t="s">
        <v>300</v>
      </c>
      <c r="AL6" s="18"/>
      <c r="AM6" s="18"/>
      <c r="AN6" s="18"/>
      <c r="AO6" s="18"/>
      <c r="AP6" s="18"/>
      <c r="AQ6" s="18"/>
      <c r="AR6" s="16"/>
      <c r="AS6" s="16"/>
      <c r="AT6" s="16" t="s">
        <v>462</v>
      </c>
      <c r="AU6" s="17" t="s">
        <v>391</v>
      </c>
      <c r="AV6" s="18"/>
      <c r="AW6" s="18"/>
      <c r="AX6" s="18"/>
      <c r="AY6" s="18"/>
      <c r="AZ6" s="18"/>
      <c r="BA6" s="18"/>
      <c r="BB6" s="18"/>
      <c r="BC6" s="18" t="s">
        <v>477</v>
      </c>
      <c r="BD6" s="18"/>
      <c r="BE6" s="18"/>
      <c r="BF6" s="18"/>
      <c r="BG6" s="18"/>
      <c r="BH6" s="18"/>
    </row>
    <row r="7" spans="1:60" s="5" customFormat="1" ht="33" customHeight="1" x14ac:dyDescent="0.3">
      <c r="A7" s="12">
        <v>5</v>
      </c>
      <c r="B7" s="13">
        <v>43839</v>
      </c>
      <c r="C7" s="14" t="s">
        <v>468</v>
      </c>
      <c r="D7" s="14" t="s">
        <v>469</v>
      </c>
      <c r="E7" s="14" t="s">
        <v>470</v>
      </c>
      <c r="F7" s="14" t="s">
        <v>471</v>
      </c>
      <c r="G7" s="15" t="s">
        <v>410</v>
      </c>
      <c r="H7" s="16" t="s">
        <v>65</v>
      </c>
      <c r="I7" s="17" t="s">
        <v>321</v>
      </c>
      <c r="J7" s="16" t="s">
        <v>66</v>
      </c>
      <c r="K7" s="17" t="s">
        <v>327</v>
      </c>
      <c r="L7" s="17" t="s">
        <v>328</v>
      </c>
      <c r="M7" s="16" t="s">
        <v>69</v>
      </c>
      <c r="N7" s="18" t="s">
        <v>68</v>
      </c>
      <c r="O7" s="17" t="s">
        <v>339</v>
      </c>
      <c r="P7" s="17" t="s">
        <v>292</v>
      </c>
      <c r="Q7" s="18" t="s">
        <v>292</v>
      </c>
      <c r="R7" s="18" t="s">
        <v>472</v>
      </c>
      <c r="S7" s="19" t="s">
        <v>481</v>
      </c>
      <c r="T7" s="18"/>
      <c r="U7" s="16" t="s">
        <v>474</v>
      </c>
      <c r="V7" s="17" t="s">
        <v>359</v>
      </c>
      <c r="W7" s="17" t="s">
        <v>359</v>
      </c>
      <c r="X7" s="17" t="s">
        <v>360</v>
      </c>
      <c r="Y7" s="16">
        <v>300</v>
      </c>
      <c r="Z7" s="17" t="s">
        <v>344</v>
      </c>
      <c r="AA7" s="16" t="s">
        <v>299</v>
      </c>
      <c r="AB7" s="17" t="s">
        <v>299</v>
      </c>
      <c r="AC7" s="18" t="s">
        <v>475</v>
      </c>
      <c r="AD7" s="18"/>
      <c r="AE7" s="18" t="s">
        <v>476</v>
      </c>
      <c r="AF7" s="16" t="s">
        <v>300</v>
      </c>
      <c r="AG7" s="17" t="s">
        <v>300</v>
      </c>
      <c r="AH7" s="16" t="s">
        <v>300</v>
      </c>
      <c r="AI7" s="17" t="s">
        <v>300</v>
      </c>
      <c r="AJ7" s="16" t="s">
        <v>300</v>
      </c>
      <c r="AK7" s="17" t="s">
        <v>300</v>
      </c>
      <c r="AL7" s="18"/>
      <c r="AM7" s="18"/>
      <c r="AN7" s="18"/>
      <c r="AO7" s="18"/>
      <c r="AP7" s="18"/>
      <c r="AQ7" s="18"/>
      <c r="AR7" s="16"/>
      <c r="AS7" s="16"/>
      <c r="AT7" s="16" t="s">
        <v>462</v>
      </c>
      <c r="AU7" s="17" t="s">
        <v>391</v>
      </c>
      <c r="AV7" s="18"/>
      <c r="AW7" s="18"/>
      <c r="AX7" s="18"/>
      <c r="AY7" s="18"/>
      <c r="AZ7" s="18"/>
      <c r="BA7" s="18"/>
      <c r="BB7" s="18"/>
      <c r="BC7" s="18" t="s">
        <v>477</v>
      </c>
      <c r="BD7" s="18"/>
      <c r="BE7" s="18"/>
      <c r="BF7" s="18"/>
      <c r="BG7" s="18"/>
      <c r="BH7" s="18"/>
    </row>
    <row r="8" spans="1:60" s="5" customFormat="1" ht="33" customHeight="1" x14ac:dyDescent="0.3">
      <c r="A8" s="12">
        <v>6</v>
      </c>
      <c r="B8" s="13">
        <v>43840</v>
      </c>
      <c r="C8" s="14" t="s">
        <v>468</v>
      </c>
      <c r="D8" s="14" t="s">
        <v>469</v>
      </c>
      <c r="E8" s="14" t="s">
        <v>470</v>
      </c>
      <c r="F8" s="14" t="s">
        <v>471</v>
      </c>
      <c r="G8" s="15" t="s">
        <v>411</v>
      </c>
      <c r="H8" s="16" t="s">
        <v>65</v>
      </c>
      <c r="I8" s="17" t="s">
        <v>321</v>
      </c>
      <c r="J8" s="16" t="s">
        <v>66</v>
      </c>
      <c r="K8" s="17" t="s">
        <v>327</v>
      </c>
      <c r="L8" s="17" t="s">
        <v>328</v>
      </c>
      <c r="M8" s="16" t="s">
        <v>69</v>
      </c>
      <c r="N8" s="18" t="s">
        <v>68</v>
      </c>
      <c r="O8" s="17" t="s">
        <v>339</v>
      </c>
      <c r="P8" s="17" t="s">
        <v>292</v>
      </c>
      <c r="Q8" s="18" t="s">
        <v>292</v>
      </c>
      <c r="R8" s="18" t="s">
        <v>472</v>
      </c>
      <c r="S8" s="19" t="s">
        <v>482</v>
      </c>
      <c r="T8" s="18"/>
      <c r="U8" s="16" t="s">
        <v>474</v>
      </c>
      <c r="V8" s="17" t="s">
        <v>359</v>
      </c>
      <c r="W8" s="17" t="s">
        <v>359</v>
      </c>
      <c r="X8" s="17" t="s">
        <v>360</v>
      </c>
      <c r="Y8" s="16">
        <v>300</v>
      </c>
      <c r="Z8" s="17" t="s">
        <v>344</v>
      </c>
      <c r="AA8" s="16" t="s">
        <v>299</v>
      </c>
      <c r="AB8" s="17" t="s">
        <v>299</v>
      </c>
      <c r="AC8" s="18" t="s">
        <v>475</v>
      </c>
      <c r="AD8" s="18"/>
      <c r="AE8" s="18" t="s">
        <v>476</v>
      </c>
      <c r="AF8" s="16" t="s">
        <v>300</v>
      </c>
      <c r="AG8" s="17" t="s">
        <v>300</v>
      </c>
      <c r="AH8" s="16" t="s">
        <v>300</v>
      </c>
      <c r="AI8" s="17" t="s">
        <v>300</v>
      </c>
      <c r="AJ8" s="16" t="s">
        <v>300</v>
      </c>
      <c r="AK8" s="17" t="s">
        <v>300</v>
      </c>
      <c r="AL8" s="18"/>
      <c r="AM8" s="18"/>
      <c r="AN8" s="18"/>
      <c r="AO8" s="18"/>
      <c r="AP8" s="18"/>
      <c r="AQ8" s="18"/>
      <c r="AR8" s="16"/>
      <c r="AS8" s="16"/>
      <c r="AT8" s="16" t="s">
        <v>462</v>
      </c>
      <c r="AU8" s="17" t="s">
        <v>391</v>
      </c>
      <c r="AV8" s="18"/>
      <c r="AW8" s="18"/>
      <c r="AX8" s="18"/>
      <c r="AY8" s="18"/>
      <c r="AZ8" s="18"/>
      <c r="BA8" s="18"/>
      <c r="BB8" s="18"/>
      <c r="BC8" s="18" t="s">
        <v>477</v>
      </c>
      <c r="BD8" s="18"/>
      <c r="BE8" s="18"/>
      <c r="BF8" s="18"/>
      <c r="BG8" s="18"/>
      <c r="BH8" s="18"/>
    </row>
    <row r="9" spans="1:60" s="5" customFormat="1" ht="33" customHeight="1" x14ac:dyDescent="0.3">
      <c r="A9" s="12">
        <v>7</v>
      </c>
      <c r="B9" s="13">
        <v>43841</v>
      </c>
      <c r="C9" s="14" t="s">
        <v>468</v>
      </c>
      <c r="D9" s="14" t="s">
        <v>469</v>
      </c>
      <c r="E9" s="14" t="s">
        <v>470</v>
      </c>
      <c r="F9" s="14" t="s">
        <v>471</v>
      </c>
      <c r="G9" s="15" t="s">
        <v>405</v>
      </c>
      <c r="H9" s="16" t="s">
        <v>65</v>
      </c>
      <c r="I9" s="17" t="s">
        <v>321</v>
      </c>
      <c r="J9" s="16" t="s">
        <v>66</v>
      </c>
      <c r="K9" s="17" t="s">
        <v>327</v>
      </c>
      <c r="L9" s="17" t="s">
        <v>328</v>
      </c>
      <c r="M9" s="16" t="s">
        <v>69</v>
      </c>
      <c r="N9" s="18" t="s">
        <v>68</v>
      </c>
      <c r="O9" s="17" t="s">
        <v>339</v>
      </c>
      <c r="P9" s="17" t="s">
        <v>292</v>
      </c>
      <c r="Q9" s="18" t="s">
        <v>292</v>
      </c>
      <c r="R9" s="18" t="s">
        <v>472</v>
      </c>
      <c r="S9" s="19" t="s">
        <v>483</v>
      </c>
      <c r="T9" s="18"/>
      <c r="U9" s="16" t="s">
        <v>474</v>
      </c>
      <c r="V9" s="17" t="s">
        <v>359</v>
      </c>
      <c r="W9" s="17" t="s">
        <v>359</v>
      </c>
      <c r="X9" s="17" t="s">
        <v>360</v>
      </c>
      <c r="Y9" s="16">
        <v>300</v>
      </c>
      <c r="Z9" s="17" t="s">
        <v>344</v>
      </c>
      <c r="AA9" s="16" t="s">
        <v>299</v>
      </c>
      <c r="AB9" s="17" t="s">
        <v>299</v>
      </c>
      <c r="AC9" s="18" t="s">
        <v>475</v>
      </c>
      <c r="AD9" s="18"/>
      <c r="AE9" s="18" t="s">
        <v>476</v>
      </c>
      <c r="AF9" s="16" t="s">
        <v>300</v>
      </c>
      <c r="AG9" s="17" t="s">
        <v>300</v>
      </c>
      <c r="AH9" s="16" t="s">
        <v>300</v>
      </c>
      <c r="AI9" s="17" t="s">
        <v>300</v>
      </c>
      <c r="AJ9" s="16" t="s">
        <v>300</v>
      </c>
      <c r="AK9" s="17" t="s">
        <v>300</v>
      </c>
      <c r="AL9" s="18"/>
      <c r="AM9" s="18"/>
      <c r="AN9" s="18"/>
      <c r="AO9" s="18"/>
      <c r="AP9" s="18"/>
      <c r="AQ9" s="18"/>
      <c r="AR9" s="16"/>
      <c r="AS9" s="16"/>
      <c r="AT9" s="16" t="s">
        <v>462</v>
      </c>
      <c r="AU9" s="17" t="s">
        <v>391</v>
      </c>
      <c r="AV9" s="18"/>
      <c r="AW9" s="18"/>
      <c r="AX9" s="18"/>
      <c r="AY9" s="18"/>
      <c r="AZ9" s="18"/>
      <c r="BA9" s="18"/>
      <c r="BB9" s="18"/>
      <c r="BC9" s="18" t="s">
        <v>477</v>
      </c>
      <c r="BD9" s="18"/>
      <c r="BE9" s="18"/>
      <c r="BF9" s="18"/>
      <c r="BG9" s="18"/>
      <c r="BH9" s="18"/>
    </row>
    <row r="10" spans="1:60" s="5" customFormat="1" ht="33" customHeight="1" x14ac:dyDescent="0.3">
      <c r="A10" s="12">
        <v>8</v>
      </c>
      <c r="B10" s="13">
        <v>43851</v>
      </c>
      <c r="C10" s="14" t="s">
        <v>468</v>
      </c>
      <c r="D10" s="14" t="s">
        <v>469</v>
      </c>
      <c r="E10" s="14" t="s">
        <v>470</v>
      </c>
      <c r="F10" s="14" t="s">
        <v>471</v>
      </c>
      <c r="G10" s="15" t="s">
        <v>408</v>
      </c>
      <c r="H10" s="16" t="s">
        <v>65</v>
      </c>
      <c r="I10" s="17" t="s">
        <v>321</v>
      </c>
      <c r="J10" s="16" t="s">
        <v>207</v>
      </c>
      <c r="K10" s="17" t="s">
        <v>327</v>
      </c>
      <c r="L10" s="17" t="s">
        <v>336</v>
      </c>
      <c r="M10" s="16" t="s">
        <v>484</v>
      </c>
      <c r="N10" s="18" t="s">
        <v>56</v>
      </c>
      <c r="O10" s="17" t="s">
        <v>338</v>
      </c>
      <c r="P10" s="17" t="s">
        <v>64</v>
      </c>
      <c r="Q10" s="18" t="s">
        <v>485</v>
      </c>
      <c r="R10" s="18" t="s">
        <v>486</v>
      </c>
      <c r="S10" s="19" t="s">
        <v>487</v>
      </c>
      <c r="T10" s="18"/>
      <c r="U10" s="16" t="s">
        <v>488</v>
      </c>
      <c r="V10" s="17" t="s">
        <v>345</v>
      </c>
      <c r="W10" s="17" t="s">
        <v>348</v>
      </c>
      <c r="X10" s="17" t="s">
        <v>350</v>
      </c>
      <c r="Y10" s="16" t="s">
        <v>301</v>
      </c>
      <c r="Z10" s="17" t="s">
        <v>246</v>
      </c>
      <c r="AA10" s="16" t="s">
        <v>299</v>
      </c>
      <c r="AB10" s="17" t="s">
        <v>299</v>
      </c>
      <c r="AC10" s="18" t="s">
        <v>489</v>
      </c>
      <c r="AD10" s="18"/>
      <c r="AE10" s="18" t="s">
        <v>490</v>
      </c>
      <c r="AF10" s="16" t="s">
        <v>300</v>
      </c>
      <c r="AG10" s="17" t="s">
        <v>300</v>
      </c>
      <c r="AH10" s="16" t="s">
        <v>300</v>
      </c>
      <c r="AI10" s="17" t="s">
        <v>300</v>
      </c>
      <c r="AJ10" s="16" t="s">
        <v>300</v>
      </c>
      <c r="AK10" s="17" t="s">
        <v>300</v>
      </c>
      <c r="AL10" s="18"/>
      <c r="AM10" s="18"/>
      <c r="AN10" s="18"/>
      <c r="AO10" s="18"/>
      <c r="AP10" s="18"/>
      <c r="AQ10" s="18"/>
      <c r="AR10" s="16"/>
      <c r="AS10" s="16"/>
      <c r="AT10" s="16"/>
      <c r="AU10" s="17" t="s">
        <v>389</v>
      </c>
      <c r="AV10" s="18" t="s">
        <v>491</v>
      </c>
      <c r="AW10" s="18"/>
      <c r="AX10" s="18"/>
      <c r="AY10" s="18"/>
      <c r="AZ10" s="18"/>
      <c r="BA10" s="18"/>
      <c r="BB10" s="18"/>
      <c r="BC10" s="20" t="s">
        <v>492</v>
      </c>
      <c r="BD10" s="18"/>
      <c r="BE10" s="18"/>
      <c r="BF10" s="18"/>
      <c r="BG10" s="18"/>
      <c r="BH10" s="18"/>
    </row>
    <row r="11" spans="1:60" s="5" customFormat="1" ht="33" customHeight="1" x14ac:dyDescent="0.3">
      <c r="A11" s="12">
        <v>9</v>
      </c>
      <c r="B11" s="13">
        <v>43862</v>
      </c>
      <c r="C11" s="14" t="s">
        <v>468</v>
      </c>
      <c r="D11" s="14" t="s">
        <v>469</v>
      </c>
      <c r="E11" s="14" t="s">
        <v>470</v>
      </c>
      <c r="F11" s="14" t="s">
        <v>493</v>
      </c>
      <c r="G11" s="15" t="s">
        <v>405</v>
      </c>
      <c r="H11" s="16" t="s">
        <v>65</v>
      </c>
      <c r="I11" s="17" t="s">
        <v>321</v>
      </c>
      <c r="J11" s="16" t="s">
        <v>101</v>
      </c>
      <c r="K11" s="17" t="s">
        <v>327</v>
      </c>
      <c r="L11" s="17" t="s">
        <v>332</v>
      </c>
      <c r="M11" s="16" t="s">
        <v>494</v>
      </c>
      <c r="N11" s="18" t="s">
        <v>56</v>
      </c>
      <c r="O11" s="17" t="s">
        <v>338</v>
      </c>
      <c r="P11" s="17" t="s">
        <v>64</v>
      </c>
      <c r="Q11" s="18" t="s">
        <v>49</v>
      </c>
      <c r="R11" s="18" t="s">
        <v>495</v>
      </c>
      <c r="S11" s="19" t="s">
        <v>496</v>
      </c>
      <c r="T11" s="18"/>
      <c r="U11" s="16" t="s">
        <v>497</v>
      </c>
      <c r="V11" s="17" t="s">
        <v>358</v>
      </c>
      <c r="W11" s="17" t="s">
        <v>358</v>
      </c>
      <c r="X11" s="17" t="s">
        <v>358</v>
      </c>
      <c r="Y11" s="16" t="s">
        <v>301</v>
      </c>
      <c r="Z11" s="17" t="s">
        <v>246</v>
      </c>
      <c r="AA11" s="16" t="s">
        <v>299</v>
      </c>
      <c r="AB11" s="17" t="s">
        <v>299</v>
      </c>
      <c r="AC11" s="18" t="s">
        <v>498</v>
      </c>
      <c r="AD11" s="18"/>
      <c r="AE11" s="18" t="s">
        <v>499</v>
      </c>
      <c r="AF11" s="16" t="s">
        <v>300</v>
      </c>
      <c r="AG11" s="17" t="s">
        <v>300</v>
      </c>
      <c r="AH11" s="16" t="s">
        <v>300</v>
      </c>
      <c r="AI11" s="17" t="s">
        <v>300</v>
      </c>
      <c r="AJ11" s="16" t="s">
        <v>300</v>
      </c>
      <c r="AK11" s="17" t="s">
        <v>300</v>
      </c>
      <c r="AL11" s="18"/>
      <c r="AM11" s="18"/>
      <c r="AN11" s="18"/>
      <c r="AO11" s="18"/>
      <c r="AP11" s="18"/>
      <c r="AQ11" s="18"/>
      <c r="AR11" s="16"/>
      <c r="AS11" s="16"/>
      <c r="AT11" s="16"/>
      <c r="AU11" s="17" t="s">
        <v>389</v>
      </c>
      <c r="AV11" s="18" t="s">
        <v>500</v>
      </c>
      <c r="AW11" s="18"/>
      <c r="AX11" s="18"/>
      <c r="AY11" s="18"/>
      <c r="AZ11" s="18"/>
      <c r="BA11" s="18"/>
      <c r="BB11" s="18"/>
      <c r="BC11" s="18"/>
      <c r="BD11" s="18"/>
      <c r="BE11" s="18"/>
      <c r="BF11" s="18"/>
      <c r="BG11" s="18"/>
      <c r="BH11" s="18"/>
    </row>
    <row r="12" spans="1:60" s="5" customFormat="1" ht="33" customHeight="1" x14ac:dyDescent="0.3">
      <c r="A12" s="12">
        <v>10</v>
      </c>
      <c r="B12" s="13">
        <v>43865</v>
      </c>
      <c r="C12" s="14" t="s">
        <v>468</v>
      </c>
      <c r="D12" s="14" t="s">
        <v>469</v>
      </c>
      <c r="E12" s="14" t="s">
        <v>470</v>
      </c>
      <c r="F12" s="14" t="s">
        <v>493</v>
      </c>
      <c r="G12" s="15" t="s">
        <v>408</v>
      </c>
      <c r="H12" s="16" t="s">
        <v>53</v>
      </c>
      <c r="I12" s="17" t="s">
        <v>322</v>
      </c>
      <c r="J12" s="16" t="s">
        <v>47</v>
      </c>
      <c r="K12" s="17" t="s">
        <v>327</v>
      </c>
      <c r="L12" s="17" t="s">
        <v>337</v>
      </c>
      <c r="M12" s="16" t="s">
        <v>501</v>
      </c>
      <c r="N12" s="18" t="s">
        <v>48</v>
      </c>
      <c r="O12" s="17" t="s">
        <v>339</v>
      </c>
      <c r="P12" s="17" t="s">
        <v>293</v>
      </c>
      <c r="Q12" s="18" t="s">
        <v>293</v>
      </c>
      <c r="R12" s="18" t="s">
        <v>502</v>
      </c>
      <c r="S12" s="19" t="s">
        <v>503</v>
      </c>
      <c r="T12" s="18"/>
      <c r="U12" s="16" t="s">
        <v>504</v>
      </c>
      <c r="V12" s="17" t="s">
        <v>345</v>
      </c>
      <c r="W12" s="17" t="s">
        <v>346</v>
      </c>
      <c r="X12" s="17" t="s">
        <v>347</v>
      </c>
      <c r="Y12" s="16">
        <v>2350</v>
      </c>
      <c r="Z12" s="17" t="s">
        <v>342</v>
      </c>
      <c r="AA12" s="16" t="s">
        <v>299</v>
      </c>
      <c r="AB12" s="17" t="s">
        <v>299</v>
      </c>
      <c r="AC12" s="18" t="s">
        <v>505</v>
      </c>
      <c r="AD12" s="18"/>
      <c r="AE12" s="18" t="s">
        <v>155</v>
      </c>
      <c r="AF12" s="16" t="s">
        <v>300</v>
      </c>
      <c r="AG12" s="17" t="s">
        <v>300</v>
      </c>
      <c r="AH12" s="16" t="s">
        <v>300</v>
      </c>
      <c r="AI12" s="17" t="s">
        <v>300</v>
      </c>
      <c r="AJ12" s="16" t="s">
        <v>300</v>
      </c>
      <c r="AK12" s="17" t="s">
        <v>300</v>
      </c>
      <c r="AL12" s="18"/>
      <c r="AM12" s="18"/>
      <c r="AN12" s="18"/>
      <c r="AO12" s="18"/>
      <c r="AP12" s="18"/>
      <c r="AQ12" s="18"/>
      <c r="AR12" s="16"/>
      <c r="AS12" s="16"/>
      <c r="AT12" s="16" t="s">
        <v>462</v>
      </c>
      <c r="AU12" s="17" t="s">
        <v>391</v>
      </c>
      <c r="AV12" s="18"/>
      <c r="AW12" s="18"/>
      <c r="AX12" s="18"/>
      <c r="AY12" s="18"/>
      <c r="AZ12" s="18"/>
      <c r="BA12" s="18"/>
      <c r="BB12" s="18"/>
      <c r="BC12" s="18" t="s">
        <v>506</v>
      </c>
      <c r="BD12" s="18"/>
      <c r="BE12" s="18"/>
      <c r="BF12" s="20" t="s">
        <v>507</v>
      </c>
      <c r="BG12" s="18"/>
      <c r="BH12" s="18"/>
    </row>
    <row r="13" spans="1:60" s="5" customFormat="1" ht="33" customHeight="1" x14ac:dyDescent="0.3">
      <c r="A13" s="12">
        <v>11</v>
      </c>
      <c r="B13" s="13">
        <v>43866</v>
      </c>
      <c r="C13" s="14" t="s">
        <v>468</v>
      </c>
      <c r="D13" s="14" t="s">
        <v>469</v>
      </c>
      <c r="E13" s="14" t="s">
        <v>470</v>
      </c>
      <c r="F13" s="14" t="s">
        <v>493</v>
      </c>
      <c r="G13" s="15" t="s">
        <v>409</v>
      </c>
      <c r="H13" s="16" t="s">
        <v>53</v>
      </c>
      <c r="I13" s="17" t="s">
        <v>322</v>
      </c>
      <c r="J13" s="16" t="s">
        <v>47</v>
      </c>
      <c r="K13" s="17" t="s">
        <v>327</v>
      </c>
      <c r="L13" s="17" t="s">
        <v>337</v>
      </c>
      <c r="M13" s="16" t="s">
        <v>501</v>
      </c>
      <c r="N13" s="18" t="s">
        <v>48</v>
      </c>
      <c r="O13" s="17" t="s">
        <v>339</v>
      </c>
      <c r="P13" s="17" t="s">
        <v>293</v>
      </c>
      <c r="Q13" s="18" t="s">
        <v>293</v>
      </c>
      <c r="R13" s="18" t="s">
        <v>502</v>
      </c>
      <c r="S13" s="19" t="s">
        <v>508</v>
      </c>
      <c r="T13" s="18"/>
      <c r="U13" s="16" t="s">
        <v>504</v>
      </c>
      <c r="V13" s="17" t="s">
        <v>345</v>
      </c>
      <c r="W13" s="17" t="s">
        <v>346</v>
      </c>
      <c r="X13" s="17" t="s">
        <v>347</v>
      </c>
      <c r="Y13" s="16">
        <v>2350</v>
      </c>
      <c r="Z13" s="17" t="s">
        <v>342</v>
      </c>
      <c r="AA13" s="16" t="s">
        <v>299</v>
      </c>
      <c r="AB13" s="17" t="s">
        <v>299</v>
      </c>
      <c r="AC13" s="18" t="s">
        <v>505</v>
      </c>
      <c r="AD13" s="18"/>
      <c r="AE13" s="18" t="s">
        <v>155</v>
      </c>
      <c r="AF13" s="16" t="s">
        <v>300</v>
      </c>
      <c r="AG13" s="17" t="s">
        <v>300</v>
      </c>
      <c r="AH13" s="16" t="s">
        <v>300</v>
      </c>
      <c r="AI13" s="17" t="s">
        <v>300</v>
      </c>
      <c r="AJ13" s="16" t="s">
        <v>300</v>
      </c>
      <c r="AK13" s="17" t="s">
        <v>300</v>
      </c>
      <c r="AL13" s="18"/>
      <c r="AM13" s="18"/>
      <c r="AN13" s="18"/>
      <c r="AO13" s="18"/>
      <c r="AP13" s="18"/>
      <c r="AQ13" s="18"/>
      <c r="AR13" s="16"/>
      <c r="AS13" s="16"/>
      <c r="AT13" s="16" t="s">
        <v>462</v>
      </c>
      <c r="AU13" s="17" t="s">
        <v>391</v>
      </c>
      <c r="AV13" s="18"/>
      <c r="AW13" s="18"/>
      <c r="AX13" s="18"/>
      <c r="AY13" s="18"/>
      <c r="AZ13" s="18"/>
      <c r="BA13" s="18"/>
      <c r="BB13" s="18"/>
      <c r="BC13" s="18" t="s">
        <v>506</v>
      </c>
      <c r="BD13" s="18"/>
      <c r="BE13" s="18"/>
      <c r="BF13" s="18"/>
      <c r="BG13" s="18"/>
      <c r="BH13" s="18"/>
    </row>
    <row r="14" spans="1:60" s="5" customFormat="1" ht="33" customHeight="1" x14ac:dyDescent="0.3">
      <c r="A14" s="12">
        <v>12</v>
      </c>
      <c r="B14" s="13">
        <v>43867</v>
      </c>
      <c r="C14" s="14" t="s">
        <v>468</v>
      </c>
      <c r="D14" s="14" t="s">
        <v>469</v>
      </c>
      <c r="E14" s="14" t="s">
        <v>470</v>
      </c>
      <c r="F14" s="14" t="s">
        <v>493</v>
      </c>
      <c r="G14" s="15" t="s">
        <v>410</v>
      </c>
      <c r="H14" s="16" t="s">
        <v>53</v>
      </c>
      <c r="I14" s="17" t="s">
        <v>322</v>
      </c>
      <c r="J14" s="16" t="s">
        <v>47</v>
      </c>
      <c r="K14" s="17" t="s">
        <v>327</v>
      </c>
      <c r="L14" s="17" t="s">
        <v>337</v>
      </c>
      <c r="M14" s="16" t="s">
        <v>501</v>
      </c>
      <c r="N14" s="18" t="s">
        <v>48</v>
      </c>
      <c r="O14" s="17" t="s">
        <v>339</v>
      </c>
      <c r="P14" s="17" t="s">
        <v>293</v>
      </c>
      <c r="Q14" s="18" t="s">
        <v>293</v>
      </c>
      <c r="R14" s="18" t="s">
        <v>502</v>
      </c>
      <c r="S14" s="19" t="s">
        <v>509</v>
      </c>
      <c r="T14" s="18"/>
      <c r="U14" s="16" t="s">
        <v>504</v>
      </c>
      <c r="V14" s="17" t="s">
        <v>345</v>
      </c>
      <c r="W14" s="17" t="s">
        <v>346</v>
      </c>
      <c r="X14" s="17" t="s">
        <v>347</v>
      </c>
      <c r="Y14" s="16">
        <v>2350</v>
      </c>
      <c r="Z14" s="17" t="s">
        <v>342</v>
      </c>
      <c r="AA14" s="16" t="s">
        <v>299</v>
      </c>
      <c r="AB14" s="17" t="s">
        <v>299</v>
      </c>
      <c r="AC14" s="18" t="s">
        <v>505</v>
      </c>
      <c r="AD14" s="18"/>
      <c r="AE14" s="18" t="s">
        <v>155</v>
      </c>
      <c r="AF14" s="16" t="s">
        <v>300</v>
      </c>
      <c r="AG14" s="17" t="s">
        <v>300</v>
      </c>
      <c r="AH14" s="16" t="s">
        <v>300</v>
      </c>
      <c r="AI14" s="17" t="s">
        <v>300</v>
      </c>
      <c r="AJ14" s="16" t="s">
        <v>300</v>
      </c>
      <c r="AK14" s="17" t="s">
        <v>300</v>
      </c>
      <c r="AL14" s="18"/>
      <c r="AM14" s="18"/>
      <c r="AN14" s="18"/>
      <c r="AO14" s="18"/>
      <c r="AP14" s="18"/>
      <c r="AQ14" s="18"/>
      <c r="AR14" s="16"/>
      <c r="AS14" s="16"/>
      <c r="AT14" s="16" t="s">
        <v>462</v>
      </c>
      <c r="AU14" s="17" t="s">
        <v>391</v>
      </c>
      <c r="AV14" s="18"/>
      <c r="AW14" s="18"/>
      <c r="AX14" s="18"/>
      <c r="AY14" s="18"/>
      <c r="AZ14" s="18"/>
      <c r="BA14" s="18"/>
      <c r="BB14" s="18"/>
      <c r="BC14" s="18" t="s">
        <v>506</v>
      </c>
      <c r="BD14" s="18"/>
      <c r="BE14" s="18"/>
      <c r="BF14" s="18"/>
      <c r="BG14" s="18"/>
      <c r="BH14" s="18"/>
    </row>
    <row r="15" spans="1:60" s="5" customFormat="1" ht="33" customHeight="1" x14ac:dyDescent="0.3">
      <c r="A15" s="12">
        <v>13</v>
      </c>
      <c r="B15" s="13">
        <v>43868</v>
      </c>
      <c r="C15" s="14" t="s">
        <v>468</v>
      </c>
      <c r="D15" s="14" t="s">
        <v>469</v>
      </c>
      <c r="E15" s="14" t="s">
        <v>470</v>
      </c>
      <c r="F15" s="14" t="s">
        <v>493</v>
      </c>
      <c r="G15" s="15" t="s">
        <v>411</v>
      </c>
      <c r="H15" s="16" t="s">
        <v>53</v>
      </c>
      <c r="I15" s="17" t="s">
        <v>322</v>
      </c>
      <c r="J15" s="16" t="s">
        <v>47</v>
      </c>
      <c r="K15" s="17" t="s">
        <v>327</v>
      </c>
      <c r="L15" s="17" t="s">
        <v>337</v>
      </c>
      <c r="M15" s="16" t="s">
        <v>501</v>
      </c>
      <c r="N15" s="18" t="s">
        <v>48</v>
      </c>
      <c r="O15" s="17" t="s">
        <v>339</v>
      </c>
      <c r="P15" s="17" t="s">
        <v>293</v>
      </c>
      <c r="Q15" s="18" t="s">
        <v>293</v>
      </c>
      <c r="R15" s="18" t="s">
        <v>502</v>
      </c>
      <c r="S15" s="19" t="s">
        <v>510</v>
      </c>
      <c r="T15" s="18"/>
      <c r="U15" s="16" t="s">
        <v>504</v>
      </c>
      <c r="V15" s="17" t="s">
        <v>345</v>
      </c>
      <c r="W15" s="17" t="s">
        <v>346</v>
      </c>
      <c r="X15" s="17" t="s">
        <v>347</v>
      </c>
      <c r="Y15" s="16">
        <v>2350</v>
      </c>
      <c r="Z15" s="17" t="s">
        <v>342</v>
      </c>
      <c r="AA15" s="16" t="s">
        <v>299</v>
      </c>
      <c r="AB15" s="17" t="s">
        <v>299</v>
      </c>
      <c r="AC15" s="18" t="s">
        <v>505</v>
      </c>
      <c r="AD15" s="18"/>
      <c r="AE15" s="18" t="s">
        <v>155</v>
      </c>
      <c r="AF15" s="16" t="s">
        <v>300</v>
      </c>
      <c r="AG15" s="17" t="s">
        <v>300</v>
      </c>
      <c r="AH15" s="16" t="s">
        <v>300</v>
      </c>
      <c r="AI15" s="17" t="s">
        <v>300</v>
      </c>
      <c r="AJ15" s="16" t="s">
        <v>300</v>
      </c>
      <c r="AK15" s="17" t="s">
        <v>300</v>
      </c>
      <c r="AL15" s="18"/>
      <c r="AM15" s="18"/>
      <c r="AN15" s="18"/>
      <c r="AO15" s="18"/>
      <c r="AP15" s="18"/>
      <c r="AQ15" s="18"/>
      <c r="AR15" s="16"/>
      <c r="AS15" s="16"/>
      <c r="AT15" s="16" t="s">
        <v>462</v>
      </c>
      <c r="AU15" s="17" t="s">
        <v>391</v>
      </c>
      <c r="AV15" s="18"/>
      <c r="AW15" s="18"/>
      <c r="AX15" s="18"/>
      <c r="AY15" s="18"/>
      <c r="AZ15" s="18"/>
      <c r="BA15" s="18"/>
      <c r="BB15" s="18"/>
      <c r="BC15" s="18" t="s">
        <v>506</v>
      </c>
      <c r="BD15" s="18"/>
      <c r="BE15" s="18"/>
      <c r="BF15" s="18"/>
      <c r="BG15" s="18"/>
      <c r="BH15" s="18"/>
    </row>
    <row r="16" spans="1:60" s="5" customFormat="1" ht="33" customHeight="1" x14ac:dyDescent="0.3">
      <c r="A16" s="12">
        <v>14</v>
      </c>
      <c r="B16" s="13">
        <v>43869</v>
      </c>
      <c r="C16" s="14" t="s">
        <v>468</v>
      </c>
      <c r="D16" s="14" t="s">
        <v>469</v>
      </c>
      <c r="E16" s="14" t="s">
        <v>470</v>
      </c>
      <c r="F16" s="14" t="s">
        <v>493</v>
      </c>
      <c r="G16" s="15" t="s">
        <v>405</v>
      </c>
      <c r="H16" s="16" t="s">
        <v>53</v>
      </c>
      <c r="I16" s="17" t="s">
        <v>322</v>
      </c>
      <c r="J16" s="16" t="s">
        <v>47</v>
      </c>
      <c r="K16" s="17" t="s">
        <v>327</v>
      </c>
      <c r="L16" s="17" t="s">
        <v>337</v>
      </c>
      <c r="M16" s="16" t="s">
        <v>501</v>
      </c>
      <c r="N16" s="18" t="s">
        <v>48</v>
      </c>
      <c r="O16" s="17" t="s">
        <v>339</v>
      </c>
      <c r="P16" s="17" t="s">
        <v>293</v>
      </c>
      <c r="Q16" s="18" t="s">
        <v>293</v>
      </c>
      <c r="R16" s="18" t="s">
        <v>502</v>
      </c>
      <c r="S16" s="19" t="s">
        <v>511</v>
      </c>
      <c r="T16" s="18"/>
      <c r="U16" s="16" t="s">
        <v>504</v>
      </c>
      <c r="V16" s="17" t="s">
        <v>345</v>
      </c>
      <c r="W16" s="17" t="s">
        <v>346</v>
      </c>
      <c r="X16" s="17" t="s">
        <v>347</v>
      </c>
      <c r="Y16" s="16">
        <v>2350</v>
      </c>
      <c r="Z16" s="17" t="s">
        <v>342</v>
      </c>
      <c r="AA16" s="16" t="s">
        <v>299</v>
      </c>
      <c r="AB16" s="17" t="s">
        <v>299</v>
      </c>
      <c r="AC16" s="18" t="s">
        <v>505</v>
      </c>
      <c r="AD16" s="18"/>
      <c r="AE16" s="18" t="s">
        <v>155</v>
      </c>
      <c r="AF16" s="16" t="s">
        <v>300</v>
      </c>
      <c r="AG16" s="17" t="s">
        <v>300</v>
      </c>
      <c r="AH16" s="16" t="s">
        <v>300</v>
      </c>
      <c r="AI16" s="17" t="s">
        <v>300</v>
      </c>
      <c r="AJ16" s="16" t="s">
        <v>300</v>
      </c>
      <c r="AK16" s="17" t="s">
        <v>300</v>
      </c>
      <c r="AL16" s="18"/>
      <c r="AM16" s="18"/>
      <c r="AN16" s="18"/>
      <c r="AO16" s="18"/>
      <c r="AP16" s="18"/>
      <c r="AQ16" s="18"/>
      <c r="AR16" s="16"/>
      <c r="AS16" s="16"/>
      <c r="AT16" s="16" t="s">
        <v>462</v>
      </c>
      <c r="AU16" s="17" t="s">
        <v>391</v>
      </c>
      <c r="AV16" s="18"/>
      <c r="AW16" s="18"/>
      <c r="AX16" s="18"/>
      <c r="AY16" s="18"/>
      <c r="AZ16" s="18"/>
      <c r="BA16" s="18"/>
      <c r="BB16" s="18"/>
      <c r="BC16" s="18" t="s">
        <v>506</v>
      </c>
      <c r="BD16" s="18"/>
      <c r="BE16" s="18"/>
      <c r="BF16" s="18"/>
      <c r="BG16" s="18"/>
      <c r="BH16" s="18"/>
    </row>
    <row r="17" spans="1:60" s="5" customFormat="1" ht="33" customHeight="1" x14ac:dyDescent="0.3">
      <c r="A17" s="12">
        <v>15</v>
      </c>
      <c r="B17" s="13">
        <v>43870</v>
      </c>
      <c r="C17" s="14" t="s">
        <v>468</v>
      </c>
      <c r="D17" s="14" t="s">
        <v>469</v>
      </c>
      <c r="E17" s="14" t="s">
        <v>470</v>
      </c>
      <c r="F17" s="14" t="s">
        <v>493</v>
      </c>
      <c r="G17" s="15" t="s">
        <v>406</v>
      </c>
      <c r="H17" s="16" t="s">
        <v>53</v>
      </c>
      <c r="I17" s="17" t="s">
        <v>322</v>
      </c>
      <c r="J17" s="16" t="s">
        <v>47</v>
      </c>
      <c r="K17" s="17" t="s">
        <v>327</v>
      </c>
      <c r="L17" s="17" t="s">
        <v>328</v>
      </c>
      <c r="M17" s="16" t="s">
        <v>148</v>
      </c>
      <c r="N17" s="18" t="s">
        <v>48</v>
      </c>
      <c r="O17" s="17" t="s">
        <v>339</v>
      </c>
      <c r="P17" s="17" t="s">
        <v>293</v>
      </c>
      <c r="Q17" s="18" t="s">
        <v>293</v>
      </c>
      <c r="R17" s="18" t="s">
        <v>502</v>
      </c>
      <c r="S17" s="19" t="s">
        <v>512</v>
      </c>
      <c r="T17" s="18"/>
      <c r="U17" s="16" t="s">
        <v>504</v>
      </c>
      <c r="V17" s="17" t="s">
        <v>345</v>
      </c>
      <c r="W17" s="17" t="s">
        <v>346</v>
      </c>
      <c r="X17" s="17" t="s">
        <v>347</v>
      </c>
      <c r="Y17" s="16">
        <v>2350</v>
      </c>
      <c r="Z17" s="17" t="s">
        <v>342</v>
      </c>
      <c r="AA17" s="16" t="s">
        <v>299</v>
      </c>
      <c r="AB17" s="17" t="s">
        <v>299</v>
      </c>
      <c r="AC17" s="18" t="s">
        <v>505</v>
      </c>
      <c r="AD17" s="18"/>
      <c r="AE17" s="18" t="s">
        <v>155</v>
      </c>
      <c r="AF17" s="16" t="s">
        <v>300</v>
      </c>
      <c r="AG17" s="17" t="s">
        <v>300</v>
      </c>
      <c r="AH17" s="16" t="s">
        <v>300</v>
      </c>
      <c r="AI17" s="17" t="s">
        <v>300</v>
      </c>
      <c r="AJ17" s="16" t="s">
        <v>300</v>
      </c>
      <c r="AK17" s="17" t="s">
        <v>300</v>
      </c>
      <c r="AL17" s="18"/>
      <c r="AM17" s="18"/>
      <c r="AN17" s="18"/>
      <c r="AO17" s="18"/>
      <c r="AP17" s="18"/>
      <c r="AQ17" s="18"/>
      <c r="AR17" s="16"/>
      <c r="AS17" s="16"/>
      <c r="AT17" s="16" t="s">
        <v>462</v>
      </c>
      <c r="AU17" s="17" t="s">
        <v>391</v>
      </c>
      <c r="AV17" s="18"/>
      <c r="AW17" s="18"/>
      <c r="AX17" s="18"/>
      <c r="AY17" s="18"/>
      <c r="AZ17" s="18"/>
      <c r="BA17" s="18"/>
      <c r="BB17" s="18"/>
      <c r="BC17" s="18" t="s">
        <v>506</v>
      </c>
      <c r="BD17" s="18"/>
      <c r="BE17" s="18"/>
      <c r="BF17" s="18"/>
      <c r="BG17" s="18"/>
      <c r="BH17" s="18"/>
    </row>
    <row r="18" spans="1:60" s="5" customFormat="1" ht="33" customHeight="1" x14ac:dyDescent="0.3">
      <c r="A18" s="12">
        <v>16</v>
      </c>
      <c r="B18" s="13">
        <v>43871</v>
      </c>
      <c r="C18" s="14" t="s">
        <v>468</v>
      </c>
      <c r="D18" s="14" t="s">
        <v>469</v>
      </c>
      <c r="E18" s="14" t="s">
        <v>470</v>
      </c>
      <c r="F18" s="14" t="s">
        <v>493</v>
      </c>
      <c r="G18" s="15" t="s">
        <v>407</v>
      </c>
      <c r="H18" s="16" t="s">
        <v>53</v>
      </c>
      <c r="I18" s="17" t="s">
        <v>322</v>
      </c>
      <c r="J18" s="16" t="s">
        <v>47</v>
      </c>
      <c r="K18" s="17" t="s">
        <v>327</v>
      </c>
      <c r="L18" s="17" t="s">
        <v>337</v>
      </c>
      <c r="M18" s="16" t="s">
        <v>501</v>
      </c>
      <c r="N18" s="18" t="s">
        <v>48</v>
      </c>
      <c r="O18" s="17" t="s">
        <v>339</v>
      </c>
      <c r="P18" s="17" t="s">
        <v>293</v>
      </c>
      <c r="Q18" s="18" t="s">
        <v>293</v>
      </c>
      <c r="R18" s="18" t="s">
        <v>502</v>
      </c>
      <c r="S18" s="19" t="s">
        <v>513</v>
      </c>
      <c r="T18" s="18"/>
      <c r="U18" s="16" t="s">
        <v>504</v>
      </c>
      <c r="V18" s="17" t="s">
        <v>345</v>
      </c>
      <c r="W18" s="17" t="s">
        <v>346</v>
      </c>
      <c r="X18" s="17" t="s">
        <v>347</v>
      </c>
      <c r="Y18" s="16">
        <v>2350</v>
      </c>
      <c r="Z18" s="17" t="s">
        <v>342</v>
      </c>
      <c r="AA18" s="16" t="s">
        <v>299</v>
      </c>
      <c r="AB18" s="17" t="s">
        <v>299</v>
      </c>
      <c r="AC18" s="18" t="s">
        <v>505</v>
      </c>
      <c r="AD18" s="18"/>
      <c r="AE18" s="18" t="s">
        <v>155</v>
      </c>
      <c r="AF18" s="16" t="s">
        <v>300</v>
      </c>
      <c r="AG18" s="17" t="s">
        <v>300</v>
      </c>
      <c r="AH18" s="16" t="s">
        <v>300</v>
      </c>
      <c r="AI18" s="17" t="s">
        <v>300</v>
      </c>
      <c r="AJ18" s="16" t="s">
        <v>300</v>
      </c>
      <c r="AK18" s="17" t="s">
        <v>300</v>
      </c>
      <c r="AL18" s="18"/>
      <c r="AM18" s="18"/>
      <c r="AN18" s="18"/>
      <c r="AO18" s="18"/>
      <c r="AP18" s="18"/>
      <c r="AQ18" s="18"/>
      <c r="AR18" s="16"/>
      <c r="AS18" s="16"/>
      <c r="AT18" s="16" t="s">
        <v>462</v>
      </c>
      <c r="AU18" s="17" t="s">
        <v>391</v>
      </c>
      <c r="AV18" s="18"/>
      <c r="AW18" s="18"/>
      <c r="AX18" s="18"/>
      <c r="AY18" s="18"/>
      <c r="AZ18" s="18"/>
      <c r="BA18" s="18"/>
      <c r="BB18" s="18"/>
      <c r="BC18" s="18" t="s">
        <v>506</v>
      </c>
      <c r="BD18" s="18"/>
      <c r="BE18" s="18"/>
      <c r="BF18" s="18"/>
      <c r="BG18" s="18"/>
      <c r="BH18" s="18"/>
    </row>
    <row r="19" spans="1:60" s="5" customFormat="1" ht="33" customHeight="1" x14ac:dyDescent="0.3">
      <c r="A19" s="12">
        <v>17</v>
      </c>
      <c r="B19" s="13">
        <v>43872</v>
      </c>
      <c r="C19" s="14" t="s">
        <v>468</v>
      </c>
      <c r="D19" s="14" t="s">
        <v>469</v>
      </c>
      <c r="E19" s="14" t="s">
        <v>470</v>
      </c>
      <c r="F19" s="14" t="s">
        <v>493</v>
      </c>
      <c r="G19" s="15" t="s">
        <v>408</v>
      </c>
      <c r="H19" s="16" t="s">
        <v>53</v>
      </c>
      <c r="I19" s="17" t="s">
        <v>322</v>
      </c>
      <c r="J19" s="16" t="s">
        <v>222</v>
      </c>
      <c r="K19" s="17" t="s">
        <v>326</v>
      </c>
      <c r="L19" s="17" t="s">
        <v>334</v>
      </c>
      <c r="M19" s="16" t="s">
        <v>514</v>
      </c>
      <c r="N19" s="18" t="s">
        <v>48</v>
      </c>
      <c r="O19" s="17" t="s">
        <v>339</v>
      </c>
      <c r="P19" s="17" t="s">
        <v>87</v>
      </c>
      <c r="Q19" s="18" t="s">
        <v>87</v>
      </c>
      <c r="R19" s="18" t="s">
        <v>515</v>
      </c>
      <c r="S19" s="19" t="s">
        <v>516</v>
      </c>
      <c r="T19" s="18"/>
      <c r="U19" s="16" t="s">
        <v>517</v>
      </c>
      <c r="V19" s="17" t="s">
        <v>361</v>
      </c>
      <c r="W19" s="17" t="s">
        <v>348</v>
      </c>
      <c r="X19" s="17" t="s">
        <v>350</v>
      </c>
      <c r="Y19" s="16">
        <v>1</v>
      </c>
      <c r="Z19" s="17" t="s">
        <v>341</v>
      </c>
      <c r="AA19" s="16" t="s">
        <v>299</v>
      </c>
      <c r="AB19" s="17" t="s">
        <v>299</v>
      </c>
      <c r="AC19" s="18" t="s">
        <v>518</v>
      </c>
      <c r="AD19" s="18"/>
      <c r="AE19" s="18" t="s">
        <v>519</v>
      </c>
      <c r="AF19" s="16" t="s">
        <v>520</v>
      </c>
      <c r="AG19" s="17" t="s">
        <v>381</v>
      </c>
      <c r="AH19" s="16" t="s">
        <v>52</v>
      </c>
      <c r="AI19" s="17" t="s">
        <v>385</v>
      </c>
      <c r="AJ19" s="16" t="s">
        <v>384</v>
      </c>
      <c r="AK19" s="17" t="s">
        <v>384</v>
      </c>
      <c r="AL19" s="18"/>
      <c r="AM19" s="18"/>
      <c r="AN19" s="18"/>
      <c r="AO19" s="18"/>
      <c r="AP19" s="18"/>
      <c r="AQ19" s="18"/>
      <c r="AR19" s="16"/>
      <c r="AS19" s="16"/>
      <c r="AT19" s="16"/>
      <c r="AU19" s="17" t="s">
        <v>391</v>
      </c>
      <c r="AV19" s="18"/>
      <c r="AW19" s="18"/>
      <c r="AX19" s="18"/>
      <c r="AY19" s="18"/>
      <c r="AZ19" s="18"/>
      <c r="BA19" s="18"/>
      <c r="BB19" s="18"/>
      <c r="BC19" s="20" t="s">
        <v>521</v>
      </c>
      <c r="BD19" s="18"/>
      <c r="BE19" s="18"/>
      <c r="BF19" s="18"/>
      <c r="BG19" s="18"/>
      <c r="BH19" s="18"/>
    </row>
    <row r="20" spans="1:60" s="5" customFormat="1" ht="33" customHeight="1" x14ac:dyDescent="0.3">
      <c r="A20" s="12">
        <v>18</v>
      </c>
      <c r="B20" s="13">
        <v>43873</v>
      </c>
      <c r="C20" s="14" t="s">
        <v>468</v>
      </c>
      <c r="D20" s="14" t="s">
        <v>469</v>
      </c>
      <c r="E20" s="14" t="s">
        <v>470</v>
      </c>
      <c r="F20" s="14" t="s">
        <v>493</v>
      </c>
      <c r="G20" s="15" t="s">
        <v>409</v>
      </c>
      <c r="H20" s="16" t="s">
        <v>53</v>
      </c>
      <c r="I20" s="17" t="s">
        <v>322</v>
      </c>
      <c r="J20" s="16" t="s">
        <v>222</v>
      </c>
      <c r="K20" s="17" t="s">
        <v>326</v>
      </c>
      <c r="L20" s="17" t="s">
        <v>334</v>
      </c>
      <c r="M20" s="16" t="s">
        <v>514</v>
      </c>
      <c r="N20" s="18" t="s">
        <v>48</v>
      </c>
      <c r="O20" s="17" t="s">
        <v>339</v>
      </c>
      <c r="P20" s="17" t="s">
        <v>87</v>
      </c>
      <c r="Q20" s="18" t="s">
        <v>87</v>
      </c>
      <c r="R20" s="18" t="s">
        <v>522</v>
      </c>
      <c r="S20" s="19" t="s">
        <v>523</v>
      </c>
      <c r="T20" s="18"/>
      <c r="U20" s="16" t="s">
        <v>524</v>
      </c>
      <c r="V20" s="17" t="s">
        <v>345</v>
      </c>
      <c r="W20" s="17" t="s">
        <v>348</v>
      </c>
      <c r="X20" s="17" t="s">
        <v>373</v>
      </c>
      <c r="Y20" s="16" t="s">
        <v>301</v>
      </c>
      <c r="Z20" s="17" t="s">
        <v>246</v>
      </c>
      <c r="AA20" s="16" t="s">
        <v>299</v>
      </c>
      <c r="AB20" s="17" t="s">
        <v>299</v>
      </c>
      <c r="AC20" s="18" t="s">
        <v>518</v>
      </c>
      <c r="AD20" s="18"/>
      <c r="AE20" s="18" t="s">
        <v>519</v>
      </c>
      <c r="AF20" s="16" t="s">
        <v>300</v>
      </c>
      <c r="AG20" s="17" t="s">
        <v>300</v>
      </c>
      <c r="AH20" s="16" t="s">
        <v>300</v>
      </c>
      <c r="AI20" s="17" t="s">
        <v>300</v>
      </c>
      <c r="AJ20" s="16" t="s">
        <v>300</v>
      </c>
      <c r="AK20" s="17" t="s">
        <v>300</v>
      </c>
      <c r="AL20" s="18"/>
      <c r="AM20" s="18"/>
      <c r="AN20" s="18"/>
      <c r="AO20" s="18"/>
      <c r="AP20" s="18"/>
      <c r="AQ20" s="18"/>
      <c r="AR20" s="16"/>
      <c r="AS20" s="16"/>
      <c r="AT20" s="16"/>
      <c r="AU20" s="17" t="s">
        <v>391</v>
      </c>
      <c r="AV20" s="18"/>
      <c r="AW20" s="18"/>
      <c r="AX20" s="18"/>
      <c r="AY20" s="18"/>
      <c r="AZ20" s="18"/>
      <c r="BA20" s="18"/>
      <c r="BB20" s="18"/>
      <c r="BC20" s="20" t="s">
        <v>521</v>
      </c>
      <c r="BD20" s="18"/>
      <c r="BE20" s="18"/>
      <c r="BF20" s="18"/>
      <c r="BG20" s="18"/>
      <c r="BH20" s="18"/>
    </row>
    <row r="21" spans="1:60" s="5" customFormat="1" ht="33" customHeight="1" x14ac:dyDescent="0.3">
      <c r="A21" s="12">
        <v>19</v>
      </c>
      <c r="B21" s="13">
        <v>43876</v>
      </c>
      <c r="C21" s="14" t="s">
        <v>468</v>
      </c>
      <c r="D21" s="14" t="s">
        <v>469</v>
      </c>
      <c r="E21" s="14" t="s">
        <v>470</v>
      </c>
      <c r="F21" s="14" t="s">
        <v>493</v>
      </c>
      <c r="G21" s="15" t="s">
        <v>405</v>
      </c>
      <c r="H21" s="16" t="s">
        <v>90</v>
      </c>
      <c r="I21" s="17" t="s">
        <v>322</v>
      </c>
      <c r="J21" s="16" t="s">
        <v>290</v>
      </c>
      <c r="K21" s="17" t="s">
        <v>327</v>
      </c>
      <c r="L21" s="17" t="s">
        <v>332</v>
      </c>
      <c r="M21" s="16" t="s">
        <v>525</v>
      </c>
      <c r="N21" s="18" t="s">
        <v>56</v>
      </c>
      <c r="O21" s="17" t="s">
        <v>338</v>
      </c>
      <c r="P21" s="17" t="s">
        <v>64</v>
      </c>
      <c r="Q21" s="18" t="s">
        <v>151</v>
      </c>
      <c r="R21" s="18" t="s">
        <v>526</v>
      </c>
      <c r="S21" s="19" t="s">
        <v>527</v>
      </c>
      <c r="T21" s="18"/>
      <c r="U21" s="16" t="s">
        <v>528</v>
      </c>
      <c r="V21" s="17" t="s">
        <v>358</v>
      </c>
      <c r="W21" s="17" t="s">
        <v>358</v>
      </c>
      <c r="X21" s="17" t="s">
        <v>358</v>
      </c>
      <c r="Y21" s="16" t="s">
        <v>301</v>
      </c>
      <c r="Z21" s="17" t="s">
        <v>246</v>
      </c>
      <c r="AA21" s="16" t="s">
        <v>299</v>
      </c>
      <c r="AB21" s="17" t="s">
        <v>299</v>
      </c>
      <c r="AC21" s="18" t="s">
        <v>529</v>
      </c>
      <c r="AD21" s="18"/>
      <c r="AE21" s="18"/>
      <c r="AF21" s="16" t="s">
        <v>300</v>
      </c>
      <c r="AG21" s="17" t="s">
        <v>300</v>
      </c>
      <c r="AH21" s="16" t="s">
        <v>300</v>
      </c>
      <c r="AI21" s="17" t="s">
        <v>300</v>
      </c>
      <c r="AJ21" s="16" t="s">
        <v>300</v>
      </c>
      <c r="AK21" s="17" t="s">
        <v>300</v>
      </c>
      <c r="AL21" s="18"/>
      <c r="AM21" s="18"/>
      <c r="AN21" s="18"/>
      <c r="AO21" s="18"/>
      <c r="AP21" s="18"/>
      <c r="AQ21" s="18"/>
      <c r="AR21" s="16"/>
      <c r="AS21" s="16"/>
      <c r="AT21" s="16"/>
      <c r="AU21" s="17" t="s">
        <v>389</v>
      </c>
      <c r="AV21" s="18" t="s">
        <v>530</v>
      </c>
      <c r="AW21" s="18"/>
      <c r="AX21" s="18"/>
      <c r="AY21" s="18"/>
      <c r="AZ21" s="18"/>
      <c r="BA21" s="18"/>
      <c r="BB21" s="18"/>
      <c r="BC21" s="18"/>
      <c r="BD21" s="18"/>
      <c r="BE21" s="18"/>
      <c r="BF21" s="18"/>
      <c r="BG21" s="18"/>
      <c r="BH21" s="18"/>
    </row>
    <row r="22" spans="1:60" s="5" customFormat="1" ht="33" customHeight="1" x14ac:dyDescent="0.3">
      <c r="A22" s="12">
        <v>20</v>
      </c>
      <c r="B22" s="13">
        <v>43878</v>
      </c>
      <c r="C22" s="14" t="s">
        <v>468</v>
      </c>
      <c r="D22" s="14" t="s">
        <v>469</v>
      </c>
      <c r="E22" s="14" t="s">
        <v>470</v>
      </c>
      <c r="F22" s="14" t="s">
        <v>493</v>
      </c>
      <c r="G22" s="15" t="s">
        <v>407</v>
      </c>
      <c r="H22" s="16" t="s">
        <v>156</v>
      </c>
      <c r="I22" s="17" t="s">
        <v>324</v>
      </c>
      <c r="J22" s="16" t="s">
        <v>232</v>
      </c>
      <c r="K22" s="17" t="s">
        <v>327</v>
      </c>
      <c r="L22" s="17" t="s">
        <v>329</v>
      </c>
      <c r="M22" s="16" t="s">
        <v>531</v>
      </c>
      <c r="N22" s="18" t="s">
        <v>48</v>
      </c>
      <c r="O22" s="17" t="s">
        <v>339</v>
      </c>
      <c r="P22" s="17" t="s">
        <v>292</v>
      </c>
      <c r="Q22" s="18" t="s">
        <v>292</v>
      </c>
      <c r="R22" s="18" t="s">
        <v>532</v>
      </c>
      <c r="S22" s="19" t="s">
        <v>533</v>
      </c>
      <c r="T22" s="18"/>
      <c r="U22" s="16" t="s">
        <v>534</v>
      </c>
      <c r="V22" s="17" t="s">
        <v>361</v>
      </c>
      <c r="W22" s="17" t="s">
        <v>348</v>
      </c>
      <c r="X22" s="17" t="s">
        <v>350</v>
      </c>
      <c r="Y22" s="16">
        <v>1</v>
      </c>
      <c r="Z22" s="17" t="s">
        <v>341</v>
      </c>
      <c r="AA22" s="16" t="s">
        <v>299</v>
      </c>
      <c r="AB22" s="17" t="s">
        <v>299</v>
      </c>
      <c r="AC22" s="18" t="s">
        <v>535</v>
      </c>
      <c r="AD22" s="18"/>
      <c r="AE22" s="18" t="s">
        <v>519</v>
      </c>
      <c r="AF22" s="16" t="s">
        <v>300</v>
      </c>
      <c r="AG22" s="17" t="s">
        <v>300</v>
      </c>
      <c r="AH22" s="16" t="s">
        <v>300</v>
      </c>
      <c r="AI22" s="17" t="s">
        <v>300</v>
      </c>
      <c r="AJ22" s="16" t="s">
        <v>300</v>
      </c>
      <c r="AK22" s="17" t="s">
        <v>300</v>
      </c>
      <c r="AL22" s="18"/>
      <c r="AM22" s="18"/>
      <c r="AN22" s="18"/>
      <c r="AO22" s="18"/>
      <c r="AP22" s="18"/>
      <c r="AQ22" s="18"/>
      <c r="AR22" s="16"/>
      <c r="AS22" s="16"/>
      <c r="AT22" s="16"/>
      <c r="AU22" s="17" t="s">
        <v>391</v>
      </c>
      <c r="AV22" s="18"/>
      <c r="AW22" s="18"/>
      <c r="AX22" s="18"/>
      <c r="AY22" s="18"/>
      <c r="AZ22" s="18"/>
      <c r="BA22" s="18"/>
      <c r="BB22" s="18"/>
      <c r="BC22" s="20" t="s">
        <v>536</v>
      </c>
      <c r="BD22" s="18"/>
      <c r="BE22" s="18"/>
      <c r="BF22" s="18"/>
      <c r="BG22" s="18"/>
      <c r="BH22" s="18"/>
    </row>
    <row r="23" spans="1:60" s="5" customFormat="1" ht="33" customHeight="1" x14ac:dyDescent="0.3">
      <c r="A23" s="12">
        <v>21</v>
      </c>
      <c r="B23" s="13">
        <v>43891</v>
      </c>
      <c r="C23" s="14" t="s">
        <v>468</v>
      </c>
      <c r="D23" s="14" t="s">
        <v>469</v>
      </c>
      <c r="E23" s="14" t="s">
        <v>470</v>
      </c>
      <c r="F23" s="14" t="s">
        <v>537</v>
      </c>
      <c r="G23" s="15" t="s">
        <v>406</v>
      </c>
      <c r="H23" s="16" t="s">
        <v>114</v>
      </c>
      <c r="I23" s="17" t="s">
        <v>324</v>
      </c>
      <c r="J23" s="16" t="s">
        <v>115</v>
      </c>
      <c r="K23" s="17" t="s">
        <v>327</v>
      </c>
      <c r="L23" s="17" t="s">
        <v>329</v>
      </c>
      <c r="M23" s="16" t="s">
        <v>538</v>
      </c>
      <c r="N23" s="18" t="s">
        <v>48</v>
      </c>
      <c r="O23" s="17" t="s">
        <v>338</v>
      </c>
      <c r="P23" s="17" t="s">
        <v>64</v>
      </c>
      <c r="Q23" s="18" t="s">
        <v>49</v>
      </c>
      <c r="R23" s="18" t="s">
        <v>539</v>
      </c>
      <c r="S23" s="19" t="s">
        <v>540</v>
      </c>
      <c r="T23" s="18"/>
      <c r="U23" s="16" t="s">
        <v>541</v>
      </c>
      <c r="V23" s="17" t="s">
        <v>345</v>
      </c>
      <c r="W23" s="17" t="s">
        <v>351</v>
      </c>
      <c r="X23" s="17" t="s">
        <v>352</v>
      </c>
      <c r="Y23" s="16" t="s">
        <v>301</v>
      </c>
      <c r="Z23" s="17" t="s">
        <v>246</v>
      </c>
      <c r="AA23" s="16" t="s">
        <v>299</v>
      </c>
      <c r="AB23" s="17" t="s">
        <v>299</v>
      </c>
      <c r="AC23" s="18" t="s">
        <v>542</v>
      </c>
      <c r="AD23" s="18"/>
      <c r="AE23" s="18" t="s">
        <v>543</v>
      </c>
      <c r="AF23" s="16" t="s">
        <v>300</v>
      </c>
      <c r="AG23" s="17" t="s">
        <v>300</v>
      </c>
      <c r="AH23" s="16" t="s">
        <v>300</v>
      </c>
      <c r="AI23" s="17" t="s">
        <v>300</v>
      </c>
      <c r="AJ23" s="16" t="s">
        <v>300</v>
      </c>
      <c r="AK23" s="17" t="s">
        <v>300</v>
      </c>
      <c r="AL23" s="18"/>
      <c r="AM23" s="18"/>
      <c r="AN23" s="18"/>
      <c r="AO23" s="18"/>
      <c r="AP23" s="18"/>
      <c r="AQ23" s="18"/>
      <c r="AR23" s="16"/>
      <c r="AS23" s="16"/>
      <c r="AT23" s="16"/>
      <c r="AU23" s="17" t="s">
        <v>390</v>
      </c>
      <c r="AV23" s="18"/>
      <c r="AW23" s="18"/>
      <c r="AX23" s="20" t="s">
        <v>544</v>
      </c>
      <c r="AY23" s="18"/>
      <c r="AZ23" s="18"/>
      <c r="BA23" s="18"/>
      <c r="BB23" s="18"/>
      <c r="BC23" s="20"/>
      <c r="BD23" s="18"/>
      <c r="BE23" s="18"/>
      <c r="BF23" s="18"/>
      <c r="BG23" s="18"/>
      <c r="BH23" s="18"/>
    </row>
    <row r="24" spans="1:60" s="5" customFormat="1" ht="33" customHeight="1" x14ac:dyDescent="0.3">
      <c r="A24" s="12">
        <v>22</v>
      </c>
      <c r="B24" s="13">
        <v>43892</v>
      </c>
      <c r="C24" s="14" t="s">
        <v>468</v>
      </c>
      <c r="D24" s="14" t="s">
        <v>469</v>
      </c>
      <c r="E24" s="14" t="s">
        <v>470</v>
      </c>
      <c r="F24" s="14" t="s">
        <v>537</v>
      </c>
      <c r="G24" s="15" t="s">
        <v>407</v>
      </c>
      <c r="H24" s="16" t="s">
        <v>61</v>
      </c>
      <c r="I24" s="17" t="s">
        <v>321</v>
      </c>
      <c r="J24" s="16" t="s">
        <v>192</v>
      </c>
      <c r="K24" s="17" t="s">
        <v>327</v>
      </c>
      <c r="L24" s="17" t="s">
        <v>332</v>
      </c>
      <c r="M24" s="16" t="s">
        <v>545</v>
      </c>
      <c r="N24" s="18" t="s">
        <v>48</v>
      </c>
      <c r="O24" s="17" t="s">
        <v>338</v>
      </c>
      <c r="P24" s="17" t="s">
        <v>64</v>
      </c>
      <c r="Q24" s="18" t="s">
        <v>49</v>
      </c>
      <c r="R24" s="18" t="s">
        <v>546</v>
      </c>
      <c r="S24" s="19" t="s">
        <v>547</v>
      </c>
      <c r="T24" s="18"/>
      <c r="U24" s="16" t="s">
        <v>548</v>
      </c>
      <c r="V24" s="17" t="s">
        <v>345</v>
      </c>
      <c r="W24" s="17" t="s">
        <v>346</v>
      </c>
      <c r="X24" s="17" t="s">
        <v>347</v>
      </c>
      <c r="Y24" s="16" t="s">
        <v>301</v>
      </c>
      <c r="Z24" s="17" t="s">
        <v>246</v>
      </c>
      <c r="AA24" s="16" t="s">
        <v>299</v>
      </c>
      <c r="AB24" s="17" t="s">
        <v>299</v>
      </c>
      <c r="AC24" s="18" t="s">
        <v>549</v>
      </c>
      <c r="AD24" s="18"/>
      <c r="AE24" s="18" t="s">
        <v>550</v>
      </c>
      <c r="AF24" s="16" t="s">
        <v>300</v>
      </c>
      <c r="AG24" s="17" t="s">
        <v>300</v>
      </c>
      <c r="AH24" s="16" t="s">
        <v>300</v>
      </c>
      <c r="AI24" s="17" t="s">
        <v>300</v>
      </c>
      <c r="AJ24" s="16" t="s">
        <v>300</v>
      </c>
      <c r="AK24" s="17" t="s">
        <v>300</v>
      </c>
      <c r="AL24" s="18"/>
      <c r="AM24" s="18"/>
      <c r="AN24" s="18"/>
      <c r="AO24" s="18"/>
      <c r="AP24" s="18"/>
      <c r="AQ24" s="18"/>
      <c r="AR24" s="16"/>
      <c r="AS24" s="16"/>
      <c r="AT24" s="16"/>
      <c r="AU24" s="17" t="s">
        <v>389</v>
      </c>
      <c r="AV24" s="20" t="s">
        <v>551</v>
      </c>
      <c r="AW24" s="18"/>
      <c r="AX24" s="18"/>
      <c r="AY24" s="18"/>
      <c r="AZ24" s="18"/>
      <c r="BA24" s="18"/>
      <c r="BB24" s="18"/>
      <c r="BC24" s="18"/>
      <c r="BD24" s="18"/>
      <c r="BE24" s="18"/>
      <c r="BF24" s="18"/>
      <c r="BG24" s="18"/>
      <c r="BH24" s="18"/>
    </row>
    <row r="25" spans="1:60" s="5" customFormat="1" ht="33" customHeight="1" x14ac:dyDescent="0.3">
      <c r="A25" s="12">
        <v>23</v>
      </c>
      <c r="B25" s="13">
        <v>43892</v>
      </c>
      <c r="C25" s="14" t="s">
        <v>468</v>
      </c>
      <c r="D25" s="14" t="s">
        <v>469</v>
      </c>
      <c r="E25" s="14" t="s">
        <v>470</v>
      </c>
      <c r="F25" s="14" t="s">
        <v>537</v>
      </c>
      <c r="G25" s="15" t="s">
        <v>407</v>
      </c>
      <c r="H25" s="16" t="s">
        <v>70</v>
      </c>
      <c r="I25" s="17" t="s">
        <v>322</v>
      </c>
      <c r="J25" s="16" t="s">
        <v>123</v>
      </c>
      <c r="K25" s="17" t="s">
        <v>327</v>
      </c>
      <c r="L25" s="17" t="s">
        <v>337</v>
      </c>
      <c r="M25" s="16" t="s">
        <v>552</v>
      </c>
      <c r="N25" s="18" t="s">
        <v>48</v>
      </c>
      <c r="O25" s="17" t="s">
        <v>339</v>
      </c>
      <c r="P25" s="17" t="s">
        <v>87</v>
      </c>
      <c r="Q25" s="18" t="s">
        <v>87</v>
      </c>
      <c r="R25" s="18" t="s">
        <v>553</v>
      </c>
      <c r="S25" s="19" t="s">
        <v>554</v>
      </c>
      <c r="T25" s="18"/>
      <c r="U25" s="16" t="s">
        <v>555</v>
      </c>
      <c r="V25" s="17" t="s">
        <v>345</v>
      </c>
      <c r="W25" s="17" t="s">
        <v>346</v>
      </c>
      <c r="X25" s="17" t="s">
        <v>347</v>
      </c>
      <c r="Y25" s="16" t="s">
        <v>301</v>
      </c>
      <c r="Z25" s="17" t="s">
        <v>246</v>
      </c>
      <c r="AA25" s="16" t="s">
        <v>299</v>
      </c>
      <c r="AB25" s="17" t="s">
        <v>299</v>
      </c>
      <c r="AC25" s="18" t="s">
        <v>556</v>
      </c>
      <c r="AD25" s="18" t="s">
        <v>557</v>
      </c>
      <c r="AE25" s="18" t="s">
        <v>558</v>
      </c>
      <c r="AF25" s="16" t="s">
        <v>559</v>
      </c>
      <c r="AG25" s="17" t="s">
        <v>381</v>
      </c>
      <c r="AH25" s="16" t="s">
        <v>52</v>
      </c>
      <c r="AI25" s="17" t="s">
        <v>385</v>
      </c>
      <c r="AJ25" s="16" t="s">
        <v>384</v>
      </c>
      <c r="AK25" s="17" t="s">
        <v>384</v>
      </c>
      <c r="AL25" s="18"/>
      <c r="AM25" s="18"/>
      <c r="AN25" s="18"/>
      <c r="AO25" s="18"/>
      <c r="AP25" s="18"/>
      <c r="AQ25" s="18"/>
      <c r="AR25" s="16"/>
      <c r="AS25" s="16"/>
      <c r="AT25" s="16" t="s">
        <v>459</v>
      </c>
      <c r="AU25" s="17" t="s">
        <v>390</v>
      </c>
      <c r="AV25" s="20"/>
      <c r="AW25" s="18"/>
      <c r="AX25" s="20" t="s">
        <v>544</v>
      </c>
      <c r="AY25" s="18"/>
      <c r="AZ25" s="18"/>
      <c r="BA25" s="18"/>
      <c r="BB25" s="18"/>
      <c r="BC25" s="18"/>
      <c r="BD25" s="18"/>
      <c r="BE25" s="18"/>
      <c r="BF25" s="18"/>
      <c r="BG25" s="18"/>
      <c r="BH25" s="18"/>
    </row>
    <row r="26" spans="1:60" s="5" customFormat="1" ht="33" customHeight="1" x14ac:dyDescent="0.3">
      <c r="A26" s="12">
        <v>24</v>
      </c>
      <c r="B26" s="13">
        <v>43893</v>
      </c>
      <c r="C26" s="14" t="s">
        <v>468</v>
      </c>
      <c r="D26" s="14" t="s">
        <v>469</v>
      </c>
      <c r="E26" s="14" t="s">
        <v>470</v>
      </c>
      <c r="F26" s="14" t="s">
        <v>537</v>
      </c>
      <c r="G26" s="15" t="s">
        <v>408</v>
      </c>
      <c r="H26" s="16" t="s">
        <v>70</v>
      </c>
      <c r="I26" s="17" t="s">
        <v>322</v>
      </c>
      <c r="J26" s="16" t="s">
        <v>123</v>
      </c>
      <c r="K26" s="17" t="s">
        <v>327</v>
      </c>
      <c r="L26" s="17" t="s">
        <v>337</v>
      </c>
      <c r="M26" s="16" t="s">
        <v>552</v>
      </c>
      <c r="N26" s="18" t="s">
        <v>48</v>
      </c>
      <c r="O26" s="17" t="s">
        <v>339</v>
      </c>
      <c r="P26" s="17" t="s">
        <v>87</v>
      </c>
      <c r="Q26" s="18" t="s">
        <v>87</v>
      </c>
      <c r="R26" s="18" t="s">
        <v>553</v>
      </c>
      <c r="S26" s="19" t="s">
        <v>560</v>
      </c>
      <c r="T26" s="18"/>
      <c r="U26" s="16" t="s">
        <v>555</v>
      </c>
      <c r="V26" s="17" t="s">
        <v>345</v>
      </c>
      <c r="W26" s="17" t="s">
        <v>346</v>
      </c>
      <c r="X26" s="17" t="s">
        <v>347</v>
      </c>
      <c r="Y26" s="16" t="s">
        <v>301</v>
      </c>
      <c r="Z26" s="17" t="s">
        <v>246</v>
      </c>
      <c r="AA26" s="16" t="s">
        <v>299</v>
      </c>
      <c r="AB26" s="17" t="s">
        <v>299</v>
      </c>
      <c r="AC26" s="18" t="s">
        <v>556</v>
      </c>
      <c r="AD26" s="18" t="s">
        <v>557</v>
      </c>
      <c r="AE26" s="18" t="s">
        <v>558</v>
      </c>
      <c r="AF26" s="16" t="s">
        <v>559</v>
      </c>
      <c r="AG26" s="17" t="s">
        <v>381</v>
      </c>
      <c r="AH26" s="16" t="s">
        <v>52</v>
      </c>
      <c r="AI26" s="17" t="s">
        <v>385</v>
      </c>
      <c r="AJ26" s="16" t="s">
        <v>384</v>
      </c>
      <c r="AK26" s="17" t="s">
        <v>384</v>
      </c>
      <c r="AL26" s="18"/>
      <c r="AM26" s="18"/>
      <c r="AN26" s="18"/>
      <c r="AO26" s="18"/>
      <c r="AP26" s="18"/>
      <c r="AQ26" s="18"/>
      <c r="AR26" s="16"/>
      <c r="AS26" s="16"/>
      <c r="AT26" s="16" t="s">
        <v>459</v>
      </c>
      <c r="AU26" s="17" t="s">
        <v>390</v>
      </c>
      <c r="AV26" s="20"/>
      <c r="AW26" s="18"/>
      <c r="AX26" s="20" t="s">
        <v>544</v>
      </c>
      <c r="AY26" s="18"/>
      <c r="AZ26" s="18"/>
      <c r="BA26" s="18"/>
      <c r="BB26" s="18"/>
      <c r="BC26" s="18"/>
      <c r="BD26" s="18"/>
      <c r="BE26" s="18"/>
      <c r="BF26" s="18"/>
      <c r="BG26" s="18"/>
      <c r="BH26" s="18"/>
    </row>
    <row r="27" spans="1:60" s="5" customFormat="1" ht="33" customHeight="1" x14ac:dyDescent="0.3">
      <c r="A27" s="12">
        <v>25</v>
      </c>
      <c r="B27" s="13">
        <v>43893</v>
      </c>
      <c r="C27" s="14" t="s">
        <v>468</v>
      </c>
      <c r="D27" s="14" t="s">
        <v>469</v>
      </c>
      <c r="E27" s="14" t="s">
        <v>470</v>
      </c>
      <c r="F27" s="14" t="s">
        <v>537</v>
      </c>
      <c r="G27" s="15" t="s">
        <v>408</v>
      </c>
      <c r="H27" s="16" t="s">
        <v>70</v>
      </c>
      <c r="I27" s="17" t="s">
        <v>322</v>
      </c>
      <c r="J27" s="16" t="s">
        <v>158</v>
      </c>
      <c r="K27" s="17" t="s">
        <v>327</v>
      </c>
      <c r="L27" s="17" t="s">
        <v>329</v>
      </c>
      <c r="M27" s="16" t="s">
        <v>561</v>
      </c>
      <c r="N27" s="18" t="s">
        <v>48</v>
      </c>
      <c r="O27" s="17" t="s">
        <v>338</v>
      </c>
      <c r="P27" s="17" t="s">
        <v>64</v>
      </c>
      <c r="Q27" s="18" t="s">
        <v>49</v>
      </c>
      <c r="R27" s="18" t="s">
        <v>562</v>
      </c>
      <c r="S27" s="19" t="s">
        <v>563</v>
      </c>
      <c r="T27" s="18"/>
      <c r="U27" s="16" t="s">
        <v>564</v>
      </c>
      <c r="V27" s="17" t="s">
        <v>345</v>
      </c>
      <c r="W27" s="17" t="s">
        <v>346</v>
      </c>
      <c r="X27" s="17" t="s">
        <v>347</v>
      </c>
      <c r="Y27" s="16" t="s">
        <v>301</v>
      </c>
      <c r="Z27" s="17" t="s">
        <v>246</v>
      </c>
      <c r="AA27" s="16" t="s">
        <v>299</v>
      </c>
      <c r="AB27" s="17" t="s">
        <v>299</v>
      </c>
      <c r="AC27" s="18" t="s">
        <v>565</v>
      </c>
      <c r="AD27" s="18"/>
      <c r="AE27" s="18" t="s">
        <v>155</v>
      </c>
      <c r="AF27" s="16" t="s">
        <v>62</v>
      </c>
      <c r="AG27" s="17" t="s">
        <v>380</v>
      </c>
      <c r="AH27" s="16" t="s">
        <v>63</v>
      </c>
      <c r="AI27" s="17" t="s">
        <v>386</v>
      </c>
      <c r="AJ27" s="16" t="s">
        <v>300</v>
      </c>
      <c r="AK27" s="17" t="s">
        <v>300</v>
      </c>
      <c r="AL27" s="18"/>
      <c r="AM27" s="18"/>
      <c r="AN27" s="18"/>
      <c r="AO27" s="18"/>
      <c r="AP27" s="18">
        <v>5</v>
      </c>
      <c r="AQ27" s="18" t="s">
        <v>566</v>
      </c>
      <c r="AR27" s="16"/>
      <c r="AS27" s="16"/>
      <c r="AT27" s="16"/>
      <c r="AU27" s="17" t="s">
        <v>391</v>
      </c>
      <c r="AV27" s="18"/>
      <c r="AW27" s="18"/>
      <c r="AX27" s="18"/>
      <c r="AY27" s="18"/>
      <c r="AZ27" s="18"/>
      <c r="BA27" s="18"/>
      <c r="BB27" s="18"/>
      <c r="BC27" s="18" t="s">
        <v>567</v>
      </c>
      <c r="BD27" s="18"/>
      <c r="BE27" s="18"/>
      <c r="BF27" s="18"/>
      <c r="BG27" s="18"/>
      <c r="BH27" s="18"/>
    </row>
    <row r="28" spans="1:60" s="5" customFormat="1" ht="33" customHeight="1" x14ac:dyDescent="0.3">
      <c r="A28" s="12">
        <v>26</v>
      </c>
      <c r="B28" s="13">
        <v>43894</v>
      </c>
      <c r="C28" s="14" t="s">
        <v>468</v>
      </c>
      <c r="D28" s="14" t="s">
        <v>469</v>
      </c>
      <c r="E28" s="14" t="s">
        <v>470</v>
      </c>
      <c r="F28" s="14" t="s">
        <v>537</v>
      </c>
      <c r="G28" s="15" t="s">
        <v>409</v>
      </c>
      <c r="H28" s="16" t="s">
        <v>70</v>
      </c>
      <c r="I28" s="17" t="s">
        <v>322</v>
      </c>
      <c r="J28" s="16" t="s">
        <v>123</v>
      </c>
      <c r="K28" s="17" t="s">
        <v>327</v>
      </c>
      <c r="L28" s="17" t="s">
        <v>337</v>
      </c>
      <c r="M28" s="16" t="s">
        <v>552</v>
      </c>
      <c r="N28" s="18" t="s">
        <v>48</v>
      </c>
      <c r="O28" s="17" t="s">
        <v>339</v>
      </c>
      <c r="P28" s="17" t="s">
        <v>87</v>
      </c>
      <c r="Q28" s="18" t="s">
        <v>87</v>
      </c>
      <c r="R28" s="18" t="s">
        <v>553</v>
      </c>
      <c r="S28" s="19" t="s">
        <v>568</v>
      </c>
      <c r="T28" s="18"/>
      <c r="U28" s="16" t="s">
        <v>555</v>
      </c>
      <c r="V28" s="17" t="s">
        <v>345</v>
      </c>
      <c r="W28" s="17" t="s">
        <v>346</v>
      </c>
      <c r="X28" s="17" t="s">
        <v>347</v>
      </c>
      <c r="Y28" s="16" t="s">
        <v>301</v>
      </c>
      <c r="Z28" s="17" t="s">
        <v>246</v>
      </c>
      <c r="AA28" s="16" t="s">
        <v>299</v>
      </c>
      <c r="AB28" s="17" t="s">
        <v>299</v>
      </c>
      <c r="AC28" s="18" t="s">
        <v>556</v>
      </c>
      <c r="AD28" s="18" t="s">
        <v>557</v>
      </c>
      <c r="AE28" s="18" t="s">
        <v>558</v>
      </c>
      <c r="AF28" s="16" t="s">
        <v>559</v>
      </c>
      <c r="AG28" s="17" t="s">
        <v>381</v>
      </c>
      <c r="AH28" s="16" t="s">
        <v>52</v>
      </c>
      <c r="AI28" s="17" t="s">
        <v>385</v>
      </c>
      <c r="AJ28" s="16" t="s">
        <v>384</v>
      </c>
      <c r="AK28" s="17" t="s">
        <v>384</v>
      </c>
      <c r="AL28" s="18"/>
      <c r="AM28" s="18"/>
      <c r="AN28" s="18"/>
      <c r="AO28" s="18"/>
      <c r="AP28" s="18"/>
      <c r="AQ28" s="18"/>
      <c r="AR28" s="16"/>
      <c r="AS28" s="16"/>
      <c r="AT28" s="16" t="s">
        <v>459</v>
      </c>
      <c r="AU28" s="17" t="s">
        <v>390</v>
      </c>
      <c r="AV28" s="20"/>
      <c r="AW28" s="18"/>
      <c r="AX28" s="20" t="s">
        <v>544</v>
      </c>
      <c r="AY28" s="18"/>
      <c r="AZ28" s="18"/>
      <c r="BA28" s="18"/>
      <c r="BB28" s="18"/>
      <c r="BC28" s="18"/>
      <c r="BD28" s="18"/>
      <c r="BE28" s="18"/>
      <c r="BF28" s="18"/>
      <c r="BG28" s="18"/>
      <c r="BH28" s="18"/>
    </row>
    <row r="29" spans="1:60" s="5" customFormat="1" ht="33" customHeight="1" x14ac:dyDescent="0.3">
      <c r="A29" s="12">
        <v>27</v>
      </c>
      <c r="B29" s="13">
        <v>43894</v>
      </c>
      <c r="C29" s="14" t="s">
        <v>468</v>
      </c>
      <c r="D29" s="14" t="s">
        <v>469</v>
      </c>
      <c r="E29" s="14" t="s">
        <v>470</v>
      </c>
      <c r="F29" s="14" t="s">
        <v>537</v>
      </c>
      <c r="G29" s="15" t="s">
        <v>409</v>
      </c>
      <c r="H29" s="16" t="s">
        <v>110</v>
      </c>
      <c r="I29" s="17" t="s">
        <v>322</v>
      </c>
      <c r="J29" s="16" t="s">
        <v>246</v>
      </c>
      <c r="K29" s="17" t="s">
        <v>327</v>
      </c>
      <c r="L29" s="17" t="s">
        <v>337</v>
      </c>
      <c r="M29" s="16" t="s">
        <v>569</v>
      </c>
      <c r="N29" s="18" t="s">
        <v>48</v>
      </c>
      <c r="O29" s="17" t="s">
        <v>338</v>
      </c>
      <c r="P29" s="17" t="s">
        <v>64</v>
      </c>
      <c r="Q29" s="18" t="s">
        <v>49</v>
      </c>
      <c r="R29" s="18" t="s">
        <v>570</v>
      </c>
      <c r="S29" s="19" t="s">
        <v>571</v>
      </c>
      <c r="T29" s="18"/>
      <c r="U29" s="16" t="s">
        <v>572</v>
      </c>
      <c r="V29" s="17" t="s">
        <v>345</v>
      </c>
      <c r="W29" s="17" t="s">
        <v>351</v>
      </c>
      <c r="X29" s="17" t="s">
        <v>354</v>
      </c>
      <c r="Y29" s="16" t="s">
        <v>301</v>
      </c>
      <c r="Z29" s="17" t="s">
        <v>246</v>
      </c>
      <c r="AA29" s="16" t="s">
        <v>299</v>
      </c>
      <c r="AB29" s="17" t="s">
        <v>299</v>
      </c>
      <c r="AC29" s="18" t="s">
        <v>573</v>
      </c>
      <c r="AD29" s="18"/>
      <c r="AE29" s="18" t="s">
        <v>574</v>
      </c>
      <c r="AF29" s="16" t="s">
        <v>300</v>
      </c>
      <c r="AG29" s="17" t="s">
        <v>300</v>
      </c>
      <c r="AH29" s="16" t="s">
        <v>300</v>
      </c>
      <c r="AI29" s="17" t="s">
        <v>300</v>
      </c>
      <c r="AJ29" s="16" t="s">
        <v>300</v>
      </c>
      <c r="AK29" s="17" t="s">
        <v>300</v>
      </c>
      <c r="AL29" s="18"/>
      <c r="AM29" s="18"/>
      <c r="AN29" s="18"/>
      <c r="AO29" s="18"/>
      <c r="AP29" s="18"/>
      <c r="AQ29" s="18"/>
      <c r="AR29" s="16"/>
      <c r="AS29" s="16"/>
      <c r="AT29" s="16"/>
      <c r="AU29" s="17" t="s">
        <v>390</v>
      </c>
      <c r="AV29" s="18"/>
      <c r="AW29" s="18"/>
      <c r="AX29" s="20" t="s">
        <v>544</v>
      </c>
      <c r="AY29" s="18"/>
      <c r="AZ29" s="18"/>
      <c r="BA29" s="18"/>
      <c r="BB29" s="18"/>
      <c r="BC29" s="18"/>
      <c r="BD29" s="18"/>
      <c r="BE29" s="18"/>
      <c r="BF29" s="18"/>
      <c r="BG29" s="18"/>
      <c r="BH29" s="18"/>
    </row>
    <row r="30" spans="1:60" s="5" customFormat="1" ht="33" customHeight="1" x14ac:dyDescent="0.3">
      <c r="A30" s="12">
        <v>28</v>
      </c>
      <c r="B30" s="13">
        <v>43894</v>
      </c>
      <c r="C30" s="14" t="s">
        <v>468</v>
      </c>
      <c r="D30" s="14" t="s">
        <v>469</v>
      </c>
      <c r="E30" s="14" t="s">
        <v>470</v>
      </c>
      <c r="F30" s="14" t="s">
        <v>537</v>
      </c>
      <c r="G30" s="15" t="s">
        <v>409</v>
      </c>
      <c r="H30" s="16" t="s">
        <v>82</v>
      </c>
      <c r="I30" s="17" t="s">
        <v>324</v>
      </c>
      <c r="J30" s="16" t="s">
        <v>209</v>
      </c>
      <c r="K30" s="17" t="s">
        <v>327</v>
      </c>
      <c r="L30" s="17" t="s">
        <v>337</v>
      </c>
      <c r="M30" s="16" t="s">
        <v>575</v>
      </c>
      <c r="N30" s="18" t="s">
        <v>48</v>
      </c>
      <c r="O30" s="17" t="s">
        <v>339</v>
      </c>
      <c r="P30" s="17" t="s">
        <v>292</v>
      </c>
      <c r="Q30" s="18" t="s">
        <v>292</v>
      </c>
      <c r="R30" s="18" t="s">
        <v>576</v>
      </c>
      <c r="S30" s="19" t="s">
        <v>577</v>
      </c>
      <c r="T30" s="18"/>
      <c r="U30" s="16" t="s">
        <v>578</v>
      </c>
      <c r="V30" s="17" t="s">
        <v>361</v>
      </c>
      <c r="W30" s="17" t="s">
        <v>363</v>
      </c>
      <c r="X30" s="17" t="s">
        <v>363</v>
      </c>
      <c r="Y30" s="16">
        <v>14</v>
      </c>
      <c r="Z30" s="17" t="s">
        <v>343</v>
      </c>
      <c r="AA30" s="16" t="s">
        <v>299</v>
      </c>
      <c r="AB30" s="17" t="s">
        <v>299</v>
      </c>
      <c r="AC30" s="18" t="s">
        <v>579</v>
      </c>
      <c r="AD30" s="18"/>
      <c r="AE30" s="18" t="s">
        <v>580</v>
      </c>
      <c r="AF30" s="16" t="s">
        <v>300</v>
      </c>
      <c r="AG30" s="17" t="s">
        <v>300</v>
      </c>
      <c r="AH30" s="16" t="s">
        <v>300</v>
      </c>
      <c r="AI30" s="17" t="s">
        <v>300</v>
      </c>
      <c r="AJ30" s="16" t="s">
        <v>300</v>
      </c>
      <c r="AK30" s="17" t="s">
        <v>300</v>
      </c>
      <c r="AL30" s="18"/>
      <c r="AM30" s="18"/>
      <c r="AN30" s="18"/>
      <c r="AO30" s="18"/>
      <c r="AP30" s="18"/>
      <c r="AQ30" s="18"/>
      <c r="AR30" s="16"/>
      <c r="AS30" s="16"/>
      <c r="AT30" s="16"/>
      <c r="AU30" s="17" t="s">
        <v>390</v>
      </c>
      <c r="AV30" s="18"/>
      <c r="AW30" s="18"/>
      <c r="AX30" s="20" t="s">
        <v>544</v>
      </c>
      <c r="AY30" s="18"/>
      <c r="AZ30" s="18"/>
      <c r="BA30" s="18"/>
      <c r="BB30" s="18"/>
      <c r="BC30" s="18"/>
      <c r="BD30" s="18"/>
      <c r="BE30" s="18"/>
      <c r="BF30" s="18"/>
      <c r="BG30" s="18"/>
      <c r="BH30" s="18"/>
    </row>
    <row r="31" spans="1:60" s="5" customFormat="1" ht="33" customHeight="1" x14ac:dyDescent="0.3">
      <c r="A31" s="12">
        <v>29</v>
      </c>
      <c r="B31" s="13">
        <v>43895</v>
      </c>
      <c r="C31" s="14" t="s">
        <v>468</v>
      </c>
      <c r="D31" s="14" t="s">
        <v>469</v>
      </c>
      <c r="E31" s="14" t="s">
        <v>470</v>
      </c>
      <c r="F31" s="14" t="s">
        <v>537</v>
      </c>
      <c r="G31" s="15" t="s">
        <v>410</v>
      </c>
      <c r="H31" s="16" t="s">
        <v>70</v>
      </c>
      <c r="I31" s="17" t="s">
        <v>322</v>
      </c>
      <c r="J31" s="16" t="s">
        <v>123</v>
      </c>
      <c r="K31" s="17" t="s">
        <v>327</v>
      </c>
      <c r="L31" s="17" t="s">
        <v>337</v>
      </c>
      <c r="M31" s="16" t="s">
        <v>552</v>
      </c>
      <c r="N31" s="18" t="s">
        <v>48</v>
      </c>
      <c r="O31" s="17" t="s">
        <v>339</v>
      </c>
      <c r="P31" s="17" t="s">
        <v>87</v>
      </c>
      <c r="Q31" s="18" t="s">
        <v>87</v>
      </c>
      <c r="R31" s="18" t="s">
        <v>553</v>
      </c>
      <c r="S31" s="19" t="s">
        <v>581</v>
      </c>
      <c r="T31" s="18"/>
      <c r="U31" s="16" t="s">
        <v>555</v>
      </c>
      <c r="V31" s="17" t="s">
        <v>345</v>
      </c>
      <c r="W31" s="17" t="s">
        <v>346</v>
      </c>
      <c r="X31" s="17" t="s">
        <v>347</v>
      </c>
      <c r="Y31" s="16" t="s">
        <v>301</v>
      </c>
      <c r="Z31" s="17" t="s">
        <v>246</v>
      </c>
      <c r="AA31" s="16" t="s">
        <v>299</v>
      </c>
      <c r="AB31" s="17" t="s">
        <v>299</v>
      </c>
      <c r="AC31" s="18" t="s">
        <v>556</v>
      </c>
      <c r="AD31" s="18" t="s">
        <v>557</v>
      </c>
      <c r="AE31" s="18" t="s">
        <v>558</v>
      </c>
      <c r="AF31" s="16" t="s">
        <v>559</v>
      </c>
      <c r="AG31" s="17" t="s">
        <v>381</v>
      </c>
      <c r="AH31" s="16" t="s">
        <v>52</v>
      </c>
      <c r="AI31" s="17" t="s">
        <v>385</v>
      </c>
      <c r="AJ31" s="16" t="s">
        <v>384</v>
      </c>
      <c r="AK31" s="17" t="s">
        <v>384</v>
      </c>
      <c r="AL31" s="18"/>
      <c r="AM31" s="18"/>
      <c r="AN31" s="18"/>
      <c r="AO31" s="18"/>
      <c r="AP31" s="18"/>
      <c r="AQ31" s="18"/>
      <c r="AR31" s="16"/>
      <c r="AS31" s="16"/>
      <c r="AT31" s="16" t="s">
        <v>459</v>
      </c>
      <c r="AU31" s="17" t="s">
        <v>390</v>
      </c>
      <c r="AV31" s="20"/>
      <c r="AW31" s="18"/>
      <c r="AX31" s="20" t="s">
        <v>544</v>
      </c>
      <c r="AY31" s="18"/>
      <c r="AZ31" s="18"/>
      <c r="BA31" s="18"/>
      <c r="BB31" s="18"/>
      <c r="BC31" s="18"/>
      <c r="BD31" s="18"/>
      <c r="BE31" s="18"/>
      <c r="BF31" s="18"/>
      <c r="BG31" s="18"/>
      <c r="BH31" s="18"/>
    </row>
    <row r="32" spans="1:60" s="5" customFormat="1" ht="33" customHeight="1" x14ac:dyDescent="0.3">
      <c r="A32" s="12">
        <v>30</v>
      </c>
      <c r="B32" s="13">
        <v>43896</v>
      </c>
      <c r="C32" s="14" t="s">
        <v>468</v>
      </c>
      <c r="D32" s="14" t="s">
        <v>469</v>
      </c>
      <c r="E32" s="14" t="s">
        <v>470</v>
      </c>
      <c r="F32" s="14" t="s">
        <v>537</v>
      </c>
      <c r="G32" s="15" t="s">
        <v>411</v>
      </c>
      <c r="H32" s="16" t="s">
        <v>70</v>
      </c>
      <c r="I32" s="17" t="s">
        <v>322</v>
      </c>
      <c r="J32" s="16" t="s">
        <v>123</v>
      </c>
      <c r="K32" s="17" t="s">
        <v>327</v>
      </c>
      <c r="L32" s="17" t="s">
        <v>337</v>
      </c>
      <c r="M32" s="16" t="s">
        <v>552</v>
      </c>
      <c r="N32" s="18" t="s">
        <v>48</v>
      </c>
      <c r="O32" s="17" t="s">
        <v>339</v>
      </c>
      <c r="P32" s="17" t="s">
        <v>87</v>
      </c>
      <c r="Q32" s="18" t="s">
        <v>87</v>
      </c>
      <c r="R32" s="18" t="s">
        <v>553</v>
      </c>
      <c r="S32" s="19" t="s">
        <v>582</v>
      </c>
      <c r="T32" s="18"/>
      <c r="U32" s="16" t="s">
        <v>555</v>
      </c>
      <c r="V32" s="17" t="s">
        <v>345</v>
      </c>
      <c r="W32" s="17" t="s">
        <v>346</v>
      </c>
      <c r="X32" s="17" t="s">
        <v>347</v>
      </c>
      <c r="Y32" s="16" t="s">
        <v>301</v>
      </c>
      <c r="Z32" s="17" t="s">
        <v>246</v>
      </c>
      <c r="AA32" s="16" t="s">
        <v>299</v>
      </c>
      <c r="AB32" s="17" t="s">
        <v>299</v>
      </c>
      <c r="AC32" s="18" t="s">
        <v>556</v>
      </c>
      <c r="AD32" s="18" t="s">
        <v>557</v>
      </c>
      <c r="AE32" s="18" t="s">
        <v>558</v>
      </c>
      <c r="AF32" s="16" t="s">
        <v>559</v>
      </c>
      <c r="AG32" s="17" t="s">
        <v>381</v>
      </c>
      <c r="AH32" s="16" t="s">
        <v>52</v>
      </c>
      <c r="AI32" s="17" t="s">
        <v>385</v>
      </c>
      <c r="AJ32" s="16" t="s">
        <v>384</v>
      </c>
      <c r="AK32" s="17" t="s">
        <v>384</v>
      </c>
      <c r="AL32" s="18"/>
      <c r="AM32" s="18"/>
      <c r="AN32" s="18"/>
      <c r="AO32" s="18"/>
      <c r="AP32" s="18"/>
      <c r="AQ32" s="18"/>
      <c r="AR32" s="16"/>
      <c r="AS32" s="16"/>
      <c r="AT32" s="16" t="s">
        <v>459</v>
      </c>
      <c r="AU32" s="17" t="s">
        <v>390</v>
      </c>
      <c r="AV32" s="20"/>
      <c r="AW32" s="18"/>
      <c r="AX32" s="20" t="s">
        <v>544</v>
      </c>
      <c r="AY32" s="18"/>
      <c r="AZ32" s="18"/>
      <c r="BA32" s="18"/>
      <c r="BB32" s="18"/>
      <c r="BC32" s="18"/>
      <c r="BD32" s="18"/>
      <c r="BE32" s="18"/>
      <c r="BF32" s="18"/>
      <c r="BG32" s="18"/>
      <c r="BH32" s="18"/>
    </row>
    <row r="33" spans="1:60" s="5" customFormat="1" ht="33" customHeight="1" x14ac:dyDescent="0.3">
      <c r="A33" s="12">
        <v>31</v>
      </c>
      <c r="B33" s="13">
        <v>43899</v>
      </c>
      <c r="C33" s="14" t="s">
        <v>468</v>
      </c>
      <c r="D33" s="14" t="s">
        <v>469</v>
      </c>
      <c r="E33" s="14" t="s">
        <v>470</v>
      </c>
      <c r="F33" s="14" t="s">
        <v>537</v>
      </c>
      <c r="G33" s="15" t="s">
        <v>407</v>
      </c>
      <c r="H33" s="16" t="s">
        <v>65</v>
      </c>
      <c r="I33" s="17" t="s">
        <v>321</v>
      </c>
      <c r="J33" s="16" t="s">
        <v>261</v>
      </c>
      <c r="K33" s="17" t="s">
        <v>327</v>
      </c>
      <c r="L33" s="17" t="s">
        <v>329</v>
      </c>
      <c r="M33" s="16" t="s">
        <v>583</v>
      </c>
      <c r="N33" s="18" t="s">
        <v>48</v>
      </c>
      <c r="O33" s="17" t="s">
        <v>338</v>
      </c>
      <c r="P33" s="17" t="s">
        <v>64</v>
      </c>
      <c r="Q33" s="18" t="s">
        <v>49</v>
      </c>
      <c r="R33" s="18" t="s">
        <v>584</v>
      </c>
      <c r="S33" s="19" t="s">
        <v>585</v>
      </c>
      <c r="T33" s="18"/>
      <c r="U33" s="16" t="s">
        <v>586</v>
      </c>
      <c r="V33" s="17" t="s">
        <v>345</v>
      </c>
      <c r="W33" s="17" t="s">
        <v>346</v>
      </c>
      <c r="X33" s="17" t="s">
        <v>347</v>
      </c>
      <c r="Y33" s="16">
        <v>70</v>
      </c>
      <c r="Z33" s="17" t="s">
        <v>343</v>
      </c>
      <c r="AA33" s="16" t="s">
        <v>299</v>
      </c>
      <c r="AB33" s="17" t="s">
        <v>299</v>
      </c>
      <c r="AC33" s="18" t="s">
        <v>587</v>
      </c>
      <c r="AD33" s="18"/>
      <c r="AE33" s="18" t="s">
        <v>155</v>
      </c>
      <c r="AF33" s="16" t="s">
        <v>62</v>
      </c>
      <c r="AG33" s="17" t="s">
        <v>380</v>
      </c>
      <c r="AH33" s="16" t="s">
        <v>63</v>
      </c>
      <c r="AI33" s="17" t="s">
        <v>386</v>
      </c>
      <c r="AJ33" s="16" t="s">
        <v>300</v>
      </c>
      <c r="AK33" s="17" t="s">
        <v>300</v>
      </c>
      <c r="AL33" s="18"/>
      <c r="AM33" s="18"/>
      <c r="AN33" s="18"/>
      <c r="AO33" s="18"/>
      <c r="AP33" s="18">
        <v>70</v>
      </c>
      <c r="AQ33" s="18" t="s">
        <v>588</v>
      </c>
      <c r="AR33" s="16"/>
      <c r="AS33" s="16"/>
      <c r="AT33" s="16"/>
      <c r="AU33" s="17" t="s">
        <v>391</v>
      </c>
      <c r="AV33" s="18"/>
      <c r="AW33" s="18"/>
      <c r="AX33" s="18"/>
      <c r="AY33" s="18"/>
      <c r="AZ33" s="18"/>
      <c r="BA33" s="18"/>
      <c r="BB33" s="18"/>
      <c r="BC33" s="20" t="s">
        <v>589</v>
      </c>
      <c r="BD33" s="18"/>
      <c r="BE33" s="18"/>
      <c r="BF33" s="18"/>
      <c r="BG33" s="18"/>
      <c r="BH33" s="18"/>
    </row>
    <row r="34" spans="1:60" s="5" customFormat="1" ht="33" customHeight="1" x14ac:dyDescent="0.3">
      <c r="A34" s="12">
        <v>32</v>
      </c>
      <c r="B34" s="13">
        <v>43904</v>
      </c>
      <c r="C34" s="14" t="s">
        <v>468</v>
      </c>
      <c r="D34" s="14" t="s">
        <v>469</v>
      </c>
      <c r="E34" s="14" t="s">
        <v>470</v>
      </c>
      <c r="F34" s="14" t="s">
        <v>537</v>
      </c>
      <c r="G34" s="15" t="s">
        <v>405</v>
      </c>
      <c r="H34" s="16" t="s">
        <v>61</v>
      </c>
      <c r="I34" s="17" t="s">
        <v>321</v>
      </c>
      <c r="J34" s="16" t="s">
        <v>104</v>
      </c>
      <c r="K34" s="17" t="s">
        <v>327</v>
      </c>
      <c r="L34" s="17" t="s">
        <v>335</v>
      </c>
      <c r="M34" s="16" t="s">
        <v>590</v>
      </c>
      <c r="N34" s="18" t="s">
        <v>56</v>
      </c>
      <c r="O34" s="17" t="s">
        <v>338</v>
      </c>
      <c r="P34" s="17" t="s">
        <v>64</v>
      </c>
      <c r="Q34" s="18" t="s">
        <v>49</v>
      </c>
      <c r="R34" s="18" t="s">
        <v>591</v>
      </c>
      <c r="S34" s="19" t="s">
        <v>592</v>
      </c>
      <c r="T34" s="18"/>
      <c r="U34" s="16" t="s">
        <v>593</v>
      </c>
      <c r="V34" s="17" t="s">
        <v>361</v>
      </c>
      <c r="W34" s="17" t="s">
        <v>348</v>
      </c>
      <c r="X34" s="17" t="s">
        <v>365</v>
      </c>
      <c r="Y34" s="16" t="s">
        <v>301</v>
      </c>
      <c r="Z34" s="17" t="s">
        <v>246</v>
      </c>
      <c r="AA34" s="16" t="s">
        <v>299</v>
      </c>
      <c r="AB34" s="17" t="s">
        <v>299</v>
      </c>
      <c r="AC34" s="18" t="s">
        <v>594</v>
      </c>
      <c r="AD34" s="18"/>
      <c r="AE34" s="18"/>
      <c r="AF34" s="16" t="s">
        <v>300</v>
      </c>
      <c r="AG34" s="17" t="s">
        <v>300</v>
      </c>
      <c r="AH34" s="16" t="s">
        <v>300</v>
      </c>
      <c r="AI34" s="17" t="s">
        <v>300</v>
      </c>
      <c r="AJ34" s="16" t="s">
        <v>300</v>
      </c>
      <c r="AK34" s="17" t="s">
        <v>300</v>
      </c>
      <c r="AL34" s="18"/>
      <c r="AM34" s="18"/>
      <c r="AN34" s="18"/>
      <c r="AO34" s="18"/>
      <c r="AP34" s="18"/>
      <c r="AQ34" s="18"/>
      <c r="AR34" s="16"/>
      <c r="AS34" s="16"/>
      <c r="AT34" s="16"/>
      <c r="AU34" s="17" t="s">
        <v>389</v>
      </c>
      <c r="AV34" s="20" t="s">
        <v>595</v>
      </c>
      <c r="AW34" s="18"/>
      <c r="AX34" s="18"/>
      <c r="AY34" s="18"/>
      <c r="AZ34" s="18"/>
      <c r="BA34" s="18"/>
      <c r="BB34" s="18"/>
      <c r="BC34" s="20" t="s">
        <v>596</v>
      </c>
      <c r="BD34" s="18"/>
      <c r="BE34" s="18"/>
      <c r="BF34" s="18"/>
      <c r="BG34" s="18"/>
      <c r="BH34" s="18"/>
    </row>
    <row r="35" spans="1:60" s="5" customFormat="1" ht="33" customHeight="1" x14ac:dyDescent="0.3">
      <c r="A35" s="12">
        <v>33</v>
      </c>
      <c r="B35" s="13">
        <v>43908</v>
      </c>
      <c r="C35" s="14" t="s">
        <v>468</v>
      </c>
      <c r="D35" s="14" t="s">
        <v>469</v>
      </c>
      <c r="E35" s="14" t="s">
        <v>470</v>
      </c>
      <c r="F35" s="14" t="s">
        <v>537</v>
      </c>
      <c r="G35" s="15" t="s">
        <v>409</v>
      </c>
      <c r="H35" s="16" t="s">
        <v>65</v>
      </c>
      <c r="I35" s="17" t="s">
        <v>321</v>
      </c>
      <c r="J35" s="16" t="s">
        <v>101</v>
      </c>
      <c r="K35" s="17" t="s">
        <v>327</v>
      </c>
      <c r="L35" s="17" t="s">
        <v>329</v>
      </c>
      <c r="M35" s="16" t="s">
        <v>597</v>
      </c>
      <c r="N35" s="18" t="s">
        <v>68</v>
      </c>
      <c r="O35" s="17" t="s">
        <v>338</v>
      </c>
      <c r="P35" s="17" t="s">
        <v>64</v>
      </c>
      <c r="Q35" s="18" t="s">
        <v>49</v>
      </c>
      <c r="R35" s="18" t="s">
        <v>598</v>
      </c>
      <c r="S35" s="19" t="s">
        <v>599</v>
      </c>
      <c r="T35" s="18"/>
      <c r="U35" s="16" t="s">
        <v>600</v>
      </c>
      <c r="V35" s="17" t="s">
        <v>358</v>
      </c>
      <c r="W35" s="17" t="s">
        <v>358</v>
      </c>
      <c r="X35" s="17" t="s">
        <v>358</v>
      </c>
      <c r="Y35" s="16">
        <v>3</v>
      </c>
      <c r="Z35" s="17" t="s">
        <v>343</v>
      </c>
      <c r="AA35" s="16" t="s">
        <v>299</v>
      </c>
      <c r="AB35" s="17" t="s">
        <v>299</v>
      </c>
      <c r="AC35" s="18" t="s">
        <v>601</v>
      </c>
      <c r="AD35" s="18"/>
      <c r="AE35" s="18" t="s">
        <v>602</v>
      </c>
      <c r="AF35" s="16" t="s">
        <v>62</v>
      </c>
      <c r="AG35" s="17" t="s">
        <v>380</v>
      </c>
      <c r="AH35" s="16" t="s">
        <v>63</v>
      </c>
      <c r="AI35" s="17" t="s">
        <v>386</v>
      </c>
      <c r="AJ35" s="16" t="s">
        <v>300</v>
      </c>
      <c r="AK35" s="17" t="s">
        <v>300</v>
      </c>
      <c r="AL35" s="18"/>
      <c r="AM35" s="18"/>
      <c r="AN35" s="18"/>
      <c r="AO35" s="18"/>
      <c r="AP35" s="18">
        <v>4</v>
      </c>
      <c r="AQ35" s="18" t="s">
        <v>603</v>
      </c>
      <c r="AR35" s="16"/>
      <c r="AS35" s="16" t="s">
        <v>604</v>
      </c>
      <c r="AT35" s="16"/>
      <c r="AU35" s="17" t="s">
        <v>391</v>
      </c>
      <c r="AV35" s="18"/>
      <c r="AW35" s="18"/>
      <c r="AX35" s="18"/>
      <c r="AY35" s="18"/>
      <c r="AZ35" s="18"/>
      <c r="BA35" s="18"/>
      <c r="BB35" s="18"/>
      <c r="BC35" s="18" t="s">
        <v>605</v>
      </c>
      <c r="BD35" s="18" t="s">
        <v>606</v>
      </c>
      <c r="BE35" s="18"/>
      <c r="BF35" s="18"/>
      <c r="BG35" s="18"/>
      <c r="BH35" s="18"/>
    </row>
    <row r="36" spans="1:60" s="5" customFormat="1" ht="33" customHeight="1" x14ac:dyDescent="0.3">
      <c r="A36" s="12">
        <v>34</v>
      </c>
      <c r="B36" s="13">
        <v>43909</v>
      </c>
      <c r="C36" s="14" t="s">
        <v>468</v>
      </c>
      <c r="D36" s="14" t="s">
        <v>469</v>
      </c>
      <c r="E36" s="14" t="s">
        <v>470</v>
      </c>
      <c r="F36" s="14" t="s">
        <v>537</v>
      </c>
      <c r="G36" s="15" t="s">
        <v>410</v>
      </c>
      <c r="H36" s="16" t="s">
        <v>100</v>
      </c>
      <c r="I36" s="17" t="s">
        <v>324</v>
      </c>
      <c r="J36" s="16" t="s">
        <v>161</v>
      </c>
      <c r="K36" s="17" t="s">
        <v>327</v>
      </c>
      <c r="L36" s="17" t="s">
        <v>337</v>
      </c>
      <c r="M36" s="16" t="s">
        <v>607</v>
      </c>
      <c r="N36" s="18" t="s">
        <v>56</v>
      </c>
      <c r="O36" s="17" t="s">
        <v>338</v>
      </c>
      <c r="P36" s="17" t="s">
        <v>71</v>
      </c>
      <c r="Q36" s="18" t="s">
        <v>71</v>
      </c>
      <c r="R36" s="18" t="s">
        <v>608</v>
      </c>
      <c r="S36" s="19" t="s">
        <v>609</v>
      </c>
      <c r="T36" s="18"/>
      <c r="U36" s="16" t="s">
        <v>610</v>
      </c>
      <c r="V36" s="17" t="s">
        <v>358</v>
      </c>
      <c r="W36" s="17" t="s">
        <v>358</v>
      </c>
      <c r="X36" s="17" t="s">
        <v>358</v>
      </c>
      <c r="Y36" s="16" t="s">
        <v>301</v>
      </c>
      <c r="Z36" s="17" t="s">
        <v>246</v>
      </c>
      <c r="AA36" s="16" t="s">
        <v>299</v>
      </c>
      <c r="AB36" s="17" t="s">
        <v>299</v>
      </c>
      <c r="AC36" s="18" t="s">
        <v>611</v>
      </c>
      <c r="AD36" s="18"/>
      <c r="AE36" s="18" t="s">
        <v>612</v>
      </c>
      <c r="AF36" s="16" t="s">
        <v>300</v>
      </c>
      <c r="AG36" s="17" t="s">
        <v>300</v>
      </c>
      <c r="AH36" s="16" t="s">
        <v>300</v>
      </c>
      <c r="AI36" s="17" t="s">
        <v>300</v>
      </c>
      <c r="AJ36" s="16" t="s">
        <v>300</v>
      </c>
      <c r="AK36" s="17" t="s">
        <v>300</v>
      </c>
      <c r="AL36" s="18"/>
      <c r="AM36" s="18"/>
      <c r="AN36" s="18"/>
      <c r="AO36" s="18"/>
      <c r="AP36" s="18"/>
      <c r="AQ36" s="18"/>
      <c r="AR36" s="16"/>
      <c r="AS36" s="16"/>
      <c r="AT36" s="16"/>
      <c r="AU36" s="17" t="s">
        <v>391</v>
      </c>
      <c r="AV36" s="18"/>
      <c r="AW36" s="18"/>
      <c r="AX36" s="18"/>
      <c r="AY36" s="18"/>
      <c r="AZ36" s="18"/>
      <c r="BA36" s="18"/>
      <c r="BB36" s="18"/>
      <c r="BC36" s="20" t="s">
        <v>613</v>
      </c>
      <c r="BD36" s="18"/>
      <c r="BE36" s="18"/>
      <c r="BF36" s="18"/>
      <c r="BG36" s="18"/>
      <c r="BH36" s="18"/>
    </row>
    <row r="37" spans="1:60" s="5" customFormat="1" ht="33" customHeight="1" x14ac:dyDescent="0.3">
      <c r="A37" s="12">
        <v>35</v>
      </c>
      <c r="B37" s="13">
        <v>43912</v>
      </c>
      <c r="C37" s="14" t="s">
        <v>468</v>
      </c>
      <c r="D37" s="14" t="s">
        <v>469</v>
      </c>
      <c r="E37" s="14" t="s">
        <v>470</v>
      </c>
      <c r="F37" s="14" t="s">
        <v>537</v>
      </c>
      <c r="G37" s="15" t="s">
        <v>406</v>
      </c>
      <c r="H37" s="16" t="s">
        <v>74</v>
      </c>
      <c r="I37" s="17" t="s">
        <v>323</v>
      </c>
      <c r="J37" s="16" t="s">
        <v>247</v>
      </c>
      <c r="K37" s="17" t="s">
        <v>327</v>
      </c>
      <c r="L37" s="17" t="s">
        <v>337</v>
      </c>
      <c r="M37" s="16" t="s">
        <v>614</v>
      </c>
      <c r="N37" s="18" t="s">
        <v>48</v>
      </c>
      <c r="O37" s="17" t="s">
        <v>339</v>
      </c>
      <c r="P37" s="17" t="s">
        <v>293</v>
      </c>
      <c r="Q37" s="18" t="s">
        <v>293</v>
      </c>
      <c r="R37" s="18" t="s">
        <v>615</v>
      </c>
      <c r="S37" s="19" t="s">
        <v>616</v>
      </c>
      <c r="T37" s="18"/>
      <c r="U37" s="16" t="s">
        <v>617</v>
      </c>
      <c r="V37" s="17" t="s">
        <v>345</v>
      </c>
      <c r="W37" s="17" t="s">
        <v>346</v>
      </c>
      <c r="X37" s="17" t="s">
        <v>347</v>
      </c>
      <c r="Y37" s="16">
        <v>4500</v>
      </c>
      <c r="Z37" s="17" t="s">
        <v>342</v>
      </c>
      <c r="AA37" s="16" t="s">
        <v>299</v>
      </c>
      <c r="AB37" s="17" t="s">
        <v>299</v>
      </c>
      <c r="AC37" s="18" t="s">
        <v>618</v>
      </c>
      <c r="AD37" s="18"/>
      <c r="AE37" s="18" t="s">
        <v>619</v>
      </c>
      <c r="AF37" s="16" t="s">
        <v>300</v>
      </c>
      <c r="AG37" s="17" t="s">
        <v>300</v>
      </c>
      <c r="AH37" s="16" t="s">
        <v>300</v>
      </c>
      <c r="AI37" s="17" t="s">
        <v>300</v>
      </c>
      <c r="AJ37" s="16" t="s">
        <v>300</v>
      </c>
      <c r="AK37" s="17" t="s">
        <v>300</v>
      </c>
      <c r="AL37" s="18"/>
      <c r="AM37" s="18"/>
      <c r="AN37" s="18"/>
      <c r="AO37" s="18"/>
      <c r="AP37" s="18"/>
      <c r="AQ37" s="18"/>
      <c r="AR37" s="16"/>
      <c r="AS37" s="16"/>
      <c r="AT37" s="16" t="s">
        <v>457</v>
      </c>
      <c r="AU37" s="17" t="s">
        <v>390</v>
      </c>
      <c r="AV37" s="18"/>
      <c r="AW37" s="18"/>
      <c r="AX37" s="20" t="s">
        <v>620</v>
      </c>
      <c r="AY37" s="18"/>
      <c r="AZ37" s="18"/>
      <c r="BA37" s="18"/>
      <c r="BB37" s="18"/>
      <c r="BC37" s="20"/>
      <c r="BD37" s="18"/>
      <c r="BE37" s="18"/>
      <c r="BF37" s="18"/>
      <c r="BG37" s="18"/>
      <c r="BH37" s="18"/>
    </row>
    <row r="38" spans="1:60" s="5" customFormat="1" ht="33" customHeight="1" x14ac:dyDescent="0.3">
      <c r="A38" s="12">
        <v>36</v>
      </c>
      <c r="B38" s="13">
        <v>43913</v>
      </c>
      <c r="C38" s="14" t="s">
        <v>468</v>
      </c>
      <c r="D38" s="14" t="s">
        <v>469</v>
      </c>
      <c r="E38" s="14" t="s">
        <v>470</v>
      </c>
      <c r="F38" s="14" t="s">
        <v>537</v>
      </c>
      <c r="G38" s="15" t="s">
        <v>407</v>
      </c>
      <c r="H38" s="16" t="s">
        <v>65</v>
      </c>
      <c r="I38" s="17" t="s">
        <v>321</v>
      </c>
      <c r="J38" s="16" t="s">
        <v>146</v>
      </c>
      <c r="K38" s="17" t="s">
        <v>327</v>
      </c>
      <c r="L38" s="17" t="s">
        <v>335</v>
      </c>
      <c r="M38" s="16" t="s">
        <v>621</v>
      </c>
      <c r="N38" s="18" t="s">
        <v>48</v>
      </c>
      <c r="O38" s="17" t="s">
        <v>338</v>
      </c>
      <c r="P38" s="17" t="s">
        <v>64</v>
      </c>
      <c r="Q38" s="18" t="s">
        <v>49</v>
      </c>
      <c r="R38" s="18" t="s">
        <v>622</v>
      </c>
      <c r="S38" s="19" t="s">
        <v>623</v>
      </c>
      <c r="T38" s="18"/>
      <c r="U38" s="16" t="s">
        <v>624</v>
      </c>
      <c r="V38" s="17" t="s">
        <v>361</v>
      </c>
      <c r="W38" s="17" t="s">
        <v>348</v>
      </c>
      <c r="X38" s="17" t="s">
        <v>365</v>
      </c>
      <c r="Y38" s="16" t="s">
        <v>301</v>
      </c>
      <c r="Z38" s="17" t="s">
        <v>246</v>
      </c>
      <c r="AA38" s="16" t="s">
        <v>299</v>
      </c>
      <c r="AB38" s="17" t="s">
        <v>299</v>
      </c>
      <c r="AC38" s="18" t="s">
        <v>625</v>
      </c>
      <c r="AD38" s="18"/>
      <c r="AE38" s="18"/>
      <c r="AF38" s="16" t="s">
        <v>300</v>
      </c>
      <c r="AG38" s="17" t="s">
        <v>300</v>
      </c>
      <c r="AH38" s="16" t="s">
        <v>300</v>
      </c>
      <c r="AI38" s="17" t="s">
        <v>300</v>
      </c>
      <c r="AJ38" s="16" t="s">
        <v>300</v>
      </c>
      <c r="AK38" s="17" t="s">
        <v>300</v>
      </c>
      <c r="AL38" s="18"/>
      <c r="AM38" s="18"/>
      <c r="AN38" s="18"/>
      <c r="AO38" s="18"/>
      <c r="AP38" s="18"/>
      <c r="AQ38" s="18"/>
      <c r="AR38" s="16"/>
      <c r="AS38" s="16"/>
      <c r="AT38" s="16"/>
      <c r="AU38" s="17" t="s">
        <v>391</v>
      </c>
      <c r="AV38" s="18"/>
      <c r="AW38" s="18"/>
      <c r="AX38" s="18"/>
      <c r="AY38" s="18"/>
      <c r="AZ38" s="18"/>
      <c r="BA38" s="18"/>
      <c r="BB38" s="18"/>
      <c r="BC38" s="20" t="s">
        <v>626</v>
      </c>
      <c r="BD38" s="18"/>
      <c r="BE38" s="18"/>
      <c r="BF38" s="18"/>
      <c r="BG38" s="18"/>
      <c r="BH38" s="18"/>
    </row>
    <row r="39" spans="1:60" s="5" customFormat="1" ht="33" customHeight="1" x14ac:dyDescent="0.3">
      <c r="A39" s="12">
        <v>37</v>
      </c>
      <c r="B39" s="13">
        <v>43913</v>
      </c>
      <c r="C39" s="14" t="s">
        <v>468</v>
      </c>
      <c r="D39" s="14" t="s">
        <v>469</v>
      </c>
      <c r="E39" s="14" t="s">
        <v>470</v>
      </c>
      <c r="F39" s="14" t="s">
        <v>537</v>
      </c>
      <c r="G39" s="15" t="s">
        <v>407</v>
      </c>
      <c r="H39" s="16" t="s">
        <v>74</v>
      </c>
      <c r="I39" s="17" t="s">
        <v>323</v>
      </c>
      <c r="J39" s="16" t="s">
        <v>247</v>
      </c>
      <c r="K39" s="17" t="s">
        <v>327</v>
      </c>
      <c r="L39" s="17" t="s">
        <v>337</v>
      </c>
      <c r="M39" s="16" t="s">
        <v>614</v>
      </c>
      <c r="N39" s="18" t="s">
        <v>48</v>
      </c>
      <c r="O39" s="17" t="s">
        <v>339</v>
      </c>
      <c r="P39" s="17" t="s">
        <v>293</v>
      </c>
      <c r="Q39" s="18" t="s">
        <v>293</v>
      </c>
      <c r="R39" s="18" t="s">
        <v>615</v>
      </c>
      <c r="S39" s="19" t="s">
        <v>627</v>
      </c>
      <c r="T39" s="18"/>
      <c r="U39" s="16" t="s">
        <v>617</v>
      </c>
      <c r="V39" s="17" t="s">
        <v>345</v>
      </c>
      <c r="W39" s="17" t="s">
        <v>346</v>
      </c>
      <c r="X39" s="17" t="s">
        <v>347</v>
      </c>
      <c r="Y39" s="16">
        <v>4500</v>
      </c>
      <c r="Z39" s="17" t="s">
        <v>342</v>
      </c>
      <c r="AA39" s="16" t="s">
        <v>299</v>
      </c>
      <c r="AB39" s="17" t="s">
        <v>299</v>
      </c>
      <c r="AC39" s="18" t="s">
        <v>618</v>
      </c>
      <c r="AD39" s="18"/>
      <c r="AE39" s="18" t="s">
        <v>619</v>
      </c>
      <c r="AF39" s="16" t="s">
        <v>300</v>
      </c>
      <c r="AG39" s="17" t="s">
        <v>300</v>
      </c>
      <c r="AH39" s="16" t="s">
        <v>300</v>
      </c>
      <c r="AI39" s="17" t="s">
        <v>300</v>
      </c>
      <c r="AJ39" s="16" t="s">
        <v>300</v>
      </c>
      <c r="AK39" s="17" t="s">
        <v>300</v>
      </c>
      <c r="AL39" s="18"/>
      <c r="AM39" s="18"/>
      <c r="AN39" s="18"/>
      <c r="AO39" s="18"/>
      <c r="AP39" s="18"/>
      <c r="AQ39" s="18"/>
      <c r="AR39" s="16"/>
      <c r="AS39" s="16"/>
      <c r="AT39" s="16" t="s">
        <v>457</v>
      </c>
      <c r="AU39" s="17" t="s">
        <v>390</v>
      </c>
      <c r="AV39" s="18"/>
      <c r="AW39" s="18"/>
      <c r="AX39" s="20" t="s">
        <v>620</v>
      </c>
      <c r="AY39" s="18"/>
      <c r="AZ39" s="18"/>
      <c r="BA39" s="18"/>
      <c r="BB39" s="18"/>
      <c r="BC39" s="20"/>
      <c r="BD39" s="18"/>
      <c r="BE39" s="18"/>
      <c r="BF39" s="18"/>
      <c r="BG39" s="18"/>
      <c r="BH39" s="18"/>
    </row>
    <row r="40" spans="1:60" s="5" customFormat="1" ht="33" customHeight="1" x14ac:dyDescent="0.3">
      <c r="A40" s="12">
        <v>38</v>
      </c>
      <c r="B40" s="13">
        <v>43914</v>
      </c>
      <c r="C40" s="14" t="s">
        <v>468</v>
      </c>
      <c r="D40" s="14" t="s">
        <v>469</v>
      </c>
      <c r="E40" s="14" t="s">
        <v>470</v>
      </c>
      <c r="F40" s="14" t="s">
        <v>537</v>
      </c>
      <c r="G40" s="15" t="s">
        <v>408</v>
      </c>
      <c r="H40" s="16" t="s">
        <v>76</v>
      </c>
      <c r="I40" s="17" t="s">
        <v>321</v>
      </c>
      <c r="J40" s="16" t="s">
        <v>215</v>
      </c>
      <c r="K40" s="17" t="s">
        <v>327</v>
      </c>
      <c r="L40" s="17" t="s">
        <v>337</v>
      </c>
      <c r="M40" s="16" t="s">
        <v>628</v>
      </c>
      <c r="N40" s="18" t="s">
        <v>56</v>
      </c>
      <c r="O40" s="17" t="s">
        <v>338</v>
      </c>
      <c r="P40" s="17" t="s">
        <v>71</v>
      </c>
      <c r="Q40" s="18" t="s">
        <v>71</v>
      </c>
      <c r="R40" s="18" t="s">
        <v>629</v>
      </c>
      <c r="S40" s="19" t="s">
        <v>630</v>
      </c>
      <c r="T40" s="18"/>
      <c r="U40" s="16" t="s">
        <v>631</v>
      </c>
      <c r="V40" s="17" t="s">
        <v>358</v>
      </c>
      <c r="W40" s="17" t="s">
        <v>358</v>
      </c>
      <c r="X40" s="17" t="s">
        <v>358</v>
      </c>
      <c r="Y40" s="16" t="s">
        <v>57</v>
      </c>
      <c r="Z40" s="17" t="s">
        <v>344</v>
      </c>
      <c r="AA40" s="16" t="s">
        <v>299</v>
      </c>
      <c r="AB40" s="17" t="s">
        <v>299</v>
      </c>
      <c r="AC40" s="18" t="s">
        <v>611</v>
      </c>
      <c r="AD40" s="18"/>
      <c r="AE40" s="18"/>
      <c r="AF40" s="16" t="s">
        <v>62</v>
      </c>
      <c r="AG40" s="17" t="s">
        <v>380</v>
      </c>
      <c r="AH40" s="16" t="s">
        <v>63</v>
      </c>
      <c r="AI40" s="17" t="s">
        <v>386</v>
      </c>
      <c r="AJ40" s="16" t="s">
        <v>300</v>
      </c>
      <c r="AK40" s="17" t="s">
        <v>300</v>
      </c>
      <c r="AL40" s="18"/>
      <c r="AM40" s="18"/>
      <c r="AN40" s="18"/>
      <c r="AO40" s="18"/>
      <c r="AP40" s="18"/>
      <c r="AQ40" s="18"/>
      <c r="AR40" s="16"/>
      <c r="AS40" s="16"/>
      <c r="AT40" s="16"/>
      <c r="AU40" s="17" t="s">
        <v>389</v>
      </c>
      <c r="AV40" s="20" t="s">
        <v>632</v>
      </c>
      <c r="AW40" s="18"/>
      <c r="AX40" s="18"/>
      <c r="AY40" s="18"/>
      <c r="AZ40" s="18"/>
      <c r="BA40" s="18"/>
      <c r="BB40" s="18"/>
      <c r="BC40" s="20" t="s">
        <v>633</v>
      </c>
      <c r="BD40" s="20" t="s">
        <v>634</v>
      </c>
      <c r="BE40" s="20" t="s">
        <v>635</v>
      </c>
      <c r="BF40" s="20" t="s">
        <v>636</v>
      </c>
      <c r="BG40" s="18"/>
      <c r="BH40" s="20" t="s">
        <v>637</v>
      </c>
    </row>
    <row r="41" spans="1:60" s="5" customFormat="1" ht="33" customHeight="1" x14ac:dyDescent="0.3">
      <c r="A41" s="12">
        <v>39</v>
      </c>
      <c r="B41" s="13">
        <v>43915</v>
      </c>
      <c r="C41" s="14" t="s">
        <v>468</v>
      </c>
      <c r="D41" s="14" t="s">
        <v>469</v>
      </c>
      <c r="E41" s="14" t="s">
        <v>470</v>
      </c>
      <c r="F41" s="14" t="s">
        <v>537</v>
      </c>
      <c r="G41" s="15" t="s">
        <v>409</v>
      </c>
      <c r="H41" s="16" t="s">
        <v>65</v>
      </c>
      <c r="I41" s="17" t="s">
        <v>321</v>
      </c>
      <c r="J41" s="16" t="s">
        <v>66</v>
      </c>
      <c r="K41" s="17" t="s">
        <v>327</v>
      </c>
      <c r="L41" s="17" t="s">
        <v>328</v>
      </c>
      <c r="M41" s="16" t="s">
        <v>638</v>
      </c>
      <c r="N41" s="18" t="s">
        <v>68</v>
      </c>
      <c r="O41" s="17" t="s">
        <v>339</v>
      </c>
      <c r="P41" s="17" t="s">
        <v>292</v>
      </c>
      <c r="Q41" s="18" t="s">
        <v>292</v>
      </c>
      <c r="R41" s="18" t="s">
        <v>639</v>
      </c>
      <c r="S41" s="19" t="s">
        <v>640</v>
      </c>
      <c r="T41" s="18"/>
      <c r="U41" s="16" t="s">
        <v>641</v>
      </c>
      <c r="V41" s="17" t="s">
        <v>359</v>
      </c>
      <c r="W41" s="17" t="s">
        <v>359</v>
      </c>
      <c r="X41" s="17" t="s">
        <v>360</v>
      </c>
      <c r="Y41" s="16" t="s">
        <v>301</v>
      </c>
      <c r="Z41" s="17" t="s">
        <v>246</v>
      </c>
      <c r="AA41" s="16" t="s">
        <v>299</v>
      </c>
      <c r="AB41" s="17" t="s">
        <v>299</v>
      </c>
      <c r="AC41" s="18" t="s">
        <v>642</v>
      </c>
      <c r="AD41" s="18"/>
      <c r="AE41" s="18"/>
      <c r="AF41" s="16" t="s">
        <v>300</v>
      </c>
      <c r="AG41" s="17" t="s">
        <v>300</v>
      </c>
      <c r="AH41" s="16" t="s">
        <v>300</v>
      </c>
      <c r="AI41" s="17" t="s">
        <v>300</v>
      </c>
      <c r="AJ41" s="16" t="s">
        <v>300</v>
      </c>
      <c r="AK41" s="17" t="s">
        <v>300</v>
      </c>
      <c r="AL41" s="18"/>
      <c r="AM41" s="18"/>
      <c r="AN41" s="18"/>
      <c r="AO41" s="18"/>
      <c r="AP41" s="18"/>
      <c r="AQ41" s="18"/>
      <c r="AR41" s="16"/>
      <c r="AS41" s="16"/>
      <c r="AT41" s="16" t="s">
        <v>456</v>
      </c>
      <c r="AU41" s="17" t="s">
        <v>390</v>
      </c>
      <c r="AV41" s="18"/>
      <c r="AW41" s="18"/>
      <c r="AX41" s="18" t="s">
        <v>643</v>
      </c>
      <c r="AY41" s="18"/>
      <c r="AZ41" s="18"/>
      <c r="BA41" s="18"/>
      <c r="BB41" s="18"/>
      <c r="BC41" s="18"/>
      <c r="BD41" s="18"/>
      <c r="BE41" s="18"/>
      <c r="BF41" s="18"/>
      <c r="BG41" s="18"/>
      <c r="BH41" s="18"/>
    </row>
    <row r="42" spans="1:60" s="5" customFormat="1" ht="33" customHeight="1" x14ac:dyDescent="0.3">
      <c r="A42" s="12">
        <v>40</v>
      </c>
      <c r="B42" s="13">
        <v>43915</v>
      </c>
      <c r="C42" s="14" t="s">
        <v>468</v>
      </c>
      <c r="D42" s="14" t="s">
        <v>469</v>
      </c>
      <c r="E42" s="14" t="s">
        <v>470</v>
      </c>
      <c r="F42" s="14" t="s">
        <v>537</v>
      </c>
      <c r="G42" s="15" t="s">
        <v>409</v>
      </c>
      <c r="H42" s="16" t="s">
        <v>65</v>
      </c>
      <c r="I42" s="17" t="s">
        <v>321</v>
      </c>
      <c r="J42" s="16" t="s">
        <v>246</v>
      </c>
      <c r="K42" s="17" t="s">
        <v>327</v>
      </c>
      <c r="L42" s="17" t="s">
        <v>337</v>
      </c>
      <c r="M42" s="16" t="s">
        <v>644</v>
      </c>
      <c r="N42" s="18" t="s">
        <v>48</v>
      </c>
      <c r="O42" s="17" t="s">
        <v>338</v>
      </c>
      <c r="P42" s="17" t="s">
        <v>64</v>
      </c>
      <c r="Q42" s="18" t="s">
        <v>64</v>
      </c>
      <c r="R42" s="18" t="s">
        <v>645</v>
      </c>
      <c r="S42" s="19" t="s">
        <v>646</v>
      </c>
      <c r="T42" s="18"/>
      <c r="U42" s="16" t="s">
        <v>647</v>
      </c>
      <c r="V42" s="17" t="s">
        <v>345</v>
      </c>
      <c r="W42" s="17" t="s">
        <v>346</v>
      </c>
      <c r="X42" s="17" t="s">
        <v>347</v>
      </c>
      <c r="Y42" s="16" t="s">
        <v>57</v>
      </c>
      <c r="Z42" s="17" t="s">
        <v>344</v>
      </c>
      <c r="AA42" s="16" t="s">
        <v>299</v>
      </c>
      <c r="AB42" s="17" t="s">
        <v>299</v>
      </c>
      <c r="AC42" s="18" t="s">
        <v>648</v>
      </c>
      <c r="AD42" s="18"/>
      <c r="AE42" s="18" t="s">
        <v>649</v>
      </c>
      <c r="AF42" s="16" t="s">
        <v>300</v>
      </c>
      <c r="AG42" s="17" t="s">
        <v>300</v>
      </c>
      <c r="AH42" s="16" t="s">
        <v>300</v>
      </c>
      <c r="AI42" s="17" t="s">
        <v>300</v>
      </c>
      <c r="AJ42" s="16" t="s">
        <v>300</v>
      </c>
      <c r="AK42" s="17" t="s">
        <v>300</v>
      </c>
      <c r="AL42" s="18"/>
      <c r="AM42" s="18"/>
      <c r="AN42" s="18"/>
      <c r="AO42" s="18"/>
      <c r="AP42" s="18"/>
      <c r="AQ42" s="18"/>
      <c r="AR42" s="16"/>
      <c r="AS42" s="16"/>
      <c r="AT42" s="16"/>
      <c r="AU42" s="17" t="s">
        <v>390</v>
      </c>
      <c r="AV42" s="18"/>
      <c r="AW42" s="18"/>
      <c r="AX42" s="20" t="s">
        <v>620</v>
      </c>
      <c r="AY42" s="18"/>
      <c r="AZ42" s="18"/>
      <c r="BA42" s="18"/>
      <c r="BB42" s="18"/>
      <c r="BC42" s="18"/>
      <c r="BD42" s="18"/>
      <c r="BE42" s="18"/>
      <c r="BF42" s="18"/>
      <c r="BG42" s="18"/>
      <c r="BH42" s="18"/>
    </row>
    <row r="43" spans="1:60" s="5" customFormat="1" ht="33" customHeight="1" x14ac:dyDescent="0.3">
      <c r="A43" s="12">
        <v>41</v>
      </c>
      <c r="B43" s="13">
        <v>43915</v>
      </c>
      <c r="C43" s="14" t="s">
        <v>468</v>
      </c>
      <c r="D43" s="14" t="s">
        <v>469</v>
      </c>
      <c r="E43" s="14" t="s">
        <v>470</v>
      </c>
      <c r="F43" s="14" t="s">
        <v>537</v>
      </c>
      <c r="G43" s="15" t="s">
        <v>409</v>
      </c>
      <c r="H43" s="16" t="s">
        <v>110</v>
      </c>
      <c r="I43" s="17" t="s">
        <v>322</v>
      </c>
      <c r="J43" s="16" t="s">
        <v>246</v>
      </c>
      <c r="K43" s="17" t="s">
        <v>327</v>
      </c>
      <c r="L43" s="17" t="s">
        <v>337</v>
      </c>
      <c r="M43" s="16" t="s">
        <v>650</v>
      </c>
      <c r="N43" s="18" t="s">
        <v>56</v>
      </c>
      <c r="O43" s="17" t="s">
        <v>338</v>
      </c>
      <c r="P43" s="17" t="s">
        <v>64</v>
      </c>
      <c r="Q43" s="18" t="s">
        <v>64</v>
      </c>
      <c r="R43" s="18" t="s">
        <v>651</v>
      </c>
      <c r="S43" s="19" t="s">
        <v>652</v>
      </c>
      <c r="T43" s="18"/>
      <c r="U43" s="16" t="s">
        <v>653</v>
      </c>
      <c r="V43" s="17" t="s">
        <v>345</v>
      </c>
      <c r="W43" s="17" t="s">
        <v>351</v>
      </c>
      <c r="X43" s="17" t="s">
        <v>374</v>
      </c>
      <c r="Y43" s="16" t="s">
        <v>301</v>
      </c>
      <c r="Z43" s="17" t="s">
        <v>246</v>
      </c>
      <c r="AA43" s="16" t="s">
        <v>299</v>
      </c>
      <c r="AB43" s="17" t="s">
        <v>299</v>
      </c>
      <c r="AC43" s="18" t="s">
        <v>654</v>
      </c>
      <c r="AD43" s="18"/>
      <c r="AE43" s="18" t="s">
        <v>655</v>
      </c>
      <c r="AF43" s="16" t="s">
        <v>300</v>
      </c>
      <c r="AG43" s="17" t="s">
        <v>300</v>
      </c>
      <c r="AH43" s="16" t="s">
        <v>300</v>
      </c>
      <c r="AI43" s="17" t="s">
        <v>300</v>
      </c>
      <c r="AJ43" s="16" t="s">
        <v>300</v>
      </c>
      <c r="AK43" s="17" t="s">
        <v>300</v>
      </c>
      <c r="AL43" s="18"/>
      <c r="AM43" s="18"/>
      <c r="AN43" s="18"/>
      <c r="AO43" s="18"/>
      <c r="AP43" s="18"/>
      <c r="AQ43" s="18"/>
      <c r="AR43" s="16"/>
      <c r="AS43" s="16"/>
      <c r="AT43" s="16"/>
      <c r="AU43" s="17" t="s">
        <v>390</v>
      </c>
      <c r="AV43" s="18"/>
      <c r="AW43" s="18"/>
      <c r="AX43" s="20" t="s">
        <v>620</v>
      </c>
      <c r="AY43" s="18"/>
      <c r="AZ43" s="18"/>
      <c r="BA43" s="18"/>
      <c r="BB43" s="18"/>
      <c r="BC43" s="18"/>
      <c r="BD43" s="18"/>
      <c r="BE43" s="18"/>
      <c r="BF43" s="18"/>
      <c r="BG43" s="18"/>
      <c r="BH43" s="18"/>
    </row>
    <row r="44" spans="1:60" s="5" customFormat="1" ht="33" customHeight="1" x14ac:dyDescent="0.3">
      <c r="A44" s="12">
        <v>42</v>
      </c>
      <c r="B44" s="13">
        <v>43916</v>
      </c>
      <c r="C44" s="14" t="s">
        <v>468</v>
      </c>
      <c r="D44" s="14" t="s">
        <v>469</v>
      </c>
      <c r="E44" s="14" t="s">
        <v>470</v>
      </c>
      <c r="F44" s="14" t="s">
        <v>537</v>
      </c>
      <c r="G44" s="15" t="s">
        <v>410</v>
      </c>
      <c r="H44" s="16" t="s">
        <v>65</v>
      </c>
      <c r="I44" s="17" t="s">
        <v>321</v>
      </c>
      <c r="J44" s="16" t="s">
        <v>66</v>
      </c>
      <c r="K44" s="17" t="s">
        <v>327</v>
      </c>
      <c r="L44" s="17" t="s">
        <v>328</v>
      </c>
      <c r="M44" s="16" t="s">
        <v>638</v>
      </c>
      <c r="N44" s="18" t="s">
        <v>68</v>
      </c>
      <c r="O44" s="17" t="s">
        <v>339</v>
      </c>
      <c r="P44" s="17" t="s">
        <v>292</v>
      </c>
      <c r="Q44" s="18" t="s">
        <v>292</v>
      </c>
      <c r="R44" s="18" t="s">
        <v>639</v>
      </c>
      <c r="S44" s="19" t="s">
        <v>656</v>
      </c>
      <c r="T44" s="18"/>
      <c r="U44" s="16" t="s">
        <v>641</v>
      </c>
      <c r="V44" s="17" t="s">
        <v>359</v>
      </c>
      <c r="W44" s="17" t="s">
        <v>359</v>
      </c>
      <c r="X44" s="17" t="s">
        <v>360</v>
      </c>
      <c r="Y44" s="16" t="s">
        <v>301</v>
      </c>
      <c r="Z44" s="17" t="s">
        <v>246</v>
      </c>
      <c r="AA44" s="16" t="s">
        <v>299</v>
      </c>
      <c r="AB44" s="17" t="s">
        <v>299</v>
      </c>
      <c r="AC44" s="18" t="s">
        <v>642</v>
      </c>
      <c r="AD44" s="18"/>
      <c r="AE44" s="18"/>
      <c r="AF44" s="16" t="s">
        <v>300</v>
      </c>
      <c r="AG44" s="17" t="s">
        <v>300</v>
      </c>
      <c r="AH44" s="16" t="s">
        <v>300</v>
      </c>
      <c r="AI44" s="17" t="s">
        <v>300</v>
      </c>
      <c r="AJ44" s="16" t="s">
        <v>300</v>
      </c>
      <c r="AK44" s="17" t="s">
        <v>300</v>
      </c>
      <c r="AL44" s="18"/>
      <c r="AM44" s="18"/>
      <c r="AN44" s="18"/>
      <c r="AO44" s="18"/>
      <c r="AP44" s="18"/>
      <c r="AQ44" s="18"/>
      <c r="AR44" s="16"/>
      <c r="AS44" s="16"/>
      <c r="AT44" s="16" t="s">
        <v>456</v>
      </c>
      <c r="AU44" s="17" t="s">
        <v>390</v>
      </c>
      <c r="AV44" s="18"/>
      <c r="AW44" s="18"/>
      <c r="AX44" s="18" t="s">
        <v>643</v>
      </c>
      <c r="AY44" s="18"/>
      <c r="AZ44" s="18"/>
      <c r="BA44" s="18"/>
      <c r="BB44" s="18"/>
      <c r="BC44" s="18"/>
      <c r="BD44" s="18"/>
      <c r="BE44" s="18"/>
      <c r="BF44" s="18"/>
      <c r="BG44" s="18"/>
      <c r="BH44" s="18"/>
    </row>
    <row r="45" spans="1:60" s="5" customFormat="1" ht="33" customHeight="1" x14ac:dyDescent="0.3">
      <c r="A45" s="12">
        <v>43</v>
      </c>
      <c r="B45" s="13">
        <v>43917</v>
      </c>
      <c r="C45" s="14" t="s">
        <v>468</v>
      </c>
      <c r="D45" s="14" t="s">
        <v>469</v>
      </c>
      <c r="E45" s="14" t="s">
        <v>470</v>
      </c>
      <c r="F45" s="14" t="s">
        <v>537</v>
      </c>
      <c r="G45" s="15" t="s">
        <v>411</v>
      </c>
      <c r="H45" s="16" t="s">
        <v>65</v>
      </c>
      <c r="I45" s="17" t="s">
        <v>321</v>
      </c>
      <c r="J45" s="16" t="s">
        <v>66</v>
      </c>
      <c r="K45" s="17" t="s">
        <v>327</v>
      </c>
      <c r="L45" s="17" t="s">
        <v>328</v>
      </c>
      <c r="M45" s="16" t="s">
        <v>638</v>
      </c>
      <c r="N45" s="18" t="s">
        <v>68</v>
      </c>
      <c r="O45" s="17" t="s">
        <v>339</v>
      </c>
      <c r="P45" s="17" t="s">
        <v>292</v>
      </c>
      <c r="Q45" s="18" t="s">
        <v>292</v>
      </c>
      <c r="R45" s="18" t="s">
        <v>639</v>
      </c>
      <c r="S45" s="19" t="s">
        <v>657</v>
      </c>
      <c r="T45" s="18"/>
      <c r="U45" s="16" t="s">
        <v>641</v>
      </c>
      <c r="V45" s="17" t="s">
        <v>359</v>
      </c>
      <c r="W45" s="17" t="s">
        <v>359</v>
      </c>
      <c r="X45" s="17" t="s">
        <v>360</v>
      </c>
      <c r="Y45" s="16" t="s">
        <v>301</v>
      </c>
      <c r="Z45" s="17" t="s">
        <v>246</v>
      </c>
      <c r="AA45" s="16" t="s">
        <v>299</v>
      </c>
      <c r="AB45" s="17" t="s">
        <v>299</v>
      </c>
      <c r="AC45" s="18" t="s">
        <v>642</v>
      </c>
      <c r="AD45" s="18"/>
      <c r="AE45" s="18"/>
      <c r="AF45" s="16" t="s">
        <v>300</v>
      </c>
      <c r="AG45" s="17" t="s">
        <v>300</v>
      </c>
      <c r="AH45" s="16" t="s">
        <v>300</v>
      </c>
      <c r="AI45" s="17" t="s">
        <v>300</v>
      </c>
      <c r="AJ45" s="16" t="s">
        <v>300</v>
      </c>
      <c r="AK45" s="17" t="s">
        <v>300</v>
      </c>
      <c r="AL45" s="18"/>
      <c r="AM45" s="18"/>
      <c r="AN45" s="18"/>
      <c r="AO45" s="18"/>
      <c r="AP45" s="18"/>
      <c r="AQ45" s="18"/>
      <c r="AR45" s="16"/>
      <c r="AS45" s="16"/>
      <c r="AT45" s="16" t="s">
        <v>456</v>
      </c>
      <c r="AU45" s="17" t="s">
        <v>390</v>
      </c>
      <c r="AV45" s="18"/>
      <c r="AW45" s="18"/>
      <c r="AX45" s="18" t="s">
        <v>643</v>
      </c>
      <c r="AY45" s="18"/>
      <c r="AZ45" s="18"/>
      <c r="BA45" s="18"/>
      <c r="BB45" s="18"/>
      <c r="BC45" s="18"/>
      <c r="BD45" s="18"/>
      <c r="BE45" s="18"/>
      <c r="BF45" s="18"/>
      <c r="BG45" s="18"/>
      <c r="BH45" s="18"/>
    </row>
    <row r="46" spans="1:60" s="5" customFormat="1" ht="33" customHeight="1" x14ac:dyDescent="0.3">
      <c r="A46" s="12">
        <v>44</v>
      </c>
      <c r="B46" s="13">
        <v>43917</v>
      </c>
      <c r="C46" s="14" t="s">
        <v>468</v>
      </c>
      <c r="D46" s="14" t="s">
        <v>469</v>
      </c>
      <c r="E46" s="14" t="s">
        <v>470</v>
      </c>
      <c r="F46" s="14" t="s">
        <v>537</v>
      </c>
      <c r="G46" s="15" t="s">
        <v>411</v>
      </c>
      <c r="H46" s="16" t="s">
        <v>90</v>
      </c>
      <c r="I46" s="17" t="s">
        <v>322</v>
      </c>
      <c r="J46" s="16" t="s">
        <v>91</v>
      </c>
      <c r="K46" s="17" t="s">
        <v>327</v>
      </c>
      <c r="L46" s="17" t="s">
        <v>337</v>
      </c>
      <c r="M46" s="16" t="s">
        <v>658</v>
      </c>
      <c r="N46" s="18" t="s">
        <v>56</v>
      </c>
      <c r="O46" s="17" t="s">
        <v>338</v>
      </c>
      <c r="P46" s="17" t="s">
        <v>64</v>
      </c>
      <c r="Q46" s="18" t="s">
        <v>64</v>
      </c>
      <c r="R46" s="18" t="s">
        <v>659</v>
      </c>
      <c r="S46" s="19" t="s">
        <v>660</v>
      </c>
      <c r="T46" s="18"/>
      <c r="U46" s="16" t="s">
        <v>661</v>
      </c>
      <c r="V46" s="17" t="s">
        <v>358</v>
      </c>
      <c r="W46" s="17" t="s">
        <v>358</v>
      </c>
      <c r="X46" s="17" t="s">
        <v>358</v>
      </c>
      <c r="Y46" s="16" t="s">
        <v>301</v>
      </c>
      <c r="Z46" s="17" t="s">
        <v>246</v>
      </c>
      <c r="AA46" s="16" t="s">
        <v>299</v>
      </c>
      <c r="AB46" s="17" t="s">
        <v>299</v>
      </c>
      <c r="AC46" s="18" t="s">
        <v>662</v>
      </c>
      <c r="AD46" s="18"/>
      <c r="AE46" s="18" t="s">
        <v>663</v>
      </c>
      <c r="AF46" s="16" t="s">
        <v>300</v>
      </c>
      <c r="AG46" s="17" t="s">
        <v>300</v>
      </c>
      <c r="AH46" s="16" t="s">
        <v>300</v>
      </c>
      <c r="AI46" s="17" t="s">
        <v>300</v>
      </c>
      <c r="AJ46" s="16" t="s">
        <v>300</v>
      </c>
      <c r="AK46" s="17" t="s">
        <v>300</v>
      </c>
      <c r="AL46" s="18"/>
      <c r="AM46" s="18"/>
      <c r="AN46" s="18"/>
      <c r="AO46" s="18"/>
      <c r="AP46" s="18"/>
      <c r="AQ46" s="18"/>
      <c r="AR46" s="16"/>
      <c r="AS46" s="16"/>
      <c r="AT46" s="16"/>
      <c r="AU46" s="17" t="s">
        <v>390</v>
      </c>
      <c r="AV46" s="18"/>
      <c r="AW46" s="18"/>
      <c r="AX46" s="20" t="s">
        <v>620</v>
      </c>
      <c r="AY46" s="18"/>
      <c r="AZ46" s="18"/>
      <c r="BA46" s="18"/>
      <c r="BB46" s="18"/>
      <c r="BC46" s="18"/>
      <c r="BD46" s="18"/>
      <c r="BE46" s="18"/>
      <c r="BF46" s="18"/>
      <c r="BG46" s="18"/>
      <c r="BH46" s="18"/>
    </row>
    <row r="47" spans="1:60" s="5" customFormat="1" ht="33" customHeight="1" x14ac:dyDescent="0.3">
      <c r="A47" s="12">
        <v>45</v>
      </c>
      <c r="B47" s="13">
        <v>43917</v>
      </c>
      <c r="C47" s="14" t="s">
        <v>468</v>
      </c>
      <c r="D47" s="14" t="s">
        <v>469</v>
      </c>
      <c r="E47" s="14" t="s">
        <v>470</v>
      </c>
      <c r="F47" s="14" t="s">
        <v>537</v>
      </c>
      <c r="G47" s="15" t="s">
        <v>411</v>
      </c>
      <c r="H47" s="16" t="s">
        <v>82</v>
      </c>
      <c r="I47" s="17" t="s">
        <v>324</v>
      </c>
      <c r="J47" s="16" t="s">
        <v>209</v>
      </c>
      <c r="K47" s="17" t="s">
        <v>327</v>
      </c>
      <c r="L47" s="17" t="s">
        <v>337</v>
      </c>
      <c r="M47" s="16" t="s">
        <v>664</v>
      </c>
      <c r="N47" s="18" t="s">
        <v>56</v>
      </c>
      <c r="O47" s="17" t="s">
        <v>338</v>
      </c>
      <c r="P47" s="17" t="s">
        <v>64</v>
      </c>
      <c r="Q47" s="18" t="s">
        <v>64</v>
      </c>
      <c r="R47" s="18" t="s">
        <v>665</v>
      </c>
      <c r="S47" s="19" t="s">
        <v>666</v>
      </c>
      <c r="T47" s="18"/>
      <c r="U47" s="16" t="s">
        <v>83</v>
      </c>
      <c r="V47" s="17" t="s">
        <v>358</v>
      </c>
      <c r="W47" s="17" t="s">
        <v>358</v>
      </c>
      <c r="X47" s="17" t="s">
        <v>358</v>
      </c>
      <c r="Y47" s="16" t="s">
        <v>301</v>
      </c>
      <c r="Z47" s="17" t="s">
        <v>246</v>
      </c>
      <c r="AA47" s="16" t="s">
        <v>299</v>
      </c>
      <c r="AB47" s="17" t="s">
        <v>299</v>
      </c>
      <c r="AC47" s="18" t="s">
        <v>667</v>
      </c>
      <c r="AD47" s="18"/>
      <c r="AE47" s="18" t="s">
        <v>668</v>
      </c>
      <c r="AF47" s="16" t="s">
        <v>300</v>
      </c>
      <c r="AG47" s="17" t="s">
        <v>300</v>
      </c>
      <c r="AH47" s="16" t="s">
        <v>300</v>
      </c>
      <c r="AI47" s="17" t="s">
        <v>300</v>
      </c>
      <c r="AJ47" s="16" t="s">
        <v>300</v>
      </c>
      <c r="AK47" s="17" t="s">
        <v>300</v>
      </c>
      <c r="AL47" s="18"/>
      <c r="AM47" s="18"/>
      <c r="AN47" s="18"/>
      <c r="AO47" s="18"/>
      <c r="AP47" s="18"/>
      <c r="AQ47" s="18"/>
      <c r="AR47" s="16"/>
      <c r="AS47" s="16"/>
      <c r="AT47" s="16"/>
      <c r="AU47" s="17" t="s">
        <v>390</v>
      </c>
      <c r="AV47" s="18"/>
      <c r="AW47" s="18"/>
      <c r="AX47" s="20" t="s">
        <v>620</v>
      </c>
      <c r="AY47" s="18"/>
      <c r="AZ47" s="18"/>
      <c r="BA47" s="18"/>
      <c r="BB47" s="18"/>
      <c r="BC47" s="18"/>
      <c r="BD47" s="18"/>
      <c r="BE47" s="18"/>
      <c r="BF47" s="18"/>
      <c r="BG47" s="18"/>
      <c r="BH47" s="18"/>
    </row>
    <row r="48" spans="1:60" s="5" customFormat="1" ht="33" customHeight="1" x14ac:dyDescent="0.3">
      <c r="A48" s="12">
        <v>46</v>
      </c>
      <c r="B48" s="13">
        <v>43919</v>
      </c>
      <c r="C48" s="14" t="s">
        <v>468</v>
      </c>
      <c r="D48" s="14" t="s">
        <v>469</v>
      </c>
      <c r="E48" s="14" t="s">
        <v>470</v>
      </c>
      <c r="F48" s="14" t="s">
        <v>537</v>
      </c>
      <c r="G48" s="15" t="s">
        <v>406</v>
      </c>
      <c r="H48" s="16" t="s">
        <v>82</v>
      </c>
      <c r="I48" s="17" t="s">
        <v>324</v>
      </c>
      <c r="J48" s="16" t="s">
        <v>271</v>
      </c>
      <c r="K48" s="17" t="s">
        <v>327</v>
      </c>
      <c r="L48" s="17" t="s">
        <v>337</v>
      </c>
      <c r="M48" s="16" t="s">
        <v>669</v>
      </c>
      <c r="N48" s="18" t="s">
        <v>56</v>
      </c>
      <c r="O48" s="17" t="s">
        <v>339</v>
      </c>
      <c r="P48" s="17" t="s">
        <v>292</v>
      </c>
      <c r="Q48" s="18" t="s">
        <v>292</v>
      </c>
      <c r="R48" s="18" t="s">
        <v>670</v>
      </c>
      <c r="S48" s="19" t="s">
        <v>671</v>
      </c>
      <c r="T48" s="18"/>
      <c r="U48" s="16" t="s">
        <v>672</v>
      </c>
      <c r="V48" s="21" t="s">
        <v>366</v>
      </c>
      <c r="W48" s="21" t="s">
        <v>375</v>
      </c>
      <c r="X48" s="21" t="s">
        <v>376</v>
      </c>
      <c r="Y48" s="16" t="s">
        <v>301</v>
      </c>
      <c r="Z48" s="17" t="s">
        <v>246</v>
      </c>
      <c r="AA48" s="16" t="s">
        <v>299</v>
      </c>
      <c r="AB48" s="17" t="s">
        <v>299</v>
      </c>
      <c r="AC48" s="18" t="s">
        <v>673</v>
      </c>
      <c r="AD48" s="18"/>
      <c r="AE48" s="18" t="s">
        <v>674</v>
      </c>
      <c r="AF48" s="16" t="s">
        <v>300</v>
      </c>
      <c r="AG48" s="17" t="s">
        <v>300</v>
      </c>
      <c r="AH48" s="16" t="s">
        <v>300</v>
      </c>
      <c r="AI48" s="17" t="s">
        <v>300</v>
      </c>
      <c r="AJ48" s="16" t="s">
        <v>300</v>
      </c>
      <c r="AK48" s="17" t="s">
        <v>300</v>
      </c>
      <c r="AL48" s="18"/>
      <c r="AM48" s="18"/>
      <c r="AN48" s="18"/>
      <c r="AO48" s="18"/>
      <c r="AP48" s="18"/>
      <c r="AQ48" s="18"/>
      <c r="AR48" s="16"/>
      <c r="AS48" s="16"/>
      <c r="AT48" s="16"/>
      <c r="AU48" s="17" t="s">
        <v>390</v>
      </c>
      <c r="AV48" s="18"/>
      <c r="AW48" s="18"/>
      <c r="AX48" s="20" t="s">
        <v>620</v>
      </c>
      <c r="AY48" s="18"/>
      <c r="AZ48" s="18"/>
      <c r="BA48" s="18"/>
      <c r="BB48" s="18"/>
      <c r="BC48" s="18"/>
      <c r="BD48" s="18"/>
      <c r="BE48" s="18"/>
      <c r="BF48" s="18"/>
      <c r="BG48" s="18"/>
      <c r="BH48" s="18"/>
    </row>
    <row r="49" spans="1:60" s="5" customFormat="1" ht="33" customHeight="1" x14ac:dyDescent="0.3">
      <c r="A49" s="12">
        <v>47</v>
      </c>
      <c r="B49" s="13">
        <v>43920</v>
      </c>
      <c r="C49" s="14" t="s">
        <v>468</v>
      </c>
      <c r="D49" s="14" t="s">
        <v>469</v>
      </c>
      <c r="E49" s="14" t="s">
        <v>470</v>
      </c>
      <c r="F49" s="14" t="s">
        <v>537</v>
      </c>
      <c r="G49" s="15" t="s">
        <v>407</v>
      </c>
      <c r="H49" s="16" t="s">
        <v>65</v>
      </c>
      <c r="I49" s="17" t="s">
        <v>321</v>
      </c>
      <c r="J49" s="16" t="s">
        <v>259</v>
      </c>
      <c r="K49" s="17" t="s">
        <v>327</v>
      </c>
      <c r="L49" s="17" t="s">
        <v>337</v>
      </c>
      <c r="M49" s="16" t="s">
        <v>675</v>
      </c>
      <c r="N49" s="18" t="s">
        <v>56</v>
      </c>
      <c r="O49" s="17" t="s">
        <v>338</v>
      </c>
      <c r="P49" s="17" t="s">
        <v>64</v>
      </c>
      <c r="Q49" s="18" t="s">
        <v>64</v>
      </c>
      <c r="R49" s="18" t="s">
        <v>676</v>
      </c>
      <c r="S49" s="19" t="s">
        <v>677</v>
      </c>
      <c r="T49" s="18"/>
      <c r="U49" s="16" t="s">
        <v>678</v>
      </c>
      <c r="V49" s="17" t="s">
        <v>358</v>
      </c>
      <c r="W49" s="17" t="s">
        <v>358</v>
      </c>
      <c r="X49" s="17" t="s">
        <v>358</v>
      </c>
      <c r="Y49" s="16" t="s">
        <v>301</v>
      </c>
      <c r="Z49" s="17" t="s">
        <v>246</v>
      </c>
      <c r="AA49" s="16" t="s">
        <v>299</v>
      </c>
      <c r="AB49" s="17" t="s">
        <v>299</v>
      </c>
      <c r="AC49" s="18" t="s">
        <v>679</v>
      </c>
      <c r="AD49" s="18"/>
      <c r="AE49" s="18" t="s">
        <v>680</v>
      </c>
      <c r="AF49" s="16" t="s">
        <v>300</v>
      </c>
      <c r="AG49" s="17" t="s">
        <v>300</v>
      </c>
      <c r="AH49" s="16" t="s">
        <v>300</v>
      </c>
      <c r="AI49" s="17" t="s">
        <v>300</v>
      </c>
      <c r="AJ49" s="16" t="s">
        <v>300</v>
      </c>
      <c r="AK49" s="17" t="s">
        <v>300</v>
      </c>
      <c r="AL49" s="18"/>
      <c r="AM49" s="18"/>
      <c r="AN49" s="18"/>
      <c r="AO49" s="18"/>
      <c r="AP49" s="18"/>
      <c r="AQ49" s="18"/>
      <c r="AR49" s="16"/>
      <c r="AS49" s="16"/>
      <c r="AT49" s="16"/>
      <c r="AU49" s="17" t="s">
        <v>390</v>
      </c>
      <c r="AV49" s="18"/>
      <c r="AW49" s="18"/>
      <c r="AX49" s="20" t="s">
        <v>620</v>
      </c>
      <c r="AY49" s="18"/>
      <c r="AZ49" s="18"/>
      <c r="BA49" s="18"/>
      <c r="BB49" s="18"/>
      <c r="BC49" s="18"/>
      <c r="BD49" s="18"/>
      <c r="BE49" s="18"/>
      <c r="BF49" s="18"/>
      <c r="BG49" s="18"/>
      <c r="BH49" s="18"/>
    </row>
    <row r="50" spans="1:60" s="5" customFormat="1" ht="33" customHeight="1" x14ac:dyDescent="0.3">
      <c r="A50" s="12">
        <v>48</v>
      </c>
      <c r="B50" s="13">
        <v>43920</v>
      </c>
      <c r="C50" s="14" t="s">
        <v>468</v>
      </c>
      <c r="D50" s="14" t="s">
        <v>469</v>
      </c>
      <c r="E50" s="14" t="s">
        <v>470</v>
      </c>
      <c r="F50" s="14" t="s">
        <v>537</v>
      </c>
      <c r="G50" s="15" t="s">
        <v>407</v>
      </c>
      <c r="H50" s="16" t="s">
        <v>65</v>
      </c>
      <c r="I50" s="17" t="s">
        <v>321</v>
      </c>
      <c r="J50" s="16" t="s">
        <v>246</v>
      </c>
      <c r="K50" s="17" t="s">
        <v>327</v>
      </c>
      <c r="L50" s="17" t="s">
        <v>328</v>
      </c>
      <c r="M50" s="16" t="s">
        <v>159</v>
      </c>
      <c r="N50" s="18" t="s">
        <v>68</v>
      </c>
      <c r="O50" s="17" t="s">
        <v>339</v>
      </c>
      <c r="P50" s="17" t="s">
        <v>292</v>
      </c>
      <c r="Q50" s="18" t="s">
        <v>292</v>
      </c>
      <c r="R50" s="18" t="s">
        <v>681</v>
      </c>
      <c r="S50" s="19" t="s">
        <v>682</v>
      </c>
      <c r="T50" s="18"/>
      <c r="U50" s="16" t="s">
        <v>160</v>
      </c>
      <c r="V50" s="17" t="s">
        <v>359</v>
      </c>
      <c r="W50" s="17" t="s">
        <v>359</v>
      </c>
      <c r="X50" s="17" t="s">
        <v>360</v>
      </c>
      <c r="Y50" s="16" t="s">
        <v>301</v>
      </c>
      <c r="Z50" s="17" t="s">
        <v>246</v>
      </c>
      <c r="AA50" s="16" t="s">
        <v>299</v>
      </c>
      <c r="AB50" s="17" t="s">
        <v>299</v>
      </c>
      <c r="AC50" s="18" t="s">
        <v>683</v>
      </c>
      <c r="AD50" s="18"/>
      <c r="AE50" s="18"/>
      <c r="AF50" s="16" t="s">
        <v>684</v>
      </c>
      <c r="AG50" s="17" t="s">
        <v>381</v>
      </c>
      <c r="AH50" s="16" t="s">
        <v>95</v>
      </c>
      <c r="AI50" s="17" t="s">
        <v>126</v>
      </c>
      <c r="AJ50" s="16" t="s">
        <v>300</v>
      </c>
      <c r="AK50" s="17" t="s">
        <v>300</v>
      </c>
      <c r="AL50" s="18"/>
      <c r="AM50" s="18"/>
      <c r="AN50" s="18"/>
      <c r="AO50" s="18"/>
      <c r="AP50" s="18"/>
      <c r="AQ50" s="18"/>
      <c r="AR50" s="16"/>
      <c r="AS50" s="16"/>
      <c r="AT50" s="16"/>
      <c r="AU50" s="17" t="s">
        <v>391</v>
      </c>
      <c r="AV50" s="18"/>
      <c r="AW50" s="18"/>
      <c r="AX50" s="18"/>
      <c r="AY50" s="18"/>
      <c r="AZ50" s="18"/>
      <c r="BA50" s="18"/>
      <c r="BB50" s="18"/>
      <c r="BC50" s="18" t="s">
        <v>685</v>
      </c>
      <c r="BD50" s="18"/>
      <c r="BE50" s="18"/>
      <c r="BF50" s="18"/>
      <c r="BG50" s="18"/>
      <c r="BH50" s="18"/>
    </row>
    <row r="51" spans="1:60" s="5" customFormat="1" ht="33" customHeight="1" x14ac:dyDescent="0.3">
      <c r="A51" s="12">
        <v>49</v>
      </c>
      <c r="B51" s="13">
        <v>43921</v>
      </c>
      <c r="C51" s="14" t="s">
        <v>468</v>
      </c>
      <c r="D51" s="14" t="s">
        <v>469</v>
      </c>
      <c r="E51" s="14" t="s">
        <v>470</v>
      </c>
      <c r="F51" s="14" t="s">
        <v>537</v>
      </c>
      <c r="G51" s="15" t="s">
        <v>408</v>
      </c>
      <c r="H51" s="16" t="s">
        <v>90</v>
      </c>
      <c r="I51" s="17" t="s">
        <v>322</v>
      </c>
      <c r="J51" s="16" t="s">
        <v>157</v>
      </c>
      <c r="K51" s="17" t="s">
        <v>327</v>
      </c>
      <c r="L51" s="17" t="s">
        <v>335</v>
      </c>
      <c r="M51" s="16" t="s">
        <v>686</v>
      </c>
      <c r="N51" s="18" t="s">
        <v>56</v>
      </c>
      <c r="O51" s="17" t="s">
        <v>338</v>
      </c>
      <c r="P51" s="17" t="s">
        <v>64</v>
      </c>
      <c r="Q51" s="18" t="s">
        <v>151</v>
      </c>
      <c r="R51" s="18" t="s">
        <v>687</v>
      </c>
      <c r="S51" s="19" t="s">
        <v>688</v>
      </c>
      <c r="T51" s="18"/>
      <c r="U51" s="16" t="s">
        <v>689</v>
      </c>
      <c r="V51" s="17" t="s">
        <v>345</v>
      </c>
      <c r="W51" s="17" t="s">
        <v>348</v>
      </c>
      <c r="X51" s="17" t="s">
        <v>350</v>
      </c>
      <c r="Y51" s="16" t="s">
        <v>301</v>
      </c>
      <c r="Z51" s="17" t="s">
        <v>246</v>
      </c>
      <c r="AA51" s="16" t="s">
        <v>299</v>
      </c>
      <c r="AB51" s="17" t="s">
        <v>299</v>
      </c>
      <c r="AC51" s="18" t="s">
        <v>690</v>
      </c>
      <c r="AD51" s="18"/>
      <c r="AE51" s="18" t="s">
        <v>691</v>
      </c>
      <c r="AF51" s="16" t="s">
        <v>300</v>
      </c>
      <c r="AG51" s="17" t="s">
        <v>300</v>
      </c>
      <c r="AH51" s="16" t="s">
        <v>300</v>
      </c>
      <c r="AI51" s="17" t="s">
        <v>300</v>
      </c>
      <c r="AJ51" s="16" t="s">
        <v>300</v>
      </c>
      <c r="AK51" s="17" t="s">
        <v>300</v>
      </c>
      <c r="AL51" s="18"/>
      <c r="AM51" s="18"/>
      <c r="AN51" s="18"/>
      <c r="AO51" s="18"/>
      <c r="AP51" s="18"/>
      <c r="AQ51" s="18"/>
      <c r="AR51" s="16"/>
      <c r="AS51" s="16"/>
      <c r="AT51" s="16"/>
      <c r="AU51" s="17" t="s">
        <v>389</v>
      </c>
      <c r="AV51" s="20" t="s">
        <v>692</v>
      </c>
      <c r="AW51" s="18"/>
      <c r="AX51" s="18"/>
      <c r="AY51" s="18"/>
      <c r="AZ51" s="18"/>
      <c r="BA51" s="18"/>
      <c r="BB51" s="18"/>
      <c r="BC51" s="18"/>
      <c r="BD51" s="18"/>
      <c r="BE51" s="18"/>
      <c r="BF51" s="18"/>
      <c r="BG51" s="18"/>
      <c r="BH51" s="18"/>
    </row>
    <row r="52" spans="1:60" s="5" customFormat="1" ht="33" customHeight="1" x14ac:dyDescent="0.3">
      <c r="A52" s="12">
        <v>50</v>
      </c>
      <c r="B52" s="13">
        <v>43922</v>
      </c>
      <c r="C52" s="14" t="s">
        <v>468</v>
      </c>
      <c r="D52" s="14" t="s">
        <v>469</v>
      </c>
      <c r="E52" s="14" t="s">
        <v>693</v>
      </c>
      <c r="F52" s="14" t="s">
        <v>694</v>
      </c>
      <c r="G52" s="15" t="s">
        <v>409</v>
      </c>
      <c r="H52" s="16" t="s">
        <v>65</v>
      </c>
      <c r="I52" s="17" t="s">
        <v>321</v>
      </c>
      <c r="J52" s="16" t="s">
        <v>205</v>
      </c>
      <c r="K52" s="17" t="s">
        <v>327</v>
      </c>
      <c r="L52" s="17" t="s">
        <v>329</v>
      </c>
      <c r="M52" s="16" t="s">
        <v>695</v>
      </c>
      <c r="N52" s="18" t="s">
        <v>48</v>
      </c>
      <c r="O52" s="17" t="s">
        <v>338</v>
      </c>
      <c r="P52" s="17" t="s">
        <v>64</v>
      </c>
      <c r="Q52" s="18" t="s">
        <v>49</v>
      </c>
      <c r="R52" s="18" t="s">
        <v>696</v>
      </c>
      <c r="S52" s="19" t="s">
        <v>697</v>
      </c>
      <c r="T52" s="18"/>
      <c r="U52" s="16" t="s">
        <v>698</v>
      </c>
      <c r="V52" s="17" t="s">
        <v>345</v>
      </c>
      <c r="W52" s="17" t="s">
        <v>351</v>
      </c>
      <c r="X52" s="17" t="s">
        <v>352</v>
      </c>
      <c r="Y52" s="16" t="s">
        <v>301</v>
      </c>
      <c r="Z52" s="17" t="s">
        <v>246</v>
      </c>
      <c r="AA52" s="16" t="s">
        <v>299</v>
      </c>
      <c r="AB52" s="17" t="s">
        <v>299</v>
      </c>
      <c r="AC52" s="18" t="s">
        <v>699</v>
      </c>
      <c r="AD52" s="18"/>
      <c r="AE52" s="18" t="s">
        <v>519</v>
      </c>
      <c r="AF52" s="16" t="s">
        <v>300</v>
      </c>
      <c r="AG52" s="17" t="s">
        <v>300</v>
      </c>
      <c r="AH52" s="16" t="s">
        <v>300</v>
      </c>
      <c r="AI52" s="17" t="s">
        <v>300</v>
      </c>
      <c r="AJ52" s="16" t="s">
        <v>300</v>
      </c>
      <c r="AK52" s="17" t="s">
        <v>300</v>
      </c>
      <c r="AL52" s="18"/>
      <c r="AM52" s="18"/>
      <c r="AN52" s="18"/>
      <c r="AO52" s="18"/>
      <c r="AP52" s="18"/>
      <c r="AQ52" s="18"/>
      <c r="AR52" s="16"/>
      <c r="AS52" s="16"/>
      <c r="AT52" s="16"/>
      <c r="AU52" s="17" t="s">
        <v>390</v>
      </c>
      <c r="AV52" s="18"/>
      <c r="AW52" s="18"/>
      <c r="AX52" s="18"/>
      <c r="AY52" s="20" t="s">
        <v>700</v>
      </c>
      <c r="AZ52" s="18"/>
      <c r="BA52" s="18"/>
      <c r="BB52" s="18"/>
      <c r="BC52" s="18"/>
      <c r="BD52" s="18"/>
      <c r="BE52" s="18"/>
      <c r="BF52" s="18"/>
      <c r="BG52" s="18"/>
      <c r="BH52" s="18"/>
    </row>
    <row r="53" spans="1:60" s="5" customFormat="1" ht="33" customHeight="1" x14ac:dyDescent="0.3">
      <c r="A53" s="12">
        <v>51</v>
      </c>
      <c r="B53" s="13">
        <v>43923</v>
      </c>
      <c r="C53" s="14" t="s">
        <v>468</v>
      </c>
      <c r="D53" s="14" t="s">
        <v>469</v>
      </c>
      <c r="E53" s="14" t="s">
        <v>693</v>
      </c>
      <c r="F53" s="14" t="s">
        <v>694</v>
      </c>
      <c r="G53" s="15" t="s">
        <v>410</v>
      </c>
      <c r="H53" s="16" t="s">
        <v>81</v>
      </c>
      <c r="I53" s="17" t="s">
        <v>322</v>
      </c>
      <c r="J53" s="16" t="s">
        <v>253</v>
      </c>
      <c r="K53" s="17" t="s">
        <v>327</v>
      </c>
      <c r="L53" s="17" t="s">
        <v>337</v>
      </c>
      <c r="M53" s="16" t="s">
        <v>701</v>
      </c>
      <c r="N53" s="18" t="s">
        <v>56</v>
      </c>
      <c r="O53" s="17" t="s">
        <v>338</v>
      </c>
      <c r="P53" s="17" t="s">
        <v>64</v>
      </c>
      <c r="Q53" s="18" t="s">
        <v>64</v>
      </c>
      <c r="R53" s="18" t="s">
        <v>702</v>
      </c>
      <c r="S53" s="19" t="s">
        <v>703</v>
      </c>
      <c r="T53" s="18"/>
      <c r="U53" s="16" t="s">
        <v>704</v>
      </c>
      <c r="V53" s="17" t="s">
        <v>358</v>
      </c>
      <c r="W53" s="17" t="s">
        <v>358</v>
      </c>
      <c r="X53" s="17" t="s">
        <v>358</v>
      </c>
      <c r="Y53" s="16" t="s">
        <v>50</v>
      </c>
      <c r="Z53" s="17" t="s">
        <v>344</v>
      </c>
      <c r="AA53" s="16" t="s">
        <v>299</v>
      </c>
      <c r="AB53" s="17" t="s">
        <v>299</v>
      </c>
      <c r="AC53" s="18" t="s">
        <v>705</v>
      </c>
      <c r="AD53" s="18"/>
      <c r="AE53" s="18" t="s">
        <v>706</v>
      </c>
      <c r="AF53" s="16" t="s">
        <v>62</v>
      </c>
      <c r="AG53" s="17" t="s">
        <v>380</v>
      </c>
      <c r="AH53" s="16" t="s">
        <v>95</v>
      </c>
      <c r="AI53" s="17" t="s">
        <v>126</v>
      </c>
      <c r="AJ53" s="16" t="s">
        <v>300</v>
      </c>
      <c r="AK53" s="17" t="s">
        <v>300</v>
      </c>
      <c r="AL53" s="18"/>
      <c r="AM53" s="18"/>
      <c r="AN53" s="18"/>
      <c r="AO53" s="18"/>
      <c r="AP53" s="18"/>
      <c r="AQ53" s="18"/>
      <c r="AR53" s="16"/>
      <c r="AS53" s="16"/>
      <c r="AT53" s="16"/>
      <c r="AU53" s="17" t="s">
        <v>389</v>
      </c>
      <c r="AV53" s="20" t="s">
        <v>707</v>
      </c>
      <c r="AW53" s="18"/>
      <c r="AX53" s="18"/>
      <c r="AY53" s="18"/>
      <c r="AZ53" s="18"/>
      <c r="BA53" s="18"/>
      <c r="BB53" s="18"/>
      <c r="BC53" s="20" t="s">
        <v>708</v>
      </c>
      <c r="BD53" s="20" t="s">
        <v>709</v>
      </c>
      <c r="BE53" s="20"/>
      <c r="BF53" s="18"/>
      <c r="BG53" s="18"/>
      <c r="BH53" s="18"/>
    </row>
    <row r="54" spans="1:60" s="5" customFormat="1" ht="33" customHeight="1" x14ac:dyDescent="0.3">
      <c r="A54" s="12">
        <v>52</v>
      </c>
      <c r="B54" s="13">
        <v>43924</v>
      </c>
      <c r="C54" s="14" t="s">
        <v>468</v>
      </c>
      <c r="D54" s="14" t="s">
        <v>469</v>
      </c>
      <c r="E54" s="14" t="s">
        <v>693</v>
      </c>
      <c r="F54" s="14" t="s">
        <v>694</v>
      </c>
      <c r="G54" s="15" t="s">
        <v>411</v>
      </c>
      <c r="H54" s="16" t="s">
        <v>70</v>
      </c>
      <c r="I54" s="17" t="s">
        <v>322</v>
      </c>
      <c r="J54" s="16" t="s">
        <v>272</v>
      </c>
      <c r="K54" s="17" t="s">
        <v>327</v>
      </c>
      <c r="L54" s="17" t="s">
        <v>337</v>
      </c>
      <c r="M54" s="16" t="s">
        <v>710</v>
      </c>
      <c r="N54" s="18" t="s">
        <v>56</v>
      </c>
      <c r="O54" s="17" t="s">
        <v>338</v>
      </c>
      <c r="P54" s="17" t="s">
        <v>64</v>
      </c>
      <c r="Q54" s="18" t="s">
        <v>64</v>
      </c>
      <c r="R54" s="18" t="s">
        <v>711</v>
      </c>
      <c r="S54" s="19" t="s">
        <v>712</v>
      </c>
      <c r="T54" s="18"/>
      <c r="U54" s="16" t="s">
        <v>713</v>
      </c>
      <c r="V54" s="17" t="s">
        <v>361</v>
      </c>
      <c r="W54" s="17" t="s">
        <v>348</v>
      </c>
      <c r="X54" s="17" t="s">
        <v>350</v>
      </c>
      <c r="Y54" s="16" t="s">
        <v>50</v>
      </c>
      <c r="Z54" s="17" t="s">
        <v>344</v>
      </c>
      <c r="AA54" s="16" t="s">
        <v>299</v>
      </c>
      <c r="AB54" s="17" t="s">
        <v>299</v>
      </c>
      <c r="AC54" s="18" t="s">
        <v>714</v>
      </c>
      <c r="AD54" s="18"/>
      <c r="AE54" s="18" t="s">
        <v>715</v>
      </c>
      <c r="AF54" s="16" t="s">
        <v>300</v>
      </c>
      <c r="AG54" s="17" t="s">
        <v>300</v>
      </c>
      <c r="AH54" s="16" t="s">
        <v>300</v>
      </c>
      <c r="AI54" s="17" t="s">
        <v>300</v>
      </c>
      <c r="AJ54" s="16" t="s">
        <v>300</v>
      </c>
      <c r="AK54" s="17" t="s">
        <v>300</v>
      </c>
      <c r="AL54" s="18"/>
      <c r="AM54" s="18"/>
      <c r="AN54" s="18"/>
      <c r="AO54" s="18"/>
      <c r="AP54" s="18"/>
      <c r="AQ54" s="18"/>
      <c r="AR54" s="16"/>
      <c r="AS54" s="16"/>
      <c r="AT54" s="16"/>
      <c r="AU54" s="17" t="s">
        <v>391</v>
      </c>
      <c r="AV54" s="18"/>
      <c r="AW54" s="18"/>
      <c r="AX54" s="18"/>
      <c r="AY54" s="20" t="s">
        <v>700</v>
      </c>
      <c r="AZ54" s="18"/>
      <c r="BA54" s="18"/>
      <c r="BB54" s="18"/>
      <c r="BC54" s="18" t="s">
        <v>716</v>
      </c>
      <c r="BD54" s="18"/>
      <c r="BE54" s="18"/>
      <c r="BF54" s="18"/>
      <c r="BG54" s="18"/>
      <c r="BH54" s="18"/>
    </row>
    <row r="55" spans="1:60" s="5" customFormat="1" ht="33" customHeight="1" x14ac:dyDescent="0.3">
      <c r="A55" s="12">
        <v>53</v>
      </c>
      <c r="B55" s="13">
        <v>43924</v>
      </c>
      <c r="C55" s="14" t="s">
        <v>468</v>
      </c>
      <c r="D55" s="14" t="s">
        <v>469</v>
      </c>
      <c r="E55" s="14" t="s">
        <v>693</v>
      </c>
      <c r="F55" s="14" t="s">
        <v>694</v>
      </c>
      <c r="G55" s="15" t="s">
        <v>411</v>
      </c>
      <c r="H55" s="16" t="s">
        <v>53</v>
      </c>
      <c r="I55" s="17" t="s">
        <v>322</v>
      </c>
      <c r="J55" s="16" t="s">
        <v>47</v>
      </c>
      <c r="K55" s="17" t="s">
        <v>327</v>
      </c>
      <c r="L55" s="17" t="s">
        <v>337</v>
      </c>
      <c r="M55" s="16" t="s">
        <v>717</v>
      </c>
      <c r="N55" s="18" t="s">
        <v>56</v>
      </c>
      <c r="O55" s="17" t="s">
        <v>338</v>
      </c>
      <c r="P55" s="17" t="s">
        <v>64</v>
      </c>
      <c r="Q55" s="18" t="s">
        <v>64</v>
      </c>
      <c r="R55" s="18" t="s">
        <v>718</v>
      </c>
      <c r="S55" s="19" t="s">
        <v>719</v>
      </c>
      <c r="T55" s="18"/>
      <c r="U55" s="16" t="s">
        <v>720</v>
      </c>
      <c r="V55" s="17" t="s">
        <v>358</v>
      </c>
      <c r="W55" s="17" t="s">
        <v>358</v>
      </c>
      <c r="X55" s="17" t="s">
        <v>358</v>
      </c>
      <c r="Y55" s="16" t="s">
        <v>50</v>
      </c>
      <c r="Z55" s="17" t="s">
        <v>344</v>
      </c>
      <c r="AA55" s="16" t="s">
        <v>299</v>
      </c>
      <c r="AB55" s="17" t="s">
        <v>299</v>
      </c>
      <c r="AC55" s="18" t="s">
        <v>721</v>
      </c>
      <c r="AD55" s="18"/>
      <c r="AE55" s="18" t="s">
        <v>722</v>
      </c>
      <c r="AF55" s="16" t="s">
        <v>62</v>
      </c>
      <c r="AG55" s="17" t="s">
        <v>380</v>
      </c>
      <c r="AH55" s="16" t="s">
        <v>95</v>
      </c>
      <c r="AI55" s="17" t="s">
        <v>126</v>
      </c>
      <c r="AJ55" s="16" t="s">
        <v>300</v>
      </c>
      <c r="AK55" s="17" t="s">
        <v>300</v>
      </c>
      <c r="AL55" s="18"/>
      <c r="AM55" s="18"/>
      <c r="AN55" s="18"/>
      <c r="AO55" s="18"/>
      <c r="AP55" s="18"/>
      <c r="AQ55" s="18"/>
      <c r="AR55" s="16"/>
      <c r="AS55" s="16"/>
      <c r="AT55" s="16"/>
      <c r="AU55" s="17" t="s">
        <v>389</v>
      </c>
      <c r="AV55" s="18" t="s">
        <v>723</v>
      </c>
      <c r="AW55" s="18"/>
      <c r="AX55" s="18"/>
      <c r="AY55" s="18"/>
      <c r="AZ55" s="18"/>
      <c r="BA55" s="18"/>
      <c r="BB55" s="18"/>
      <c r="BC55" s="18"/>
      <c r="BD55" s="18"/>
      <c r="BE55" s="18"/>
      <c r="BF55" s="20" t="s">
        <v>724</v>
      </c>
      <c r="BG55" s="18"/>
      <c r="BH55" s="18"/>
    </row>
    <row r="56" spans="1:60" s="5" customFormat="1" ht="33" customHeight="1" x14ac:dyDescent="0.3">
      <c r="A56" s="12">
        <v>54</v>
      </c>
      <c r="B56" s="13">
        <v>43924</v>
      </c>
      <c r="C56" s="14" t="s">
        <v>468</v>
      </c>
      <c r="D56" s="14" t="s">
        <v>469</v>
      </c>
      <c r="E56" s="14" t="s">
        <v>693</v>
      </c>
      <c r="F56" s="14" t="s">
        <v>694</v>
      </c>
      <c r="G56" s="15" t="s">
        <v>411</v>
      </c>
      <c r="H56" s="16" t="s">
        <v>121</v>
      </c>
      <c r="I56" s="17" t="s">
        <v>325</v>
      </c>
      <c r="J56" s="16" t="s">
        <v>246</v>
      </c>
      <c r="K56" s="17" t="s">
        <v>327</v>
      </c>
      <c r="L56" s="17" t="s">
        <v>337</v>
      </c>
      <c r="M56" s="16" t="s">
        <v>725</v>
      </c>
      <c r="N56" s="18" t="s">
        <v>56</v>
      </c>
      <c r="O56" s="17" t="s">
        <v>339</v>
      </c>
      <c r="P56" s="17" t="s">
        <v>293</v>
      </c>
      <c r="Q56" s="18" t="s">
        <v>293</v>
      </c>
      <c r="R56" s="18" t="s">
        <v>726</v>
      </c>
      <c r="S56" s="19" t="s">
        <v>727</v>
      </c>
      <c r="T56" s="18"/>
      <c r="U56" s="16" t="s">
        <v>728</v>
      </c>
      <c r="V56" s="17" t="s">
        <v>345</v>
      </c>
      <c r="W56" s="17" t="s">
        <v>351</v>
      </c>
      <c r="X56" s="17" t="s">
        <v>352</v>
      </c>
      <c r="Y56" s="16" t="s">
        <v>301</v>
      </c>
      <c r="Z56" s="17" t="s">
        <v>246</v>
      </c>
      <c r="AA56" s="16" t="s">
        <v>299</v>
      </c>
      <c r="AB56" s="17" t="s">
        <v>299</v>
      </c>
      <c r="AC56" s="18" t="s">
        <v>729</v>
      </c>
      <c r="AD56" s="18"/>
      <c r="AE56" s="18"/>
      <c r="AF56" s="16" t="s">
        <v>300</v>
      </c>
      <c r="AG56" s="17" t="s">
        <v>300</v>
      </c>
      <c r="AH56" s="16" t="s">
        <v>300</v>
      </c>
      <c r="AI56" s="17" t="s">
        <v>300</v>
      </c>
      <c r="AJ56" s="16" t="s">
        <v>300</v>
      </c>
      <c r="AK56" s="17" t="s">
        <v>300</v>
      </c>
      <c r="AL56" s="18"/>
      <c r="AM56" s="18"/>
      <c r="AN56" s="18"/>
      <c r="AO56" s="18"/>
      <c r="AP56" s="18"/>
      <c r="AQ56" s="18"/>
      <c r="AR56" s="16"/>
      <c r="AS56" s="16"/>
      <c r="AT56" s="16"/>
      <c r="AU56" s="17" t="s">
        <v>390</v>
      </c>
      <c r="AV56" s="18"/>
      <c r="AW56" s="18"/>
      <c r="AX56" s="18"/>
      <c r="AY56" s="20" t="s">
        <v>700</v>
      </c>
      <c r="AZ56" s="18"/>
      <c r="BA56" s="18"/>
      <c r="BB56" s="18"/>
      <c r="BC56" s="18"/>
      <c r="BD56" s="18"/>
      <c r="BE56" s="18"/>
      <c r="BF56" s="18"/>
      <c r="BG56" s="18"/>
      <c r="BH56" s="18"/>
    </row>
    <row r="57" spans="1:60" s="5" customFormat="1" ht="33" customHeight="1" x14ac:dyDescent="0.3">
      <c r="A57" s="12">
        <v>55</v>
      </c>
      <c r="B57" s="13">
        <v>43925</v>
      </c>
      <c r="C57" s="14" t="s">
        <v>468</v>
      </c>
      <c r="D57" s="14" t="s">
        <v>469</v>
      </c>
      <c r="E57" s="14" t="s">
        <v>693</v>
      </c>
      <c r="F57" s="14" t="s">
        <v>694</v>
      </c>
      <c r="G57" s="15" t="s">
        <v>405</v>
      </c>
      <c r="H57" s="16" t="s">
        <v>65</v>
      </c>
      <c r="I57" s="17" t="s">
        <v>321</v>
      </c>
      <c r="J57" s="16" t="s">
        <v>118</v>
      </c>
      <c r="K57" s="17" t="s">
        <v>327</v>
      </c>
      <c r="L57" s="17" t="s">
        <v>335</v>
      </c>
      <c r="M57" s="16" t="s">
        <v>730</v>
      </c>
      <c r="N57" s="18" t="s">
        <v>48</v>
      </c>
      <c r="O57" s="17" t="s">
        <v>338</v>
      </c>
      <c r="P57" s="17" t="s">
        <v>64</v>
      </c>
      <c r="Q57" s="18" t="s">
        <v>49</v>
      </c>
      <c r="R57" s="18" t="s">
        <v>731</v>
      </c>
      <c r="S57" s="19" t="s">
        <v>732</v>
      </c>
      <c r="T57" s="18"/>
      <c r="U57" s="16" t="s">
        <v>733</v>
      </c>
      <c r="V57" s="17" t="s">
        <v>345</v>
      </c>
      <c r="W57" s="17" t="s">
        <v>348</v>
      </c>
      <c r="X57" s="17" t="s">
        <v>350</v>
      </c>
      <c r="Y57" s="16" t="s">
        <v>301</v>
      </c>
      <c r="Z57" s="17" t="s">
        <v>246</v>
      </c>
      <c r="AA57" s="16" t="s">
        <v>299</v>
      </c>
      <c r="AB57" s="17" t="s">
        <v>299</v>
      </c>
      <c r="AC57" s="18" t="s">
        <v>611</v>
      </c>
      <c r="AD57" s="18"/>
      <c r="AE57" s="18" t="s">
        <v>734</v>
      </c>
      <c r="AF57" s="16" t="s">
        <v>300</v>
      </c>
      <c r="AG57" s="17" t="s">
        <v>300</v>
      </c>
      <c r="AH57" s="16" t="s">
        <v>300</v>
      </c>
      <c r="AI57" s="17" t="s">
        <v>300</v>
      </c>
      <c r="AJ57" s="16" t="s">
        <v>300</v>
      </c>
      <c r="AK57" s="17" t="s">
        <v>300</v>
      </c>
      <c r="AL57" s="18"/>
      <c r="AM57" s="18"/>
      <c r="AN57" s="18"/>
      <c r="AO57" s="18"/>
      <c r="AP57" s="18"/>
      <c r="AQ57" s="18"/>
      <c r="AR57" s="16"/>
      <c r="AS57" s="16"/>
      <c r="AT57" s="16"/>
      <c r="AU57" s="17" t="s">
        <v>390</v>
      </c>
      <c r="AV57" s="18"/>
      <c r="AW57" s="18"/>
      <c r="AX57" s="18"/>
      <c r="AY57" s="20" t="s">
        <v>700</v>
      </c>
      <c r="AZ57" s="18"/>
      <c r="BA57" s="18"/>
      <c r="BB57" s="18"/>
      <c r="BC57" s="18"/>
      <c r="BD57" s="18"/>
      <c r="BE57" s="18"/>
      <c r="BF57" s="18"/>
      <c r="BG57" s="18"/>
      <c r="BH57" s="18"/>
    </row>
    <row r="58" spans="1:60" s="5" customFormat="1" ht="33" customHeight="1" x14ac:dyDescent="0.3">
      <c r="A58" s="12">
        <v>56</v>
      </c>
      <c r="B58" s="13">
        <v>43926</v>
      </c>
      <c r="C58" s="14" t="s">
        <v>468</v>
      </c>
      <c r="D58" s="14" t="s">
        <v>469</v>
      </c>
      <c r="E58" s="14" t="s">
        <v>693</v>
      </c>
      <c r="F58" s="14" t="s">
        <v>694</v>
      </c>
      <c r="G58" s="15" t="s">
        <v>406</v>
      </c>
      <c r="H58" s="16" t="s">
        <v>131</v>
      </c>
      <c r="I58" s="17" t="s">
        <v>322</v>
      </c>
      <c r="J58" s="16" t="s">
        <v>132</v>
      </c>
      <c r="K58" s="17" t="s">
        <v>327</v>
      </c>
      <c r="L58" s="17" t="s">
        <v>337</v>
      </c>
      <c r="M58" s="16" t="s">
        <v>735</v>
      </c>
      <c r="N58" s="18" t="s">
        <v>56</v>
      </c>
      <c r="O58" s="17" t="s">
        <v>338</v>
      </c>
      <c r="P58" s="17" t="s">
        <v>64</v>
      </c>
      <c r="Q58" s="18" t="s">
        <v>64</v>
      </c>
      <c r="R58" s="18" t="s">
        <v>736</v>
      </c>
      <c r="S58" s="19" t="s">
        <v>737</v>
      </c>
      <c r="T58" s="18"/>
      <c r="U58" s="16" t="s">
        <v>738</v>
      </c>
      <c r="V58" s="17" t="s">
        <v>358</v>
      </c>
      <c r="W58" s="17" t="s">
        <v>358</v>
      </c>
      <c r="X58" s="17" t="s">
        <v>358</v>
      </c>
      <c r="Y58" s="16" t="s">
        <v>301</v>
      </c>
      <c r="Z58" s="17" t="s">
        <v>246</v>
      </c>
      <c r="AA58" s="16" t="s">
        <v>299</v>
      </c>
      <c r="AB58" s="17" t="s">
        <v>299</v>
      </c>
      <c r="AC58" s="18" t="s">
        <v>611</v>
      </c>
      <c r="AD58" s="18"/>
      <c r="AE58" s="18"/>
      <c r="AF58" s="16" t="s">
        <v>300</v>
      </c>
      <c r="AG58" s="17" t="s">
        <v>300</v>
      </c>
      <c r="AH58" s="16" t="s">
        <v>300</v>
      </c>
      <c r="AI58" s="17" t="s">
        <v>300</v>
      </c>
      <c r="AJ58" s="16" t="s">
        <v>300</v>
      </c>
      <c r="AK58" s="17" t="s">
        <v>300</v>
      </c>
      <c r="AL58" s="18"/>
      <c r="AM58" s="18"/>
      <c r="AN58" s="18"/>
      <c r="AO58" s="18"/>
      <c r="AP58" s="18"/>
      <c r="AQ58" s="18"/>
      <c r="AR58" s="16"/>
      <c r="AS58" s="16"/>
      <c r="AT58" s="16"/>
      <c r="AU58" s="17" t="s">
        <v>390</v>
      </c>
      <c r="AV58" s="18"/>
      <c r="AW58" s="18"/>
      <c r="AX58" s="18"/>
      <c r="AY58" s="20" t="s">
        <v>700</v>
      </c>
      <c r="AZ58" s="18"/>
      <c r="BA58" s="18"/>
      <c r="BB58" s="18"/>
      <c r="BC58" s="18"/>
      <c r="BD58" s="18"/>
      <c r="BE58" s="18"/>
      <c r="BF58" s="18"/>
      <c r="BG58" s="18"/>
      <c r="BH58" s="18"/>
    </row>
    <row r="59" spans="1:60" s="5" customFormat="1" ht="33" customHeight="1" x14ac:dyDescent="0.3">
      <c r="A59" s="12">
        <v>57</v>
      </c>
      <c r="B59" s="13">
        <v>43927</v>
      </c>
      <c r="C59" s="14" t="s">
        <v>468</v>
      </c>
      <c r="D59" s="14" t="s">
        <v>469</v>
      </c>
      <c r="E59" s="14" t="s">
        <v>693</v>
      </c>
      <c r="F59" s="14" t="s">
        <v>694</v>
      </c>
      <c r="G59" s="15" t="s">
        <v>407</v>
      </c>
      <c r="H59" s="16" t="s">
        <v>61</v>
      </c>
      <c r="I59" s="17" t="s">
        <v>321</v>
      </c>
      <c r="J59" s="16" t="s">
        <v>285</v>
      </c>
      <c r="K59" s="17" t="s">
        <v>327</v>
      </c>
      <c r="L59" s="17" t="s">
        <v>337</v>
      </c>
      <c r="M59" s="16" t="s">
        <v>739</v>
      </c>
      <c r="N59" s="18" t="s">
        <v>48</v>
      </c>
      <c r="O59" s="17" t="s">
        <v>338</v>
      </c>
      <c r="P59" s="17" t="s">
        <v>64</v>
      </c>
      <c r="Q59" s="18" t="s">
        <v>49</v>
      </c>
      <c r="R59" s="18" t="s">
        <v>740</v>
      </c>
      <c r="S59" s="19" t="s">
        <v>741</v>
      </c>
      <c r="T59" s="18"/>
      <c r="U59" s="16" t="s">
        <v>742</v>
      </c>
      <c r="V59" s="17" t="s">
        <v>345</v>
      </c>
      <c r="W59" s="17" t="s">
        <v>346</v>
      </c>
      <c r="X59" s="17" t="s">
        <v>347</v>
      </c>
      <c r="Y59" s="16" t="s">
        <v>301</v>
      </c>
      <c r="Z59" s="17" t="s">
        <v>246</v>
      </c>
      <c r="AA59" s="16" t="s">
        <v>299</v>
      </c>
      <c r="AB59" s="17" t="s">
        <v>299</v>
      </c>
      <c r="AC59" s="18" t="s">
        <v>743</v>
      </c>
      <c r="AD59" s="18"/>
      <c r="AE59" s="18" t="s">
        <v>744</v>
      </c>
      <c r="AF59" s="16" t="s">
        <v>300</v>
      </c>
      <c r="AG59" s="17" t="s">
        <v>300</v>
      </c>
      <c r="AH59" s="16" t="s">
        <v>300</v>
      </c>
      <c r="AI59" s="17" t="s">
        <v>300</v>
      </c>
      <c r="AJ59" s="16" t="s">
        <v>300</v>
      </c>
      <c r="AK59" s="17" t="s">
        <v>300</v>
      </c>
      <c r="AL59" s="18"/>
      <c r="AM59" s="18"/>
      <c r="AN59" s="18"/>
      <c r="AO59" s="18"/>
      <c r="AP59" s="18"/>
      <c r="AQ59" s="18"/>
      <c r="AR59" s="16"/>
      <c r="AS59" s="16"/>
      <c r="AT59" s="16"/>
      <c r="AU59" s="17" t="s">
        <v>390</v>
      </c>
      <c r="AV59" s="18"/>
      <c r="AW59" s="18"/>
      <c r="AX59" s="18"/>
      <c r="AY59" s="20" t="s">
        <v>700</v>
      </c>
      <c r="AZ59" s="18"/>
      <c r="BA59" s="18"/>
      <c r="BB59" s="18"/>
      <c r="BC59" s="18"/>
      <c r="BD59" s="18"/>
      <c r="BE59" s="18"/>
      <c r="BF59" s="18"/>
      <c r="BG59" s="18"/>
      <c r="BH59" s="18"/>
    </row>
    <row r="60" spans="1:60" s="5" customFormat="1" ht="33" customHeight="1" x14ac:dyDescent="0.3">
      <c r="A60" s="12">
        <v>58</v>
      </c>
      <c r="B60" s="13">
        <v>43928</v>
      </c>
      <c r="C60" s="14" t="s">
        <v>468</v>
      </c>
      <c r="D60" s="14" t="s">
        <v>469</v>
      </c>
      <c r="E60" s="14" t="s">
        <v>693</v>
      </c>
      <c r="F60" s="14" t="s">
        <v>694</v>
      </c>
      <c r="G60" s="15" t="s">
        <v>408</v>
      </c>
      <c r="H60" s="16" t="s">
        <v>61</v>
      </c>
      <c r="I60" s="17" t="s">
        <v>321</v>
      </c>
      <c r="J60" s="16" t="s">
        <v>140</v>
      </c>
      <c r="K60" s="17" t="s">
        <v>327</v>
      </c>
      <c r="L60" s="17" t="s">
        <v>337</v>
      </c>
      <c r="M60" s="16" t="s">
        <v>745</v>
      </c>
      <c r="N60" s="18" t="s">
        <v>68</v>
      </c>
      <c r="O60" s="17" t="s">
        <v>338</v>
      </c>
      <c r="P60" s="17" t="s">
        <v>64</v>
      </c>
      <c r="Q60" s="18" t="s">
        <v>64</v>
      </c>
      <c r="R60" s="18" t="s">
        <v>746</v>
      </c>
      <c r="S60" s="19" t="s">
        <v>747</v>
      </c>
      <c r="T60" s="18"/>
      <c r="U60" s="16" t="s">
        <v>748</v>
      </c>
      <c r="V60" s="21" t="s">
        <v>366</v>
      </c>
      <c r="W60" s="21" t="s">
        <v>375</v>
      </c>
      <c r="X60" s="21" t="s">
        <v>376</v>
      </c>
      <c r="Y60" s="16">
        <v>300</v>
      </c>
      <c r="Z60" s="17" t="s">
        <v>344</v>
      </c>
      <c r="AA60" s="16" t="s">
        <v>299</v>
      </c>
      <c r="AB60" s="17" t="s">
        <v>299</v>
      </c>
      <c r="AC60" s="18" t="s">
        <v>749</v>
      </c>
      <c r="AD60" s="18"/>
      <c r="AE60" s="18" t="s">
        <v>750</v>
      </c>
      <c r="AF60" s="16" t="s">
        <v>300</v>
      </c>
      <c r="AG60" s="17" t="s">
        <v>300</v>
      </c>
      <c r="AH60" s="16" t="s">
        <v>300</v>
      </c>
      <c r="AI60" s="17" t="s">
        <v>300</v>
      </c>
      <c r="AJ60" s="16" t="s">
        <v>300</v>
      </c>
      <c r="AK60" s="17" t="s">
        <v>300</v>
      </c>
      <c r="AL60" s="18"/>
      <c r="AM60" s="18"/>
      <c r="AN60" s="18"/>
      <c r="AO60" s="18"/>
      <c r="AP60" s="18"/>
      <c r="AQ60" s="18"/>
      <c r="AR60" s="16"/>
      <c r="AS60" s="16"/>
      <c r="AT60" s="16"/>
      <c r="AU60" s="17" t="s">
        <v>391</v>
      </c>
      <c r="AV60" s="18"/>
      <c r="AW60" s="18"/>
      <c r="AX60" s="18"/>
      <c r="AY60" s="18"/>
      <c r="AZ60" s="18"/>
      <c r="BA60" s="18"/>
      <c r="BB60" s="18"/>
      <c r="BC60" s="18"/>
      <c r="BD60" s="20" t="s">
        <v>751</v>
      </c>
      <c r="BE60" s="18"/>
      <c r="BF60" s="18"/>
      <c r="BG60" s="18"/>
      <c r="BH60" s="18"/>
    </row>
    <row r="61" spans="1:60" s="5" customFormat="1" ht="33" customHeight="1" x14ac:dyDescent="0.3">
      <c r="A61" s="12">
        <v>59</v>
      </c>
      <c r="B61" s="13">
        <v>43928</v>
      </c>
      <c r="C61" s="14" t="s">
        <v>468</v>
      </c>
      <c r="D61" s="14" t="s">
        <v>469</v>
      </c>
      <c r="E61" s="14" t="s">
        <v>693</v>
      </c>
      <c r="F61" s="14" t="s">
        <v>694</v>
      </c>
      <c r="G61" s="15" t="s">
        <v>408</v>
      </c>
      <c r="H61" s="16" t="s">
        <v>76</v>
      </c>
      <c r="I61" s="17" t="s">
        <v>321</v>
      </c>
      <c r="J61" s="16" t="s">
        <v>216</v>
      </c>
      <c r="K61" s="17" t="s">
        <v>327</v>
      </c>
      <c r="L61" s="17" t="s">
        <v>337</v>
      </c>
      <c r="M61" s="16" t="s">
        <v>752</v>
      </c>
      <c r="N61" s="18" t="s">
        <v>48</v>
      </c>
      <c r="O61" s="17" t="s">
        <v>339</v>
      </c>
      <c r="P61" s="17" t="s">
        <v>87</v>
      </c>
      <c r="Q61" s="18" t="s">
        <v>87</v>
      </c>
      <c r="R61" s="18" t="s">
        <v>753</v>
      </c>
      <c r="S61" s="19" t="s">
        <v>754</v>
      </c>
      <c r="T61" s="18"/>
      <c r="U61" s="16" t="s">
        <v>755</v>
      </c>
      <c r="V61" s="17" t="s">
        <v>345</v>
      </c>
      <c r="W61" s="17" t="s">
        <v>346</v>
      </c>
      <c r="X61" s="17" t="s">
        <v>347</v>
      </c>
      <c r="Y61" s="16" t="s">
        <v>301</v>
      </c>
      <c r="Z61" s="17" t="s">
        <v>246</v>
      </c>
      <c r="AA61" s="16" t="s">
        <v>299</v>
      </c>
      <c r="AB61" s="17" t="s">
        <v>299</v>
      </c>
      <c r="AC61" s="18" t="s">
        <v>756</v>
      </c>
      <c r="AD61" s="18"/>
      <c r="AE61" s="18" t="s">
        <v>757</v>
      </c>
      <c r="AF61" s="16" t="s">
        <v>300</v>
      </c>
      <c r="AG61" s="17" t="s">
        <v>300</v>
      </c>
      <c r="AH61" s="16" t="s">
        <v>300</v>
      </c>
      <c r="AI61" s="17" t="s">
        <v>300</v>
      </c>
      <c r="AJ61" s="16" t="s">
        <v>300</v>
      </c>
      <c r="AK61" s="17" t="s">
        <v>300</v>
      </c>
      <c r="AL61" s="18"/>
      <c r="AM61" s="18"/>
      <c r="AN61" s="18"/>
      <c r="AO61" s="18"/>
      <c r="AP61" s="18"/>
      <c r="AQ61" s="18"/>
      <c r="AR61" s="16"/>
      <c r="AS61" s="16"/>
      <c r="AT61" s="16"/>
      <c r="AU61" s="17" t="s">
        <v>390</v>
      </c>
      <c r="AV61" s="18"/>
      <c r="AW61" s="18"/>
      <c r="AX61" s="18"/>
      <c r="AY61" s="20" t="s">
        <v>700</v>
      </c>
      <c r="AZ61" s="18"/>
      <c r="BA61" s="18"/>
      <c r="BB61" s="18"/>
      <c r="BC61" s="18"/>
      <c r="BD61" s="18"/>
      <c r="BE61" s="18"/>
      <c r="BF61" s="18"/>
      <c r="BG61" s="18"/>
      <c r="BH61" s="18"/>
    </row>
    <row r="62" spans="1:60" s="5" customFormat="1" ht="33" customHeight="1" x14ac:dyDescent="0.3">
      <c r="A62" s="12">
        <v>60</v>
      </c>
      <c r="B62" s="13">
        <v>43929</v>
      </c>
      <c r="C62" s="14" t="s">
        <v>468</v>
      </c>
      <c r="D62" s="14" t="s">
        <v>469</v>
      </c>
      <c r="E62" s="14" t="s">
        <v>693</v>
      </c>
      <c r="F62" s="14" t="s">
        <v>694</v>
      </c>
      <c r="G62" s="15" t="s">
        <v>409</v>
      </c>
      <c r="H62" s="16" t="s">
        <v>53</v>
      </c>
      <c r="I62" s="17" t="s">
        <v>322</v>
      </c>
      <c r="J62" s="16" t="s">
        <v>47</v>
      </c>
      <c r="K62" s="17" t="s">
        <v>327</v>
      </c>
      <c r="L62" s="17" t="s">
        <v>335</v>
      </c>
      <c r="M62" s="16" t="s">
        <v>758</v>
      </c>
      <c r="N62" s="18" t="s">
        <v>48</v>
      </c>
      <c r="O62" s="17" t="s">
        <v>338</v>
      </c>
      <c r="P62" s="17" t="s">
        <v>64</v>
      </c>
      <c r="Q62" s="18" t="s">
        <v>49</v>
      </c>
      <c r="R62" s="18" t="s">
        <v>759</v>
      </c>
      <c r="S62" s="19" t="s">
        <v>760</v>
      </c>
      <c r="T62" s="18"/>
      <c r="U62" s="16" t="s">
        <v>761</v>
      </c>
      <c r="V62" s="17" t="s">
        <v>345</v>
      </c>
      <c r="W62" s="17" t="s">
        <v>351</v>
      </c>
      <c r="X62" s="17" t="s">
        <v>347</v>
      </c>
      <c r="Y62" s="16" t="s">
        <v>301</v>
      </c>
      <c r="Z62" s="17" t="s">
        <v>246</v>
      </c>
      <c r="AA62" s="16" t="s">
        <v>299</v>
      </c>
      <c r="AB62" s="17" t="s">
        <v>299</v>
      </c>
      <c r="AC62" s="18" t="s">
        <v>762</v>
      </c>
      <c r="AD62" s="18"/>
      <c r="AE62" s="18" t="s">
        <v>763</v>
      </c>
      <c r="AF62" s="16" t="s">
        <v>300</v>
      </c>
      <c r="AG62" s="17" t="s">
        <v>300</v>
      </c>
      <c r="AH62" s="16" t="s">
        <v>300</v>
      </c>
      <c r="AI62" s="17" t="s">
        <v>300</v>
      </c>
      <c r="AJ62" s="16" t="s">
        <v>300</v>
      </c>
      <c r="AK62" s="17" t="s">
        <v>300</v>
      </c>
      <c r="AL62" s="18"/>
      <c r="AM62" s="18"/>
      <c r="AN62" s="18"/>
      <c r="AO62" s="18"/>
      <c r="AP62" s="18"/>
      <c r="AQ62" s="18"/>
      <c r="AR62" s="16"/>
      <c r="AS62" s="16"/>
      <c r="AT62" s="16"/>
      <c r="AU62" s="17" t="s">
        <v>390</v>
      </c>
      <c r="AV62" s="18"/>
      <c r="AW62" s="18"/>
      <c r="AX62" s="18"/>
      <c r="AY62" s="20" t="s">
        <v>700</v>
      </c>
      <c r="AZ62" s="18"/>
      <c r="BA62" s="18"/>
      <c r="BB62" s="18"/>
      <c r="BC62" s="18"/>
      <c r="BD62" s="18"/>
      <c r="BE62" s="18"/>
      <c r="BF62" s="18"/>
      <c r="BG62" s="18"/>
      <c r="BH62" s="18"/>
    </row>
    <row r="63" spans="1:60" s="5" customFormat="1" ht="33" customHeight="1" x14ac:dyDescent="0.3">
      <c r="A63" s="12">
        <v>61</v>
      </c>
      <c r="B63" s="13">
        <v>43932</v>
      </c>
      <c r="C63" s="14" t="s">
        <v>468</v>
      </c>
      <c r="D63" s="14" t="s">
        <v>469</v>
      </c>
      <c r="E63" s="14" t="s">
        <v>693</v>
      </c>
      <c r="F63" s="14" t="s">
        <v>694</v>
      </c>
      <c r="G63" s="15" t="s">
        <v>405</v>
      </c>
      <c r="H63" s="16" t="s">
        <v>79</v>
      </c>
      <c r="I63" s="17" t="s">
        <v>322</v>
      </c>
      <c r="J63" s="16" t="s">
        <v>162</v>
      </c>
      <c r="K63" s="17" t="s">
        <v>327</v>
      </c>
      <c r="L63" s="17" t="s">
        <v>337</v>
      </c>
      <c r="M63" s="16" t="s">
        <v>764</v>
      </c>
      <c r="N63" s="18" t="s">
        <v>56</v>
      </c>
      <c r="O63" s="17" t="s">
        <v>338</v>
      </c>
      <c r="P63" s="17" t="s">
        <v>64</v>
      </c>
      <c r="Q63" s="18" t="s">
        <v>64</v>
      </c>
      <c r="R63" s="18" t="s">
        <v>765</v>
      </c>
      <c r="S63" s="19" t="s">
        <v>766</v>
      </c>
      <c r="T63" s="18"/>
      <c r="U63" s="16" t="s">
        <v>767</v>
      </c>
      <c r="V63" s="17" t="s">
        <v>358</v>
      </c>
      <c r="W63" s="17" t="s">
        <v>358</v>
      </c>
      <c r="X63" s="17" t="s">
        <v>358</v>
      </c>
      <c r="Y63" s="16" t="s">
        <v>57</v>
      </c>
      <c r="Z63" s="17" t="s">
        <v>344</v>
      </c>
      <c r="AA63" s="16" t="s">
        <v>299</v>
      </c>
      <c r="AB63" s="17" t="s">
        <v>299</v>
      </c>
      <c r="AC63" s="18" t="s">
        <v>768</v>
      </c>
      <c r="AD63" s="18"/>
      <c r="AE63" s="18" t="s">
        <v>722</v>
      </c>
      <c r="AF63" s="16" t="s">
        <v>62</v>
      </c>
      <c r="AG63" s="17" t="s">
        <v>380</v>
      </c>
      <c r="AH63" s="16" t="s">
        <v>63</v>
      </c>
      <c r="AI63" s="17" t="s">
        <v>386</v>
      </c>
      <c r="AJ63" s="16" t="s">
        <v>135</v>
      </c>
      <c r="AK63" s="17" t="s">
        <v>387</v>
      </c>
      <c r="AL63" s="18"/>
      <c r="AM63" s="18"/>
      <c r="AN63" s="18"/>
      <c r="AO63" s="18"/>
      <c r="AP63" s="18">
        <v>22</v>
      </c>
      <c r="AQ63" s="18"/>
      <c r="AR63" s="16"/>
      <c r="AS63" s="16" t="s">
        <v>769</v>
      </c>
      <c r="AT63" s="16"/>
      <c r="AU63" s="17" t="s">
        <v>389</v>
      </c>
      <c r="AV63" s="20" t="s">
        <v>770</v>
      </c>
      <c r="AW63" s="18"/>
      <c r="AX63" s="18"/>
      <c r="AY63" s="18"/>
      <c r="AZ63" s="18"/>
      <c r="BA63" s="18"/>
      <c r="BB63" s="18"/>
      <c r="BC63" s="18" t="s">
        <v>771</v>
      </c>
      <c r="BD63" s="18" t="s">
        <v>772</v>
      </c>
      <c r="BE63" s="18" t="s">
        <v>723</v>
      </c>
      <c r="BF63" s="18" t="s">
        <v>773</v>
      </c>
      <c r="BG63" s="18" t="s">
        <v>774</v>
      </c>
      <c r="BH63" s="18"/>
    </row>
    <row r="64" spans="1:60" s="5" customFormat="1" ht="33" customHeight="1" x14ac:dyDescent="0.3">
      <c r="A64" s="12">
        <v>62</v>
      </c>
      <c r="B64" s="13">
        <v>43933</v>
      </c>
      <c r="C64" s="14" t="s">
        <v>468</v>
      </c>
      <c r="D64" s="14" t="s">
        <v>469</v>
      </c>
      <c r="E64" s="14" t="s">
        <v>693</v>
      </c>
      <c r="F64" s="14" t="s">
        <v>694</v>
      </c>
      <c r="G64" s="15" t="s">
        <v>406</v>
      </c>
      <c r="H64" s="16" t="s">
        <v>65</v>
      </c>
      <c r="I64" s="17" t="s">
        <v>321</v>
      </c>
      <c r="J64" s="16" t="s">
        <v>66</v>
      </c>
      <c r="K64" s="17" t="s">
        <v>327</v>
      </c>
      <c r="L64" s="17" t="s">
        <v>328</v>
      </c>
      <c r="M64" s="16" t="s">
        <v>67</v>
      </c>
      <c r="N64" s="18" t="s">
        <v>68</v>
      </c>
      <c r="O64" s="17" t="s">
        <v>339</v>
      </c>
      <c r="P64" s="17" t="s">
        <v>292</v>
      </c>
      <c r="Q64" s="18" t="s">
        <v>292</v>
      </c>
      <c r="R64" s="18" t="s">
        <v>775</v>
      </c>
      <c r="S64" s="19" t="s">
        <v>776</v>
      </c>
      <c r="T64" s="18"/>
      <c r="U64" s="16" t="s">
        <v>88</v>
      </c>
      <c r="V64" s="17" t="s">
        <v>359</v>
      </c>
      <c r="W64" s="17" t="s">
        <v>359</v>
      </c>
      <c r="X64" s="17" t="s">
        <v>360</v>
      </c>
      <c r="Y64" s="16">
        <v>1</v>
      </c>
      <c r="Z64" s="17" t="s">
        <v>341</v>
      </c>
      <c r="AA64" s="16" t="s">
        <v>299</v>
      </c>
      <c r="AB64" s="17" t="s">
        <v>299</v>
      </c>
      <c r="AC64" s="18" t="s">
        <v>777</v>
      </c>
      <c r="AD64" s="18" t="s">
        <v>778</v>
      </c>
      <c r="AE64" s="18" t="s">
        <v>779</v>
      </c>
      <c r="AF64" s="16" t="s">
        <v>300</v>
      </c>
      <c r="AG64" s="17" t="s">
        <v>300</v>
      </c>
      <c r="AH64" s="16" t="s">
        <v>300</v>
      </c>
      <c r="AI64" s="17" t="s">
        <v>300</v>
      </c>
      <c r="AJ64" s="16" t="s">
        <v>300</v>
      </c>
      <c r="AK64" s="17" t="s">
        <v>300</v>
      </c>
      <c r="AL64" s="18"/>
      <c r="AM64" s="18"/>
      <c r="AN64" s="18"/>
      <c r="AO64" s="18"/>
      <c r="AP64" s="18"/>
      <c r="AQ64" s="18"/>
      <c r="AR64" s="16"/>
      <c r="AS64" s="16"/>
      <c r="AT64" s="16" t="s">
        <v>780</v>
      </c>
      <c r="AU64" s="17" t="s">
        <v>391</v>
      </c>
      <c r="AV64" s="18"/>
      <c r="AW64" s="18"/>
      <c r="AX64" s="18"/>
      <c r="AY64" s="18"/>
      <c r="AZ64" s="20" t="s">
        <v>781</v>
      </c>
      <c r="BA64" s="18"/>
      <c r="BB64" s="18"/>
      <c r="BC64" s="20" t="s">
        <v>782</v>
      </c>
      <c r="BD64" s="18" t="s">
        <v>783</v>
      </c>
      <c r="BE64" s="20" t="s">
        <v>784</v>
      </c>
      <c r="BF64" s="18" t="s">
        <v>785</v>
      </c>
      <c r="BG64" s="20" t="s">
        <v>786</v>
      </c>
      <c r="BH64" s="18"/>
    </row>
    <row r="65" spans="1:60" s="5" customFormat="1" ht="33" customHeight="1" x14ac:dyDescent="0.3">
      <c r="A65" s="12">
        <v>63</v>
      </c>
      <c r="B65" s="13">
        <v>43933</v>
      </c>
      <c r="C65" s="14" t="s">
        <v>468</v>
      </c>
      <c r="D65" s="14" t="s">
        <v>469</v>
      </c>
      <c r="E65" s="14" t="s">
        <v>693</v>
      </c>
      <c r="F65" s="14" t="s">
        <v>694</v>
      </c>
      <c r="G65" s="15" t="s">
        <v>406</v>
      </c>
      <c r="H65" s="16" t="s">
        <v>90</v>
      </c>
      <c r="I65" s="17" t="s">
        <v>322</v>
      </c>
      <c r="J65" s="16" t="s">
        <v>225</v>
      </c>
      <c r="K65" s="17" t="s">
        <v>327</v>
      </c>
      <c r="L65" s="17" t="s">
        <v>337</v>
      </c>
      <c r="M65" s="16" t="s">
        <v>787</v>
      </c>
      <c r="N65" s="18" t="s">
        <v>56</v>
      </c>
      <c r="O65" s="17" t="s">
        <v>338</v>
      </c>
      <c r="P65" s="17" t="s">
        <v>64</v>
      </c>
      <c r="Q65" s="18" t="s">
        <v>49</v>
      </c>
      <c r="R65" s="18" t="s">
        <v>788</v>
      </c>
      <c r="S65" s="19" t="s">
        <v>789</v>
      </c>
      <c r="T65" s="18"/>
      <c r="U65" s="16" t="s">
        <v>790</v>
      </c>
      <c r="V65" s="17" t="s">
        <v>358</v>
      </c>
      <c r="W65" s="17" t="s">
        <v>358</v>
      </c>
      <c r="X65" s="17" t="s">
        <v>358</v>
      </c>
      <c r="Y65" s="16" t="s">
        <v>301</v>
      </c>
      <c r="Z65" s="17" t="s">
        <v>246</v>
      </c>
      <c r="AA65" s="16" t="s">
        <v>77</v>
      </c>
      <c r="AB65" s="17" t="s">
        <v>378</v>
      </c>
      <c r="AC65" s="18" t="s">
        <v>791</v>
      </c>
      <c r="AD65" s="18"/>
      <c r="AE65" s="18"/>
      <c r="AF65" s="16" t="s">
        <v>300</v>
      </c>
      <c r="AG65" s="17" t="s">
        <v>300</v>
      </c>
      <c r="AH65" s="16" t="s">
        <v>300</v>
      </c>
      <c r="AI65" s="17" t="s">
        <v>300</v>
      </c>
      <c r="AJ65" s="16" t="s">
        <v>300</v>
      </c>
      <c r="AK65" s="17" t="s">
        <v>300</v>
      </c>
      <c r="AL65" s="18"/>
      <c r="AM65" s="18"/>
      <c r="AN65" s="18"/>
      <c r="AO65" s="18"/>
      <c r="AP65" s="18"/>
      <c r="AQ65" s="18"/>
      <c r="AR65" s="16"/>
      <c r="AS65" s="16"/>
      <c r="AT65" s="16"/>
      <c r="AU65" s="17" t="s">
        <v>391</v>
      </c>
      <c r="AV65" s="18"/>
      <c r="AW65" s="18"/>
      <c r="AX65" s="18"/>
      <c r="AY65" s="18"/>
      <c r="AZ65" s="18"/>
      <c r="BA65" s="18"/>
      <c r="BB65" s="18"/>
      <c r="BC65" s="20" t="s">
        <v>792</v>
      </c>
      <c r="BD65" s="18"/>
      <c r="BE65" s="18"/>
      <c r="BF65" s="18"/>
      <c r="BG65" s="18"/>
      <c r="BH65" s="18"/>
    </row>
    <row r="66" spans="1:60" s="5" customFormat="1" ht="33" customHeight="1" x14ac:dyDescent="0.3">
      <c r="A66" s="12">
        <v>64</v>
      </c>
      <c r="B66" s="13">
        <v>43934</v>
      </c>
      <c r="C66" s="14" t="s">
        <v>468</v>
      </c>
      <c r="D66" s="14" t="s">
        <v>469</v>
      </c>
      <c r="E66" s="14" t="s">
        <v>693</v>
      </c>
      <c r="F66" s="14" t="s">
        <v>694</v>
      </c>
      <c r="G66" s="15" t="s">
        <v>407</v>
      </c>
      <c r="H66" s="16" t="s">
        <v>65</v>
      </c>
      <c r="I66" s="17" t="s">
        <v>321</v>
      </c>
      <c r="J66" s="16" t="s">
        <v>66</v>
      </c>
      <c r="K66" s="17" t="s">
        <v>327</v>
      </c>
      <c r="L66" s="17" t="s">
        <v>328</v>
      </c>
      <c r="M66" s="16" t="s">
        <v>67</v>
      </c>
      <c r="N66" s="18" t="s">
        <v>68</v>
      </c>
      <c r="O66" s="17" t="s">
        <v>339</v>
      </c>
      <c r="P66" s="17" t="s">
        <v>292</v>
      </c>
      <c r="Q66" s="18" t="s">
        <v>292</v>
      </c>
      <c r="R66" s="18" t="s">
        <v>775</v>
      </c>
      <c r="S66" s="19" t="s">
        <v>793</v>
      </c>
      <c r="T66" s="18"/>
      <c r="U66" s="16" t="s">
        <v>88</v>
      </c>
      <c r="V66" s="17" t="s">
        <v>359</v>
      </c>
      <c r="W66" s="17" t="s">
        <v>359</v>
      </c>
      <c r="X66" s="17" t="s">
        <v>360</v>
      </c>
      <c r="Y66" s="16">
        <v>1</v>
      </c>
      <c r="Z66" s="17" t="s">
        <v>341</v>
      </c>
      <c r="AA66" s="16" t="s">
        <v>299</v>
      </c>
      <c r="AB66" s="17" t="s">
        <v>299</v>
      </c>
      <c r="AC66" s="18" t="s">
        <v>777</v>
      </c>
      <c r="AD66" s="18" t="s">
        <v>778</v>
      </c>
      <c r="AE66" s="18" t="s">
        <v>779</v>
      </c>
      <c r="AF66" s="16" t="s">
        <v>300</v>
      </c>
      <c r="AG66" s="17" t="s">
        <v>300</v>
      </c>
      <c r="AH66" s="16" t="s">
        <v>300</v>
      </c>
      <c r="AI66" s="17" t="s">
        <v>300</v>
      </c>
      <c r="AJ66" s="16" t="s">
        <v>300</v>
      </c>
      <c r="AK66" s="17" t="s">
        <v>300</v>
      </c>
      <c r="AL66" s="18"/>
      <c r="AM66" s="18"/>
      <c r="AN66" s="18"/>
      <c r="AO66" s="18"/>
      <c r="AP66" s="18"/>
      <c r="AQ66" s="18"/>
      <c r="AR66" s="16"/>
      <c r="AS66" s="16"/>
      <c r="AT66" s="16" t="s">
        <v>780</v>
      </c>
      <c r="AU66" s="17" t="s">
        <v>390</v>
      </c>
      <c r="AV66" s="18"/>
      <c r="AW66" s="18"/>
      <c r="AX66" s="18"/>
      <c r="AY66" s="18"/>
      <c r="AZ66" s="20" t="s">
        <v>781</v>
      </c>
      <c r="BA66" s="18"/>
      <c r="BB66" s="18"/>
      <c r="BC66" s="18"/>
      <c r="BD66" s="18" t="s">
        <v>783</v>
      </c>
      <c r="BE66" s="20" t="s">
        <v>784</v>
      </c>
      <c r="BF66" s="18" t="s">
        <v>785</v>
      </c>
      <c r="BG66" s="20" t="s">
        <v>786</v>
      </c>
      <c r="BH66" s="18"/>
    </row>
    <row r="67" spans="1:60" s="5" customFormat="1" ht="33" customHeight="1" x14ac:dyDescent="0.3">
      <c r="A67" s="12">
        <v>65</v>
      </c>
      <c r="B67" s="13">
        <v>43935</v>
      </c>
      <c r="C67" s="14" t="s">
        <v>468</v>
      </c>
      <c r="D67" s="14" t="s">
        <v>469</v>
      </c>
      <c r="E67" s="14" t="s">
        <v>693</v>
      </c>
      <c r="F67" s="14" t="s">
        <v>694</v>
      </c>
      <c r="G67" s="15" t="s">
        <v>408</v>
      </c>
      <c r="H67" s="16" t="s">
        <v>65</v>
      </c>
      <c r="I67" s="17" t="s">
        <v>321</v>
      </c>
      <c r="J67" s="16" t="s">
        <v>274</v>
      </c>
      <c r="K67" s="17" t="s">
        <v>327</v>
      </c>
      <c r="L67" s="17" t="s">
        <v>337</v>
      </c>
      <c r="M67" s="16" t="s">
        <v>794</v>
      </c>
      <c r="N67" s="18" t="s">
        <v>68</v>
      </c>
      <c r="O67" s="17" t="s">
        <v>338</v>
      </c>
      <c r="P67" s="17" t="s">
        <v>99</v>
      </c>
      <c r="Q67" s="18" t="s">
        <v>144</v>
      </c>
      <c r="R67" s="18" t="s">
        <v>795</v>
      </c>
      <c r="S67" s="19" t="s">
        <v>796</v>
      </c>
      <c r="T67" s="18"/>
      <c r="U67" s="16" t="s">
        <v>797</v>
      </c>
      <c r="V67" s="17" t="s">
        <v>358</v>
      </c>
      <c r="W67" s="17" t="s">
        <v>358</v>
      </c>
      <c r="X67" s="17" t="s">
        <v>358</v>
      </c>
      <c r="Y67" s="16" t="s">
        <v>301</v>
      </c>
      <c r="Z67" s="17" t="s">
        <v>246</v>
      </c>
      <c r="AA67" s="16" t="s">
        <v>299</v>
      </c>
      <c r="AB67" s="17" t="s">
        <v>299</v>
      </c>
      <c r="AC67" s="18"/>
      <c r="AD67" s="18"/>
      <c r="AE67" s="18"/>
      <c r="AF67" s="16" t="s">
        <v>300</v>
      </c>
      <c r="AG67" s="17" t="s">
        <v>300</v>
      </c>
      <c r="AH67" s="16" t="s">
        <v>300</v>
      </c>
      <c r="AI67" s="17" t="s">
        <v>300</v>
      </c>
      <c r="AJ67" s="16" t="s">
        <v>300</v>
      </c>
      <c r="AK67" s="17" t="s">
        <v>300</v>
      </c>
      <c r="AL67" s="18">
        <v>1</v>
      </c>
      <c r="AM67" s="18" t="s">
        <v>798</v>
      </c>
      <c r="AN67" s="18">
        <v>1</v>
      </c>
      <c r="AO67" s="18" t="s">
        <v>798</v>
      </c>
      <c r="AP67" s="18" t="s">
        <v>124</v>
      </c>
      <c r="AQ67" s="18"/>
      <c r="AR67" s="16"/>
      <c r="AS67" s="16"/>
      <c r="AT67" s="16"/>
      <c r="AU67" s="17" t="s">
        <v>391</v>
      </c>
      <c r="AV67" s="18"/>
      <c r="AW67" s="18"/>
      <c r="AX67" s="18"/>
      <c r="AY67" s="18"/>
      <c r="AZ67" s="18"/>
      <c r="BA67" s="18"/>
      <c r="BB67" s="18"/>
      <c r="BC67" s="18"/>
      <c r="BD67" s="20" t="s">
        <v>799</v>
      </c>
      <c r="BE67" s="18"/>
      <c r="BF67" s="18"/>
      <c r="BG67" s="18"/>
      <c r="BH67" s="20"/>
    </row>
    <row r="68" spans="1:60" s="5" customFormat="1" ht="33" customHeight="1" x14ac:dyDescent="0.3">
      <c r="A68" s="12">
        <v>66</v>
      </c>
      <c r="B68" s="13">
        <v>43935</v>
      </c>
      <c r="C68" s="14" t="s">
        <v>468</v>
      </c>
      <c r="D68" s="14" t="s">
        <v>469</v>
      </c>
      <c r="E68" s="14" t="s">
        <v>693</v>
      </c>
      <c r="F68" s="14" t="s">
        <v>694</v>
      </c>
      <c r="G68" s="15" t="s">
        <v>408</v>
      </c>
      <c r="H68" s="16" t="s">
        <v>65</v>
      </c>
      <c r="I68" s="17" t="s">
        <v>321</v>
      </c>
      <c r="J68" s="16" t="s">
        <v>66</v>
      </c>
      <c r="K68" s="17" t="s">
        <v>327</v>
      </c>
      <c r="L68" s="17" t="s">
        <v>328</v>
      </c>
      <c r="M68" s="16" t="s">
        <v>67</v>
      </c>
      <c r="N68" s="18" t="s">
        <v>68</v>
      </c>
      <c r="O68" s="17" t="s">
        <v>339</v>
      </c>
      <c r="P68" s="17" t="s">
        <v>292</v>
      </c>
      <c r="Q68" s="18" t="s">
        <v>292</v>
      </c>
      <c r="R68" s="18" t="s">
        <v>775</v>
      </c>
      <c r="S68" s="19" t="s">
        <v>800</v>
      </c>
      <c r="T68" s="18"/>
      <c r="U68" s="16" t="s">
        <v>88</v>
      </c>
      <c r="V68" s="17" t="s">
        <v>359</v>
      </c>
      <c r="W68" s="17" t="s">
        <v>359</v>
      </c>
      <c r="X68" s="17" t="s">
        <v>360</v>
      </c>
      <c r="Y68" s="16">
        <v>1</v>
      </c>
      <c r="Z68" s="17" t="s">
        <v>341</v>
      </c>
      <c r="AA68" s="16" t="s">
        <v>299</v>
      </c>
      <c r="AB68" s="17" t="s">
        <v>299</v>
      </c>
      <c r="AC68" s="18" t="s">
        <v>777</v>
      </c>
      <c r="AD68" s="18" t="s">
        <v>778</v>
      </c>
      <c r="AE68" s="18" t="s">
        <v>779</v>
      </c>
      <c r="AF68" s="16" t="s">
        <v>300</v>
      </c>
      <c r="AG68" s="17" t="s">
        <v>300</v>
      </c>
      <c r="AH68" s="16" t="s">
        <v>300</v>
      </c>
      <c r="AI68" s="17" t="s">
        <v>300</v>
      </c>
      <c r="AJ68" s="16" t="s">
        <v>300</v>
      </c>
      <c r="AK68" s="17" t="s">
        <v>300</v>
      </c>
      <c r="AL68" s="18"/>
      <c r="AM68" s="18"/>
      <c r="AN68" s="18"/>
      <c r="AO68" s="18"/>
      <c r="AP68" s="18"/>
      <c r="AQ68" s="18"/>
      <c r="AR68" s="16"/>
      <c r="AS68" s="16"/>
      <c r="AT68" s="16" t="s">
        <v>780</v>
      </c>
      <c r="AU68" s="17" t="s">
        <v>390</v>
      </c>
      <c r="AV68" s="18"/>
      <c r="AW68" s="18"/>
      <c r="AX68" s="18"/>
      <c r="AY68" s="18"/>
      <c r="AZ68" s="20" t="s">
        <v>781</v>
      </c>
      <c r="BA68" s="18"/>
      <c r="BB68" s="18"/>
      <c r="BC68" s="18"/>
      <c r="BD68" s="18" t="s">
        <v>783</v>
      </c>
      <c r="BE68" s="20" t="s">
        <v>784</v>
      </c>
      <c r="BF68" s="18" t="s">
        <v>785</v>
      </c>
      <c r="BG68" s="20" t="s">
        <v>786</v>
      </c>
      <c r="BH68" s="18"/>
    </row>
    <row r="69" spans="1:60" s="5" customFormat="1" ht="33" customHeight="1" x14ac:dyDescent="0.3">
      <c r="A69" s="12">
        <v>67</v>
      </c>
      <c r="B69" s="13">
        <v>43935</v>
      </c>
      <c r="C69" s="14" t="s">
        <v>468</v>
      </c>
      <c r="D69" s="14" t="s">
        <v>469</v>
      </c>
      <c r="E69" s="14" t="s">
        <v>693</v>
      </c>
      <c r="F69" s="14" t="s">
        <v>694</v>
      </c>
      <c r="G69" s="15" t="s">
        <v>408</v>
      </c>
      <c r="H69" s="16" t="s">
        <v>53</v>
      </c>
      <c r="I69" s="17" t="s">
        <v>322</v>
      </c>
      <c r="J69" s="16" t="s">
        <v>47</v>
      </c>
      <c r="K69" s="17" t="s">
        <v>327</v>
      </c>
      <c r="L69" s="17" t="s">
        <v>337</v>
      </c>
      <c r="M69" s="16" t="s">
        <v>801</v>
      </c>
      <c r="N69" s="18" t="s">
        <v>48</v>
      </c>
      <c r="O69" s="17" t="s">
        <v>338</v>
      </c>
      <c r="P69" s="17" t="s">
        <v>64</v>
      </c>
      <c r="Q69" s="18" t="s">
        <v>49</v>
      </c>
      <c r="R69" s="18" t="s">
        <v>802</v>
      </c>
      <c r="S69" s="19" t="s">
        <v>803</v>
      </c>
      <c r="T69" s="18"/>
      <c r="U69" s="16" t="s">
        <v>804</v>
      </c>
      <c r="V69" s="17" t="s">
        <v>345</v>
      </c>
      <c r="W69" s="17" t="s">
        <v>346</v>
      </c>
      <c r="X69" s="17" t="s">
        <v>347</v>
      </c>
      <c r="Y69" s="16" t="s">
        <v>301</v>
      </c>
      <c r="Z69" s="17" t="s">
        <v>246</v>
      </c>
      <c r="AA69" s="16" t="s">
        <v>299</v>
      </c>
      <c r="AB69" s="17" t="s">
        <v>299</v>
      </c>
      <c r="AC69" s="18" t="s">
        <v>805</v>
      </c>
      <c r="AD69" s="18"/>
      <c r="AE69" s="18"/>
      <c r="AF69" s="16" t="s">
        <v>300</v>
      </c>
      <c r="AG69" s="17" t="s">
        <v>300</v>
      </c>
      <c r="AH69" s="16" t="s">
        <v>300</v>
      </c>
      <c r="AI69" s="17" t="s">
        <v>300</v>
      </c>
      <c r="AJ69" s="16" t="s">
        <v>300</v>
      </c>
      <c r="AK69" s="17" t="s">
        <v>300</v>
      </c>
      <c r="AL69" s="18"/>
      <c r="AM69" s="18"/>
      <c r="AN69" s="18"/>
      <c r="AO69" s="18"/>
      <c r="AP69" s="18"/>
      <c r="AQ69" s="18"/>
      <c r="AR69" s="16"/>
      <c r="AS69" s="16"/>
      <c r="AT69" s="16"/>
      <c r="AU69" s="17" t="s">
        <v>391</v>
      </c>
      <c r="AV69" s="18"/>
      <c r="AW69" s="18"/>
      <c r="AX69" s="18"/>
      <c r="AY69" s="18"/>
      <c r="AZ69" s="18"/>
      <c r="BA69" s="18"/>
      <c r="BB69" s="18"/>
      <c r="BC69" s="18"/>
      <c r="BD69" s="18"/>
      <c r="BE69" s="18"/>
      <c r="BF69" s="18"/>
      <c r="BG69" s="18"/>
      <c r="BH69" s="20" t="s">
        <v>806</v>
      </c>
    </row>
    <row r="70" spans="1:60" s="5" customFormat="1" ht="33" customHeight="1" x14ac:dyDescent="0.3">
      <c r="A70" s="12">
        <v>68</v>
      </c>
      <c r="B70" s="13">
        <v>43936</v>
      </c>
      <c r="C70" s="14" t="s">
        <v>468</v>
      </c>
      <c r="D70" s="14" t="s">
        <v>469</v>
      </c>
      <c r="E70" s="14" t="s">
        <v>693</v>
      </c>
      <c r="F70" s="14" t="s">
        <v>694</v>
      </c>
      <c r="G70" s="15" t="s">
        <v>409</v>
      </c>
      <c r="H70" s="16" t="s">
        <v>65</v>
      </c>
      <c r="I70" s="17" t="s">
        <v>321</v>
      </c>
      <c r="J70" s="16" t="s">
        <v>66</v>
      </c>
      <c r="K70" s="17" t="s">
        <v>327</v>
      </c>
      <c r="L70" s="17" t="s">
        <v>328</v>
      </c>
      <c r="M70" s="16" t="s">
        <v>67</v>
      </c>
      <c r="N70" s="18" t="s">
        <v>68</v>
      </c>
      <c r="O70" s="17" t="s">
        <v>339</v>
      </c>
      <c r="P70" s="17" t="s">
        <v>292</v>
      </c>
      <c r="Q70" s="18" t="s">
        <v>292</v>
      </c>
      <c r="R70" s="18" t="s">
        <v>775</v>
      </c>
      <c r="S70" s="19" t="s">
        <v>807</v>
      </c>
      <c r="T70" s="18"/>
      <c r="U70" s="16" t="s">
        <v>88</v>
      </c>
      <c r="V70" s="17" t="s">
        <v>359</v>
      </c>
      <c r="W70" s="17" t="s">
        <v>359</v>
      </c>
      <c r="X70" s="17" t="s">
        <v>360</v>
      </c>
      <c r="Y70" s="16">
        <v>1</v>
      </c>
      <c r="Z70" s="17" t="s">
        <v>341</v>
      </c>
      <c r="AA70" s="16" t="s">
        <v>299</v>
      </c>
      <c r="AB70" s="17" t="s">
        <v>299</v>
      </c>
      <c r="AC70" s="18" t="s">
        <v>777</v>
      </c>
      <c r="AD70" s="18" t="s">
        <v>778</v>
      </c>
      <c r="AE70" s="18" t="s">
        <v>779</v>
      </c>
      <c r="AF70" s="16" t="s">
        <v>300</v>
      </c>
      <c r="AG70" s="17" t="s">
        <v>300</v>
      </c>
      <c r="AH70" s="16" t="s">
        <v>300</v>
      </c>
      <c r="AI70" s="17" t="s">
        <v>300</v>
      </c>
      <c r="AJ70" s="16" t="s">
        <v>300</v>
      </c>
      <c r="AK70" s="17" t="s">
        <v>300</v>
      </c>
      <c r="AL70" s="18"/>
      <c r="AM70" s="18"/>
      <c r="AN70" s="18"/>
      <c r="AO70" s="18"/>
      <c r="AP70" s="18"/>
      <c r="AQ70" s="18"/>
      <c r="AR70" s="16"/>
      <c r="AS70" s="16"/>
      <c r="AT70" s="16" t="s">
        <v>780</v>
      </c>
      <c r="AU70" s="17" t="s">
        <v>390</v>
      </c>
      <c r="AV70" s="18"/>
      <c r="AW70" s="18"/>
      <c r="AX70" s="18"/>
      <c r="AY70" s="18"/>
      <c r="AZ70" s="20" t="s">
        <v>781</v>
      </c>
      <c r="BA70" s="18"/>
      <c r="BB70" s="18"/>
      <c r="BC70" s="18"/>
      <c r="BD70" s="18" t="s">
        <v>783</v>
      </c>
      <c r="BE70" s="20" t="s">
        <v>784</v>
      </c>
      <c r="BF70" s="18" t="s">
        <v>785</v>
      </c>
      <c r="BG70" s="20" t="s">
        <v>786</v>
      </c>
      <c r="BH70" s="18"/>
    </row>
    <row r="71" spans="1:60" s="5" customFormat="1" ht="33" customHeight="1" x14ac:dyDescent="0.3">
      <c r="A71" s="12">
        <v>69</v>
      </c>
      <c r="B71" s="13">
        <v>43937</v>
      </c>
      <c r="C71" s="14" t="s">
        <v>468</v>
      </c>
      <c r="D71" s="14" t="s">
        <v>469</v>
      </c>
      <c r="E71" s="14" t="s">
        <v>693</v>
      </c>
      <c r="F71" s="14" t="s">
        <v>694</v>
      </c>
      <c r="G71" s="15" t="s">
        <v>410</v>
      </c>
      <c r="H71" s="16" t="s">
        <v>65</v>
      </c>
      <c r="I71" s="17" t="s">
        <v>321</v>
      </c>
      <c r="J71" s="16" t="s">
        <v>66</v>
      </c>
      <c r="K71" s="17" t="s">
        <v>327</v>
      </c>
      <c r="L71" s="17" t="s">
        <v>328</v>
      </c>
      <c r="M71" s="16" t="s">
        <v>67</v>
      </c>
      <c r="N71" s="18" t="s">
        <v>68</v>
      </c>
      <c r="O71" s="17" t="s">
        <v>339</v>
      </c>
      <c r="P71" s="17" t="s">
        <v>292</v>
      </c>
      <c r="Q71" s="18" t="s">
        <v>292</v>
      </c>
      <c r="R71" s="18" t="s">
        <v>775</v>
      </c>
      <c r="S71" s="19" t="s">
        <v>808</v>
      </c>
      <c r="T71" s="18"/>
      <c r="U71" s="16" t="s">
        <v>88</v>
      </c>
      <c r="V71" s="17" t="s">
        <v>359</v>
      </c>
      <c r="W71" s="17" t="s">
        <v>359</v>
      </c>
      <c r="X71" s="17" t="s">
        <v>360</v>
      </c>
      <c r="Y71" s="16">
        <v>1</v>
      </c>
      <c r="Z71" s="17" t="s">
        <v>341</v>
      </c>
      <c r="AA71" s="16" t="s">
        <v>299</v>
      </c>
      <c r="AB71" s="17" t="s">
        <v>299</v>
      </c>
      <c r="AC71" s="18" t="s">
        <v>777</v>
      </c>
      <c r="AD71" s="18" t="s">
        <v>778</v>
      </c>
      <c r="AE71" s="18" t="s">
        <v>779</v>
      </c>
      <c r="AF71" s="16" t="s">
        <v>300</v>
      </c>
      <c r="AG71" s="17" t="s">
        <v>300</v>
      </c>
      <c r="AH71" s="16" t="s">
        <v>300</v>
      </c>
      <c r="AI71" s="17" t="s">
        <v>300</v>
      </c>
      <c r="AJ71" s="16" t="s">
        <v>300</v>
      </c>
      <c r="AK71" s="17" t="s">
        <v>300</v>
      </c>
      <c r="AL71" s="18"/>
      <c r="AM71" s="18"/>
      <c r="AN71" s="18"/>
      <c r="AO71" s="18"/>
      <c r="AP71" s="18"/>
      <c r="AQ71" s="18"/>
      <c r="AR71" s="16"/>
      <c r="AS71" s="16"/>
      <c r="AT71" s="16" t="s">
        <v>780</v>
      </c>
      <c r="AU71" s="17" t="s">
        <v>390</v>
      </c>
      <c r="AV71" s="18"/>
      <c r="AW71" s="18"/>
      <c r="AX71" s="18"/>
      <c r="AY71" s="18"/>
      <c r="AZ71" s="20" t="s">
        <v>781</v>
      </c>
      <c r="BA71" s="18"/>
      <c r="BB71" s="18"/>
      <c r="BC71" s="18"/>
      <c r="BD71" s="18" t="s">
        <v>783</v>
      </c>
      <c r="BE71" s="20" t="s">
        <v>784</v>
      </c>
      <c r="BF71" s="18" t="s">
        <v>785</v>
      </c>
      <c r="BG71" s="20" t="s">
        <v>786</v>
      </c>
      <c r="BH71" s="18"/>
    </row>
    <row r="72" spans="1:60" s="5" customFormat="1" ht="33" customHeight="1" x14ac:dyDescent="0.3">
      <c r="A72" s="12">
        <v>70</v>
      </c>
      <c r="B72" s="13">
        <v>43938</v>
      </c>
      <c r="C72" s="14" t="s">
        <v>468</v>
      </c>
      <c r="D72" s="14" t="s">
        <v>469</v>
      </c>
      <c r="E72" s="14" t="s">
        <v>693</v>
      </c>
      <c r="F72" s="14" t="s">
        <v>694</v>
      </c>
      <c r="G72" s="15" t="s">
        <v>411</v>
      </c>
      <c r="H72" s="16" t="s">
        <v>65</v>
      </c>
      <c r="I72" s="17" t="s">
        <v>321</v>
      </c>
      <c r="J72" s="16" t="s">
        <v>66</v>
      </c>
      <c r="K72" s="17" t="s">
        <v>327</v>
      </c>
      <c r="L72" s="17" t="s">
        <v>328</v>
      </c>
      <c r="M72" s="16" t="s">
        <v>67</v>
      </c>
      <c r="N72" s="18" t="s">
        <v>68</v>
      </c>
      <c r="O72" s="17" t="s">
        <v>339</v>
      </c>
      <c r="P72" s="17" t="s">
        <v>292</v>
      </c>
      <c r="Q72" s="18" t="s">
        <v>292</v>
      </c>
      <c r="R72" s="18" t="s">
        <v>775</v>
      </c>
      <c r="S72" s="19" t="s">
        <v>809</v>
      </c>
      <c r="T72" s="18"/>
      <c r="U72" s="16" t="s">
        <v>88</v>
      </c>
      <c r="V72" s="17" t="s">
        <v>359</v>
      </c>
      <c r="W72" s="17" t="s">
        <v>359</v>
      </c>
      <c r="X72" s="17" t="s">
        <v>360</v>
      </c>
      <c r="Y72" s="16">
        <v>1</v>
      </c>
      <c r="Z72" s="17" t="s">
        <v>341</v>
      </c>
      <c r="AA72" s="16" t="s">
        <v>299</v>
      </c>
      <c r="AB72" s="17" t="s">
        <v>299</v>
      </c>
      <c r="AC72" s="18" t="s">
        <v>777</v>
      </c>
      <c r="AD72" s="18" t="s">
        <v>778</v>
      </c>
      <c r="AE72" s="18" t="s">
        <v>779</v>
      </c>
      <c r="AF72" s="16" t="s">
        <v>300</v>
      </c>
      <c r="AG72" s="17" t="s">
        <v>300</v>
      </c>
      <c r="AH72" s="16" t="s">
        <v>300</v>
      </c>
      <c r="AI72" s="17" t="s">
        <v>300</v>
      </c>
      <c r="AJ72" s="16" t="s">
        <v>300</v>
      </c>
      <c r="AK72" s="17" t="s">
        <v>300</v>
      </c>
      <c r="AL72" s="18"/>
      <c r="AM72" s="18"/>
      <c r="AN72" s="18"/>
      <c r="AO72" s="18"/>
      <c r="AP72" s="18"/>
      <c r="AQ72" s="18"/>
      <c r="AR72" s="16"/>
      <c r="AS72" s="16"/>
      <c r="AT72" s="16" t="s">
        <v>780</v>
      </c>
      <c r="AU72" s="17" t="s">
        <v>390</v>
      </c>
      <c r="AV72" s="18"/>
      <c r="AW72" s="18"/>
      <c r="AX72" s="18"/>
      <c r="AY72" s="18"/>
      <c r="AZ72" s="20" t="s">
        <v>781</v>
      </c>
      <c r="BA72" s="18"/>
      <c r="BB72" s="18"/>
      <c r="BC72" s="18"/>
      <c r="BD72" s="18" t="s">
        <v>783</v>
      </c>
      <c r="BE72" s="20" t="s">
        <v>784</v>
      </c>
      <c r="BF72" s="18" t="s">
        <v>785</v>
      </c>
      <c r="BG72" s="20" t="s">
        <v>786</v>
      </c>
      <c r="BH72" s="18"/>
    </row>
    <row r="73" spans="1:60" s="5" customFormat="1" ht="33" customHeight="1" x14ac:dyDescent="0.3">
      <c r="A73" s="12">
        <v>71</v>
      </c>
      <c r="B73" s="13">
        <v>43939</v>
      </c>
      <c r="C73" s="14" t="s">
        <v>468</v>
      </c>
      <c r="D73" s="14" t="s">
        <v>469</v>
      </c>
      <c r="E73" s="14" t="s">
        <v>693</v>
      </c>
      <c r="F73" s="14" t="s">
        <v>694</v>
      </c>
      <c r="G73" s="15" t="s">
        <v>405</v>
      </c>
      <c r="H73" s="16" t="s">
        <v>65</v>
      </c>
      <c r="I73" s="17" t="s">
        <v>321</v>
      </c>
      <c r="J73" s="16" t="s">
        <v>66</v>
      </c>
      <c r="K73" s="17" t="s">
        <v>327</v>
      </c>
      <c r="L73" s="17" t="s">
        <v>328</v>
      </c>
      <c r="M73" s="16" t="s">
        <v>67</v>
      </c>
      <c r="N73" s="18" t="s">
        <v>68</v>
      </c>
      <c r="O73" s="17" t="s">
        <v>339</v>
      </c>
      <c r="P73" s="17" t="s">
        <v>292</v>
      </c>
      <c r="Q73" s="18" t="s">
        <v>292</v>
      </c>
      <c r="R73" s="18" t="s">
        <v>775</v>
      </c>
      <c r="S73" s="19" t="s">
        <v>810</v>
      </c>
      <c r="T73" s="18"/>
      <c r="U73" s="16" t="s">
        <v>88</v>
      </c>
      <c r="V73" s="17" t="s">
        <v>359</v>
      </c>
      <c r="W73" s="17" t="s">
        <v>359</v>
      </c>
      <c r="X73" s="17" t="s">
        <v>360</v>
      </c>
      <c r="Y73" s="16">
        <v>1</v>
      </c>
      <c r="Z73" s="17" t="s">
        <v>341</v>
      </c>
      <c r="AA73" s="16" t="s">
        <v>299</v>
      </c>
      <c r="AB73" s="17" t="s">
        <v>299</v>
      </c>
      <c r="AC73" s="18" t="s">
        <v>777</v>
      </c>
      <c r="AD73" s="18" t="s">
        <v>778</v>
      </c>
      <c r="AE73" s="18" t="s">
        <v>779</v>
      </c>
      <c r="AF73" s="16" t="s">
        <v>300</v>
      </c>
      <c r="AG73" s="17" t="s">
        <v>300</v>
      </c>
      <c r="AH73" s="16" t="s">
        <v>300</v>
      </c>
      <c r="AI73" s="17" t="s">
        <v>300</v>
      </c>
      <c r="AJ73" s="16" t="s">
        <v>300</v>
      </c>
      <c r="AK73" s="17" t="s">
        <v>300</v>
      </c>
      <c r="AL73" s="18"/>
      <c r="AM73" s="18"/>
      <c r="AN73" s="18"/>
      <c r="AO73" s="18"/>
      <c r="AP73" s="18"/>
      <c r="AQ73" s="18"/>
      <c r="AR73" s="16"/>
      <c r="AS73" s="16"/>
      <c r="AT73" s="16" t="s">
        <v>780</v>
      </c>
      <c r="AU73" s="17" t="s">
        <v>390</v>
      </c>
      <c r="AV73" s="18"/>
      <c r="AW73" s="18"/>
      <c r="AX73" s="18"/>
      <c r="AY73" s="18"/>
      <c r="AZ73" s="20" t="s">
        <v>781</v>
      </c>
      <c r="BA73" s="18"/>
      <c r="BB73" s="18"/>
      <c r="BC73" s="18"/>
      <c r="BD73" s="18" t="s">
        <v>783</v>
      </c>
      <c r="BE73" s="20" t="s">
        <v>784</v>
      </c>
      <c r="BF73" s="18" t="s">
        <v>785</v>
      </c>
      <c r="BG73" s="20" t="s">
        <v>786</v>
      </c>
      <c r="BH73" s="18"/>
    </row>
    <row r="74" spans="1:60" s="5" customFormat="1" ht="33" customHeight="1" x14ac:dyDescent="0.3">
      <c r="A74" s="12">
        <v>72</v>
      </c>
      <c r="B74" s="13">
        <v>43939</v>
      </c>
      <c r="C74" s="14" t="s">
        <v>468</v>
      </c>
      <c r="D74" s="14" t="s">
        <v>469</v>
      </c>
      <c r="E74" s="14" t="s">
        <v>693</v>
      </c>
      <c r="F74" s="14" t="s">
        <v>694</v>
      </c>
      <c r="G74" s="15" t="s">
        <v>405</v>
      </c>
      <c r="H74" s="16" t="s">
        <v>116</v>
      </c>
      <c r="I74" s="17" t="s">
        <v>324</v>
      </c>
      <c r="J74" s="16" t="s">
        <v>256</v>
      </c>
      <c r="K74" s="17" t="s">
        <v>327</v>
      </c>
      <c r="L74" s="17" t="s">
        <v>335</v>
      </c>
      <c r="M74" s="16" t="s">
        <v>811</v>
      </c>
      <c r="N74" s="18" t="s">
        <v>56</v>
      </c>
      <c r="O74" s="17" t="s">
        <v>339</v>
      </c>
      <c r="P74" s="17" t="s">
        <v>293</v>
      </c>
      <c r="Q74" s="18" t="s">
        <v>293</v>
      </c>
      <c r="R74" s="18" t="s">
        <v>812</v>
      </c>
      <c r="S74" s="19" t="s">
        <v>813</v>
      </c>
      <c r="T74" s="18"/>
      <c r="U74" s="16" t="s">
        <v>814</v>
      </c>
      <c r="V74" s="17" t="s">
        <v>361</v>
      </c>
      <c r="W74" s="17" t="s">
        <v>348</v>
      </c>
      <c r="X74" s="17" t="s">
        <v>365</v>
      </c>
      <c r="Y74" s="16" t="s">
        <v>301</v>
      </c>
      <c r="Z74" s="17" t="s">
        <v>246</v>
      </c>
      <c r="AA74" s="16" t="s">
        <v>299</v>
      </c>
      <c r="AB74" s="17" t="s">
        <v>299</v>
      </c>
      <c r="AC74" s="18" t="s">
        <v>815</v>
      </c>
      <c r="AD74" s="18"/>
      <c r="AE74" s="18" t="s">
        <v>816</v>
      </c>
      <c r="AF74" s="16" t="s">
        <v>300</v>
      </c>
      <c r="AG74" s="17" t="s">
        <v>300</v>
      </c>
      <c r="AH74" s="16" t="s">
        <v>300</v>
      </c>
      <c r="AI74" s="17" t="s">
        <v>300</v>
      </c>
      <c r="AJ74" s="16" t="s">
        <v>300</v>
      </c>
      <c r="AK74" s="17" t="s">
        <v>300</v>
      </c>
      <c r="AL74" s="18"/>
      <c r="AM74" s="18"/>
      <c r="AN74" s="18"/>
      <c r="AO74" s="18"/>
      <c r="AP74" s="18"/>
      <c r="AQ74" s="18"/>
      <c r="AR74" s="16"/>
      <c r="AS74" s="16"/>
      <c r="AT74" s="16"/>
      <c r="AU74" s="17" t="s">
        <v>390</v>
      </c>
      <c r="AV74" s="18"/>
      <c r="AW74" s="18"/>
      <c r="AX74" s="20" t="s">
        <v>817</v>
      </c>
      <c r="AY74" s="18"/>
      <c r="AZ74" s="20"/>
      <c r="BA74" s="18"/>
      <c r="BB74" s="18"/>
      <c r="BC74" s="18"/>
      <c r="BD74" s="18"/>
      <c r="BE74" s="20"/>
      <c r="BF74" s="18"/>
      <c r="BG74" s="20"/>
      <c r="BH74" s="18"/>
    </row>
    <row r="75" spans="1:60" s="5" customFormat="1" ht="33" customHeight="1" x14ac:dyDescent="0.3">
      <c r="A75" s="12">
        <v>73</v>
      </c>
      <c r="B75" s="13">
        <v>43940</v>
      </c>
      <c r="C75" s="14" t="s">
        <v>468</v>
      </c>
      <c r="D75" s="14" t="s">
        <v>469</v>
      </c>
      <c r="E75" s="14" t="s">
        <v>693</v>
      </c>
      <c r="F75" s="14" t="s">
        <v>694</v>
      </c>
      <c r="G75" s="15" t="s">
        <v>406</v>
      </c>
      <c r="H75" s="16" t="s">
        <v>65</v>
      </c>
      <c r="I75" s="17" t="s">
        <v>321</v>
      </c>
      <c r="J75" s="16" t="s">
        <v>66</v>
      </c>
      <c r="K75" s="17" t="s">
        <v>327</v>
      </c>
      <c r="L75" s="17" t="s">
        <v>328</v>
      </c>
      <c r="M75" s="16" t="s">
        <v>67</v>
      </c>
      <c r="N75" s="18" t="s">
        <v>68</v>
      </c>
      <c r="O75" s="17" t="s">
        <v>339</v>
      </c>
      <c r="P75" s="17" t="s">
        <v>292</v>
      </c>
      <c r="Q75" s="18" t="s">
        <v>292</v>
      </c>
      <c r="R75" s="18" t="s">
        <v>775</v>
      </c>
      <c r="S75" s="19" t="s">
        <v>818</v>
      </c>
      <c r="T75" s="18"/>
      <c r="U75" s="16" t="s">
        <v>88</v>
      </c>
      <c r="V75" s="17" t="s">
        <v>359</v>
      </c>
      <c r="W75" s="17" t="s">
        <v>359</v>
      </c>
      <c r="X75" s="17" t="s">
        <v>360</v>
      </c>
      <c r="Y75" s="16">
        <v>1</v>
      </c>
      <c r="Z75" s="17" t="s">
        <v>341</v>
      </c>
      <c r="AA75" s="16" t="s">
        <v>299</v>
      </c>
      <c r="AB75" s="17" t="s">
        <v>299</v>
      </c>
      <c r="AC75" s="18" t="s">
        <v>777</v>
      </c>
      <c r="AD75" s="18" t="s">
        <v>778</v>
      </c>
      <c r="AE75" s="18" t="s">
        <v>779</v>
      </c>
      <c r="AF75" s="16" t="s">
        <v>300</v>
      </c>
      <c r="AG75" s="17" t="s">
        <v>300</v>
      </c>
      <c r="AH75" s="16" t="s">
        <v>300</v>
      </c>
      <c r="AI75" s="17" t="s">
        <v>300</v>
      </c>
      <c r="AJ75" s="16" t="s">
        <v>300</v>
      </c>
      <c r="AK75" s="17" t="s">
        <v>300</v>
      </c>
      <c r="AL75" s="18"/>
      <c r="AM75" s="18"/>
      <c r="AN75" s="18"/>
      <c r="AO75" s="18"/>
      <c r="AP75" s="18"/>
      <c r="AQ75" s="18"/>
      <c r="AR75" s="16"/>
      <c r="AS75" s="16"/>
      <c r="AT75" s="16" t="s">
        <v>780</v>
      </c>
      <c r="AU75" s="17" t="s">
        <v>390</v>
      </c>
      <c r="AV75" s="18"/>
      <c r="AW75" s="18"/>
      <c r="AX75" s="18"/>
      <c r="AY75" s="18"/>
      <c r="AZ75" s="20" t="s">
        <v>781</v>
      </c>
      <c r="BA75" s="18"/>
      <c r="BB75" s="18"/>
      <c r="BC75" s="18"/>
      <c r="BD75" s="18" t="s">
        <v>783</v>
      </c>
      <c r="BE75" s="20" t="s">
        <v>784</v>
      </c>
      <c r="BF75" s="18" t="s">
        <v>785</v>
      </c>
      <c r="BG75" s="20" t="s">
        <v>786</v>
      </c>
      <c r="BH75" s="18"/>
    </row>
    <row r="76" spans="1:60" s="5" customFormat="1" ht="33" customHeight="1" x14ac:dyDescent="0.3">
      <c r="A76" s="12">
        <v>74</v>
      </c>
      <c r="B76" s="13">
        <v>43941</v>
      </c>
      <c r="C76" s="14" t="s">
        <v>468</v>
      </c>
      <c r="D76" s="14" t="s">
        <v>469</v>
      </c>
      <c r="E76" s="14" t="s">
        <v>693</v>
      </c>
      <c r="F76" s="14" t="s">
        <v>694</v>
      </c>
      <c r="G76" s="15" t="s">
        <v>407</v>
      </c>
      <c r="H76" s="16" t="s">
        <v>65</v>
      </c>
      <c r="I76" s="17" t="s">
        <v>321</v>
      </c>
      <c r="J76" s="16" t="s">
        <v>66</v>
      </c>
      <c r="K76" s="17" t="s">
        <v>327</v>
      </c>
      <c r="L76" s="17" t="s">
        <v>328</v>
      </c>
      <c r="M76" s="16" t="s">
        <v>67</v>
      </c>
      <c r="N76" s="18" t="s">
        <v>68</v>
      </c>
      <c r="O76" s="17" t="s">
        <v>339</v>
      </c>
      <c r="P76" s="17" t="s">
        <v>292</v>
      </c>
      <c r="Q76" s="18" t="s">
        <v>292</v>
      </c>
      <c r="R76" s="18" t="s">
        <v>775</v>
      </c>
      <c r="S76" s="19" t="s">
        <v>819</v>
      </c>
      <c r="T76" s="18"/>
      <c r="U76" s="16" t="s">
        <v>88</v>
      </c>
      <c r="V76" s="17" t="s">
        <v>359</v>
      </c>
      <c r="W76" s="17" t="s">
        <v>359</v>
      </c>
      <c r="X76" s="17" t="s">
        <v>360</v>
      </c>
      <c r="Y76" s="16">
        <v>1</v>
      </c>
      <c r="Z76" s="17" t="s">
        <v>341</v>
      </c>
      <c r="AA76" s="16" t="s">
        <v>299</v>
      </c>
      <c r="AB76" s="17" t="s">
        <v>299</v>
      </c>
      <c r="AC76" s="18" t="s">
        <v>777</v>
      </c>
      <c r="AD76" s="18" t="s">
        <v>778</v>
      </c>
      <c r="AE76" s="18" t="s">
        <v>779</v>
      </c>
      <c r="AF76" s="16" t="s">
        <v>300</v>
      </c>
      <c r="AG76" s="17" t="s">
        <v>300</v>
      </c>
      <c r="AH76" s="16" t="s">
        <v>300</v>
      </c>
      <c r="AI76" s="17" t="s">
        <v>300</v>
      </c>
      <c r="AJ76" s="16" t="s">
        <v>300</v>
      </c>
      <c r="AK76" s="17" t="s">
        <v>300</v>
      </c>
      <c r="AL76" s="18"/>
      <c r="AM76" s="18"/>
      <c r="AN76" s="18"/>
      <c r="AO76" s="18"/>
      <c r="AP76" s="18"/>
      <c r="AQ76" s="18"/>
      <c r="AR76" s="16"/>
      <c r="AS76" s="16"/>
      <c r="AT76" s="16" t="s">
        <v>780</v>
      </c>
      <c r="AU76" s="17" t="s">
        <v>390</v>
      </c>
      <c r="AV76" s="18"/>
      <c r="AW76" s="18"/>
      <c r="AX76" s="18"/>
      <c r="AY76" s="18"/>
      <c r="AZ76" s="20" t="s">
        <v>781</v>
      </c>
      <c r="BA76" s="18"/>
      <c r="BB76" s="18"/>
      <c r="BC76" s="18"/>
      <c r="BD76" s="18" t="s">
        <v>783</v>
      </c>
      <c r="BE76" s="20" t="s">
        <v>784</v>
      </c>
      <c r="BF76" s="18" t="s">
        <v>785</v>
      </c>
      <c r="BG76" s="20" t="s">
        <v>786</v>
      </c>
      <c r="BH76" s="18"/>
    </row>
    <row r="77" spans="1:60" s="5" customFormat="1" ht="33" customHeight="1" x14ac:dyDescent="0.3">
      <c r="A77" s="12">
        <v>75</v>
      </c>
      <c r="B77" s="13">
        <v>43942</v>
      </c>
      <c r="C77" s="14" t="s">
        <v>468</v>
      </c>
      <c r="D77" s="14" t="s">
        <v>469</v>
      </c>
      <c r="E77" s="14" t="s">
        <v>693</v>
      </c>
      <c r="F77" s="14" t="s">
        <v>694</v>
      </c>
      <c r="G77" s="15" t="s">
        <v>408</v>
      </c>
      <c r="H77" s="16" t="s">
        <v>65</v>
      </c>
      <c r="I77" s="17" t="s">
        <v>321</v>
      </c>
      <c r="J77" s="16" t="s">
        <v>66</v>
      </c>
      <c r="K77" s="17" t="s">
        <v>327</v>
      </c>
      <c r="L77" s="17" t="s">
        <v>328</v>
      </c>
      <c r="M77" s="16" t="s">
        <v>67</v>
      </c>
      <c r="N77" s="18" t="s">
        <v>68</v>
      </c>
      <c r="O77" s="17" t="s">
        <v>339</v>
      </c>
      <c r="P77" s="17" t="s">
        <v>292</v>
      </c>
      <c r="Q77" s="18" t="s">
        <v>292</v>
      </c>
      <c r="R77" s="18" t="s">
        <v>775</v>
      </c>
      <c r="S77" s="19" t="s">
        <v>820</v>
      </c>
      <c r="T77" s="18"/>
      <c r="U77" s="16" t="s">
        <v>88</v>
      </c>
      <c r="V77" s="17" t="s">
        <v>359</v>
      </c>
      <c r="W77" s="17" t="s">
        <v>359</v>
      </c>
      <c r="X77" s="17" t="s">
        <v>360</v>
      </c>
      <c r="Y77" s="16">
        <v>1</v>
      </c>
      <c r="Z77" s="17" t="s">
        <v>341</v>
      </c>
      <c r="AA77" s="16" t="s">
        <v>299</v>
      </c>
      <c r="AB77" s="17" t="s">
        <v>299</v>
      </c>
      <c r="AC77" s="18" t="s">
        <v>777</v>
      </c>
      <c r="AD77" s="18" t="s">
        <v>778</v>
      </c>
      <c r="AE77" s="18" t="s">
        <v>779</v>
      </c>
      <c r="AF77" s="16" t="s">
        <v>300</v>
      </c>
      <c r="AG77" s="17" t="s">
        <v>300</v>
      </c>
      <c r="AH77" s="16" t="s">
        <v>300</v>
      </c>
      <c r="AI77" s="17" t="s">
        <v>300</v>
      </c>
      <c r="AJ77" s="16" t="s">
        <v>300</v>
      </c>
      <c r="AK77" s="17" t="s">
        <v>300</v>
      </c>
      <c r="AL77" s="18"/>
      <c r="AM77" s="18"/>
      <c r="AN77" s="18"/>
      <c r="AO77" s="18"/>
      <c r="AP77" s="18"/>
      <c r="AQ77" s="18"/>
      <c r="AR77" s="16"/>
      <c r="AS77" s="16"/>
      <c r="AT77" s="16" t="s">
        <v>780</v>
      </c>
      <c r="AU77" s="17" t="s">
        <v>390</v>
      </c>
      <c r="AV77" s="18"/>
      <c r="AW77" s="18"/>
      <c r="AX77" s="18"/>
      <c r="AY77" s="18"/>
      <c r="AZ77" s="20" t="s">
        <v>781</v>
      </c>
      <c r="BA77" s="18"/>
      <c r="BB77" s="18"/>
      <c r="BC77" s="18"/>
      <c r="BD77" s="18" t="s">
        <v>783</v>
      </c>
      <c r="BE77" s="20" t="s">
        <v>784</v>
      </c>
      <c r="BF77" s="18" t="s">
        <v>785</v>
      </c>
      <c r="BG77" s="20" t="s">
        <v>786</v>
      </c>
      <c r="BH77" s="18"/>
    </row>
    <row r="78" spans="1:60" s="5" customFormat="1" ht="33" customHeight="1" x14ac:dyDescent="0.3">
      <c r="A78" s="12">
        <v>76</v>
      </c>
      <c r="B78" s="13">
        <v>43943</v>
      </c>
      <c r="C78" s="14" t="s">
        <v>468</v>
      </c>
      <c r="D78" s="14" t="s">
        <v>469</v>
      </c>
      <c r="E78" s="14" t="s">
        <v>693</v>
      </c>
      <c r="F78" s="14" t="s">
        <v>694</v>
      </c>
      <c r="G78" s="15" t="s">
        <v>409</v>
      </c>
      <c r="H78" s="16" t="s">
        <v>65</v>
      </c>
      <c r="I78" s="17" t="s">
        <v>321</v>
      </c>
      <c r="J78" s="16" t="s">
        <v>66</v>
      </c>
      <c r="K78" s="17" t="s">
        <v>327</v>
      </c>
      <c r="L78" s="17" t="s">
        <v>328</v>
      </c>
      <c r="M78" s="16" t="s">
        <v>67</v>
      </c>
      <c r="N78" s="18" t="s">
        <v>68</v>
      </c>
      <c r="O78" s="17" t="s">
        <v>339</v>
      </c>
      <c r="P78" s="17" t="s">
        <v>292</v>
      </c>
      <c r="Q78" s="18" t="s">
        <v>292</v>
      </c>
      <c r="R78" s="18" t="s">
        <v>775</v>
      </c>
      <c r="S78" s="19" t="s">
        <v>821</v>
      </c>
      <c r="T78" s="18"/>
      <c r="U78" s="16" t="s">
        <v>88</v>
      </c>
      <c r="V78" s="17" t="s">
        <v>359</v>
      </c>
      <c r="W78" s="17" t="s">
        <v>359</v>
      </c>
      <c r="X78" s="17" t="s">
        <v>360</v>
      </c>
      <c r="Y78" s="16">
        <v>1</v>
      </c>
      <c r="Z78" s="17" t="s">
        <v>341</v>
      </c>
      <c r="AA78" s="16" t="s">
        <v>299</v>
      </c>
      <c r="AB78" s="17" t="s">
        <v>299</v>
      </c>
      <c r="AC78" s="18" t="s">
        <v>777</v>
      </c>
      <c r="AD78" s="18" t="s">
        <v>778</v>
      </c>
      <c r="AE78" s="18" t="s">
        <v>779</v>
      </c>
      <c r="AF78" s="16" t="s">
        <v>300</v>
      </c>
      <c r="AG78" s="17" t="s">
        <v>300</v>
      </c>
      <c r="AH78" s="16" t="s">
        <v>300</v>
      </c>
      <c r="AI78" s="17" t="s">
        <v>300</v>
      </c>
      <c r="AJ78" s="16" t="s">
        <v>300</v>
      </c>
      <c r="AK78" s="17" t="s">
        <v>300</v>
      </c>
      <c r="AL78" s="18"/>
      <c r="AM78" s="18"/>
      <c r="AN78" s="18"/>
      <c r="AO78" s="18"/>
      <c r="AP78" s="18"/>
      <c r="AQ78" s="18"/>
      <c r="AR78" s="16"/>
      <c r="AS78" s="16"/>
      <c r="AT78" s="16" t="s">
        <v>780</v>
      </c>
      <c r="AU78" s="17" t="s">
        <v>390</v>
      </c>
      <c r="AV78" s="18"/>
      <c r="AW78" s="18"/>
      <c r="AX78" s="18"/>
      <c r="AY78" s="18"/>
      <c r="AZ78" s="20" t="s">
        <v>781</v>
      </c>
      <c r="BA78" s="18"/>
      <c r="BB78" s="18"/>
      <c r="BC78" s="18"/>
      <c r="BD78" s="18" t="s">
        <v>783</v>
      </c>
      <c r="BE78" s="20" t="s">
        <v>784</v>
      </c>
      <c r="BF78" s="18" t="s">
        <v>785</v>
      </c>
      <c r="BG78" s="20" t="s">
        <v>786</v>
      </c>
      <c r="BH78" s="18"/>
    </row>
    <row r="79" spans="1:60" s="5" customFormat="1" ht="33" customHeight="1" x14ac:dyDescent="0.3">
      <c r="A79" s="12">
        <v>77</v>
      </c>
      <c r="B79" s="13">
        <v>43943</v>
      </c>
      <c r="C79" s="14" t="s">
        <v>468</v>
      </c>
      <c r="D79" s="14" t="s">
        <v>469</v>
      </c>
      <c r="E79" s="14" t="s">
        <v>693</v>
      </c>
      <c r="F79" s="14" t="s">
        <v>694</v>
      </c>
      <c r="G79" s="15" t="s">
        <v>409</v>
      </c>
      <c r="H79" s="16" t="s">
        <v>65</v>
      </c>
      <c r="I79" s="17" t="s">
        <v>321</v>
      </c>
      <c r="J79" s="16" t="s">
        <v>66</v>
      </c>
      <c r="K79" s="17" t="s">
        <v>327</v>
      </c>
      <c r="L79" s="17" t="s">
        <v>328</v>
      </c>
      <c r="M79" s="16" t="s">
        <v>67</v>
      </c>
      <c r="N79" s="18" t="s">
        <v>68</v>
      </c>
      <c r="O79" s="17" t="s">
        <v>339</v>
      </c>
      <c r="P79" s="17" t="s">
        <v>292</v>
      </c>
      <c r="Q79" s="18" t="s">
        <v>292</v>
      </c>
      <c r="R79" s="18" t="s">
        <v>822</v>
      </c>
      <c r="S79" s="19" t="s">
        <v>821</v>
      </c>
      <c r="T79" s="18"/>
      <c r="U79" s="16" t="s">
        <v>823</v>
      </c>
      <c r="V79" s="17" t="s">
        <v>359</v>
      </c>
      <c r="W79" s="17" t="s">
        <v>359</v>
      </c>
      <c r="X79" s="17" t="s">
        <v>360</v>
      </c>
      <c r="Y79" s="16">
        <v>1</v>
      </c>
      <c r="Z79" s="17" t="s">
        <v>341</v>
      </c>
      <c r="AA79" s="16" t="s">
        <v>299</v>
      </c>
      <c r="AB79" s="17" t="s">
        <v>299</v>
      </c>
      <c r="AC79" s="18" t="s">
        <v>824</v>
      </c>
      <c r="AD79" s="18"/>
      <c r="AE79" s="18" t="s">
        <v>779</v>
      </c>
      <c r="AF79" s="16" t="s">
        <v>300</v>
      </c>
      <c r="AG79" s="17" t="s">
        <v>300</v>
      </c>
      <c r="AH79" s="16" t="s">
        <v>300</v>
      </c>
      <c r="AI79" s="17" t="s">
        <v>300</v>
      </c>
      <c r="AJ79" s="16" t="s">
        <v>300</v>
      </c>
      <c r="AK79" s="17" t="s">
        <v>300</v>
      </c>
      <c r="AL79" s="18"/>
      <c r="AM79" s="18"/>
      <c r="AN79" s="18"/>
      <c r="AO79" s="18"/>
      <c r="AP79" s="18"/>
      <c r="AQ79" s="18"/>
      <c r="AR79" s="16"/>
      <c r="AS79" s="16"/>
      <c r="AT79" s="16"/>
      <c r="AU79" s="17" t="s">
        <v>390</v>
      </c>
      <c r="AV79" s="18"/>
      <c r="AW79" s="18"/>
      <c r="AX79" s="18"/>
      <c r="AY79" s="18"/>
      <c r="AZ79" s="20" t="s">
        <v>825</v>
      </c>
      <c r="BA79" s="18"/>
      <c r="BB79" s="18"/>
      <c r="BC79" s="18"/>
      <c r="BD79" s="18"/>
      <c r="BE79" s="20"/>
      <c r="BF79" s="18"/>
      <c r="BG79" s="20"/>
      <c r="BH79" s="18"/>
    </row>
    <row r="80" spans="1:60" s="5" customFormat="1" ht="33" customHeight="1" x14ac:dyDescent="0.3">
      <c r="A80" s="12">
        <v>78</v>
      </c>
      <c r="B80" s="13">
        <v>43944</v>
      </c>
      <c r="C80" s="14" t="s">
        <v>468</v>
      </c>
      <c r="D80" s="14" t="s">
        <v>469</v>
      </c>
      <c r="E80" s="14" t="s">
        <v>693</v>
      </c>
      <c r="F80" s="14" t="s">
        <v>694</v>
      </c>
      <c r="G80" s="15" t="s">
        <v>410</v>
      </c>
      <c r="H80" s="16" t="s">
        <v>65</v>
      </c>
      <c r="I80" s="17" t="s">
        <v>321</v>
      </c>
      <c r="J80" s="16" t="s">
        <v>66</v>
      </c>
      <c r="K80" s="17" t="s">
        <v>327</v>
      </c>
      <c r="L80" s="17" t="s">
        <v>328</v>
      </c>
      <c r="M80" s="16" t="s">
        <v>67</v>
      </c>
      <c r="N80" s="18" t="s">
        <v>68</v>
      </c>
      <c r="O80" s="17" t="s">
        <v>339</v>
      </c>
      <c r="P80" s="17" t="s">
        <v>292</v>
      </c>
      <c r="Q80" s="18" t="s">
        <v>292</v>
      </c>
      <c r="R80" s="18" t="s">
        <v>775</v>
      </c>
      <c r="S80" s="19" t="s">
        <v>826</v>
      </c>
      <c r="T80" s="18"/>
      <c r="U80" s="16" t="s">
        <v>88</v>
      </c>
      <c r="V80" s="17" t="s">
        <v>359</v>
      </c>
      <c r="W80" s="17" t="s">
        <v>359</v>
      </c>
      <c r="X80" s="17" t="s">
        <v>360</v>
      </c>
      <c r="Y80" s="16">
        <v>1</v>
      </c>
      <c r="Z80" s="17" t="s">
        <v>341</v>
      </c>
      <c r="AA80" s="16" t="s">
        <v>299</v>
      </c>
      <c r="AB80" s="17" t="s">
        <v>299</v>
      </c>
      <c r="AC80" s="18" t="s">
        <v>777</v>
      </c>
      <c r="AD80" s="18" t="s">
        <v>778</v>
      </c>
      <c r="AE80" s="18" t="s">
        <v>779</v>
      </c>
      <c r="AF80" s="16" t="s">
        <v>300</v>
      </c>
      <c r="AG80" s="17" t="s">
        <v>300</v>
      </c>
      <c r="AH80" s="16" t="s">
        <v>300</v>
      </c>
      <c r="AI80" s="17" t="s">
        <v>300</v>
      </c>
      <c r="AJ80" s="16" t="s">
        <v>300</v>
      </c>
      <c r="AK80" s="17" t="s">
        <v>300</v>
      </c>
      <c r="AL80" s="18"/>
      <c r="AM80" s="18"/>
      <c r="AN80" s="18"/>
      <c r="AO80" s="18"/>
      <c r="AP80" s="18"/>
      <c r="AQ80" s="18"/>
      <c r="AR80" s="16"/>
      <c r="AS80" s="16"/>
      <c r="AT80" s="16" t="s">
        <v>780</v>
      </c>
      <c r="AU80" s="17" t="s">
        <v>390</v>
      </c>
      <c r="AV80" s="18"/>
      <c r="AW80" s="18"/>
      <c r="AX80" s="18"/>
      <c r="AY80" s="18"/>
      <c r="AZ80" s="20" t="s">
        <v>781</v>
      </c>
      <c r="BA80" s="18"/>
      <c r="BB80" s="18"/>
      <c r="BC80" s="18"/>
      <c r="BD80" s="18" t="s">
        <v>783</v>
      </c>
      <c r="BE80" s="20" t="s">
        <v>784</v>
      </c>
      <c r="BF80" s="18" t="s">
        <v>785</v>
      </c>
      <c r="BG80" s="20" t="s">
        <v>786</v>
      </c>
      <c r="BH80" s="18"/>
    </row>
    <row r="81" spans="1:60" s="5" customFormat="1" ht="33" customHeight="1" x14ac:dyDescent="0.3">
      <c r="A81" s="12">
        <v>79</v>
      </c>
      <c r="B81" s="13">
        <v>43945</v>
      </c>
      <c r="C81" s="14" t="s">
        <v>468</v>
      </c>
      <c r="D81" s="14" t="s">
        <v>469</v>
      </c>
      <c r="E81" s="14" t="s">
        <v>693</v>
      </c>
      <c r="F81" s="14" t="s">
        <v>694</v>
      </c>
      <c r="G81" s="15" t="s">
        <v>411</v>
      </c>
      <c r="H81" s="16" t="s">
        <v>65</v>
      </c>
      <c r="I81" s="17" t="s">
        <v>321</v>
      </c>
      <c r="J81" s="16" t="s">
        <v>66</v>
      </c>
      <c r="K81" s="17" t="s">
        <v>327</v>
      </c>
      <c r="L81" s="17" t="s">
        <v>328</v>
      </c>
      <c r="M81" s="16" t="s">
        <v>67</v>
      </c>
      <c r="N81" s="18" t="s">
        <v>68</v>
      </c>
      <c r="O81" s="17" t="s">
        <v>339</v>
      </c>
      <c r="P81" s="17" t="s">
        <v>292</v>
      </c>
      <c r="Q81" s="18" t="s">
        <v>292</v>
      </c>
      <c r="R81" s="18" t="s">
        <v>775</v>
      </c>
      <c r="S81" s="19" t="s">
        <v>827</v>
      </c>
      <c r="T81" s="18"/>
      <c r="U81" s="16" t="s">
        <v>88</v>
      </c>
      <c r="V81" s="17" t="s">
        <v>359</v>
      </c>
      <c r="W81" s="17" t="s">
        <v>359</v>
      </c>
      <c r="X81" s="17" t="s">
        <v>360</v>
      </c>
      <c r="Y81" s="16">
        <v>1</v>
      </c>
      <c r="Z81" s="17" t="s">
        <v>341</v>
      </c>
      <c r="AA81" s="16" t="s">
        <v>299</v>
      </c>
      <c r="AB81" s="17" t="s">
        <v>299</v>
      </c>
      <c r="AC81" s="18" t="s">
        <v>777</v>
      </c>
      <c r="AD81" s="18" t="s">
        <v>778</v>
      </c>
      <c r="AE81" s="18" t="s">
        <v>779</v>
      </c>
      <c r="AF81" s="16" t="s">
        <v>300</v>
      </c>
      <c r="AG81" s="17" t="s">
        <v>300</v>
      </c>
      <c r="AH81" s="16" t="s">
        <v>300</v>
      </c>
      <c r="AI81" s="17" t="s">
        <v>300</v>
      </c>
      <c r="AJ81" s="16" t="s">
        <v>300</v>
      </c>
      <c r="AK81" s="17" t="s">
        <v>300</v>
      </c>
      <c r="AL81" s="18"/>
      <c r="AM81" s="18"/>
      <c r="AN81" s="18"/>
      <c r="AO81" s="18"/>
      <c r="AP81" s="18"/>
      <c r="AQ81" s="18"/>
      <c r="AR81" s="16"/>
      <c r="AS81" s="16"/>
      <c r="AT81" s="16" t="s">
        <v>780</v>
      </c>
      <c r="AU81" s="17" t="s">
        <v>390</v>
      </c>
      <c r="AV81" s="18"/>
      <c r="AW81" s="18"/>
      <c r="AX81" s="18"/>
      <c r="AY81" s="18"/>
      <c r="AZ81" s="20" t="s">
        <v>781</v>
      </c>
      <c r="BA81" s="18"/>
      <c r="BB81" s="18"/>
      <c r="BC81" s="18"/>
      <c r="BD81" s="18" t="s">
        <v>783</v>
      </c>
      <c r="BE81" s="20" t="s">
        <v>784</v>
      </c>
      <c r="BF81" s="18" t="s">
        <v>785</v>
      </c>
      <c r="BG81" s="20" t="s">
        <v>786</v>
      </c>
      <c r="BH81" s="18"/>
    </row>
    <row r="82" spans="1:60" s="5" customFormat="1" ht="33" customHeight="1" x14ac:dyDescent="0.3">
      <c r="A82" s="12">
        <v>80</v>
      </c>
      <c r="B82" s="13">
        <v>43945</v>
      </c>
      <c r="C82" s="14" t="s">
        <v>468</v>
      </c>
      <c r="D82" s="14" t="s">
        <v>469</v>
      </c>
      <c r="E82" s="14" t="s">
        <v>693</v>
      </c>
      <c r="F82" s="14" t="s">
        <v>694</v>
      </c>
      <c r="G82" s="15" t="s">
        <v>411</v>
      </c>
      <c r="H82" s="16" t="s">
        <v>65</v>
      </c>
      <c r="I82" s="17" t="s">
        <v>321</v>
      </c>
      <c r="J82" s="16" t="s">
        <v>246</v>
      </c>
      <c r="K82" s="17" t="s">
        <v>327</v>
      </c>
      <c r="L82" s="17" t="s">
        <v>337</v>
      </c>
      <c r="M82" s="16" t="s">
        <v>65</v>
      </c>
      <c r="N82" s="18" t="s">
        <v>68</v>
      </c>
      <c r="O82" s="17" t="s">
        <v>339</v>
      </c>
      <c r="P82" s="17" t="s">
        <v>292</v>
      </c>
      <c r="Q82" s="18" t="s">
        <v>292</v>
      </c>
      <c r="R82" s="18" t="s">
        <v>828</v>
      </c>
      <c r="S82" s="19" t="s">
        <v>829</v>
      </c>
      <c r="T82" s="18"/>
      <c r="U82" s="16" t="s">
        <v>830</v>
      </c>
      <c r="V82" s="17" t="s">
        <v>358</v>
      </c>
      <c r="W82" s="17" t="s">
        <v>358</v>
      </c>
      <c r="X82" s="17" t="s">
        <v>358</v>
      </c>
      <c r="Y82" s="16">
        <v>1</v>
      </c>
      <c r="Z82" s="17" t="s">
        <v>341</v>
      </c>
      <c r="AA82" s="16" t="s">
        <v>299</v>
      </c>
      <c r="AB82" s="17" t="s">
        <v>299</v>
      </c>
      <c r="AC82" s="18" t="s">
        <v>831</v>
      </c>
      <c r="AD82" s="18"/>
      <c r="AE82" s="18" t="s">
        <v>832</v>
      </c>
      <c r="AF82" s="16" t="s">
        <v>300</v>
      </c>
      <c r="AG82" s="17" t="s">
        <v>300</v>
      </c>
      <c r="AH82" s="16" t="s">
        <v>300</v>
      </c>
      <c r="AI82" s="17" t="s">
        <v>300</v>
      </c>
      <c r="AJ82" s="16" t="s">
        <v>300</v>
      </c>
      <c r="AK82" s="17" t="s">
        <v>300</v>
      </c>
      <c r="AL82" s="18"/>
      <c r="AM82" s="18"/>
      <c r="AN82" s="18"/>
      <c r="AO82" s="18"/>
      <c r="AP82" s="18"/>
      <c r="AQ82" s="18"/>
      <c r="AR82" s="16"/>
      <c r="AS82" s="16"/>
      <c r="AT82" s="16"/>
      <c r="AU82" s="17" t="s">
        <v>391</v>
      </c>
      <c r="AV82" s="18"/>
      <c r="AW82" s="18"/>
      <c r="AX82" s="18"/>
      <c r="AY82" s="18"/>
      <c r="AZ82" s="18"/>
      <c r="BA82" s="18"/>
      <c r="BB82" s="18"/>
      <c r="BC82" s="18"/>
      <c r="BD82" s="18" t="s">
        <v>833</v>
      </c>
      <c r="BE82" s="18"/>
      <c r="BF82" s="18"/>
      <c r="BG82" s="18"/>
      <c r="BH82" s="18"/>
    </row>
    <row r="83" spans="1:60" s="5" customFormat="1" ht="33" customHeight="1" x14ac:dyDescent="0.3">
      <c r="A83" s="12">
        <v>81</v>
      </c>
      <c r="B83" s="13">
        <v>43945</v>
      </c>
      <c r="C83" s="14" t="s">
        <v>468</v>
      </c>
      <c r="D83" s="14" t="s">
        <v>469</v>
      </c>
      <c r="E83" s="14" t="s">
        <v>693</v>
      </c>
      <c r="F83" s="14" t="s">
        <v>694</v>
      </c>
      <c r="G83" s="15" t="s">
        <v>411</v>
      </c>
      <c r="H83" s="16" t="s">
        <v>76</v>
      </c>
      <c r="I83" s="17" t="s">
        <v>321</v>
      </c>
      <c r="J83" s="16" t="s">
        <v>163</v>
      </c>
      <c r="K83" s="17" t="s">
        <v>327</v>
      </c>
      <c r="L83" s="17" t="s">
        <v>337</v>
      </c>
      <c r="M83" s="16" t="s">
        <v>834</v>
      </c>
      <c r="N83" s="18" t="s">
        <v>56</v>
      </c>
      <c r="O83" s="17" t="s">
        <v>338</v>
      </c>
      <c r="P83" s="17" t="s">
        <v>71</v>
      </c>
      <c r="Q83" s="18" t="s">
        <v>71</v>
      </c>
      <c r="R83" s="18" t="s">
        <v>835</v>
      </c>
      <c r="S83" s="19" t="s">
        <v>836</v>
      </c>
      <c r="T83" s="18"/>
      <c r="U83" s="16" t="s">
        <v>837</v>
      </c>
      <c r="V83" s="17" t="s">
        <v>358</v>
      </c>
      <c r="W83" s="17" t="s">
        <v>358</v>
      </c>
      <c r="X83" s="17" t="s">
        <v>358</v>
      </c>
      <c r="Y83" s="16" t="s">
        <v>301</v>
      </c>
      <c r="Z83" s="17" t="s">
        <v>246</v>
      </c>
      <c r="AA83" s="16" t="s">
        <v>838</v>
      </c>
      <c r="AB83" s="17" t="s">
        <v>337</v>
      </c>
      <c r="AC83" s="18" t="s">
        <v>839</v>
      </c>
      <c r="AD83" s="18" t="s">
        <v>840</v>
      </c>
      <c r="AE83" s="18"/>
      <c r="AF83" s="16" t="s">
        <v>62</v>
      </c>
      <c r="AG83" s="17" t="s">
        <v>380</v>
      </c>
      <c r="AH83" s="16" t="s">
        <v>63</v>
      </c>
      <c r="AI83" s="17" t="s">
        <v>386</v>
      </c>
      <c r="AJ83" s="16" t="s">
        <v>300</v>
      </c>
      <c r="AK83" s="17" t="s">
        <v>300</v>
      </c>
      <c r="AL83" s="18"/>
      <c r="AM83" s="18"/>
      <c r="AN83" s="18"/>
      <c r="AO83" s="18"/>
      <c r="AP83" s="18">
        <v>20</v>
      </c>
      <c r="AQ83" s="18"/>
      <c r="AR83" s="16"/>
      <c r="AS83" s="16" t="s">
        <v>841</v>
      </c>
      <c r="AT83" s="16"/>
      <c r="AU83" s="17" t="s">
        <v>389</v>
      </c>
      <c r="AV83" s="20" t="s">
        <v>842</v>
      </c>
      <c r="AW83" s="20" t="s">
        <v>843</v>
      </c>
      <c r="AX83" s="18"/>
      <c r="AY83" s="18"/>
      <c r="AZ83" s="18"/>
      <c r="BA83" s="18"/>
      <c r="BB83" s="18"/>
      <c r="BC83" s="20" t="s">
        <v>844</v>
      </c>
      <c r="BD83" s="20" t="s">
        <v>845</v>
      </c>
      <c r="BE83" s="18"/>
      <c r="BF83" s="18"/>
      <c r="BG83" s="18"/>
      <c r="BH83" s="18"/>
    </row>
    <row r="84" spans="1:60" s="5" customFormat="1" ht="33" customHeight="1" x14ac:dyDescent="0.3">
      <c r="A84" s="12">
        <v>82</v>
      </c>
      <c r="B84" s="13">
        <v>43945</v>
      </c>
      <c r="C84" s="14" t="s">
        <v>468</v>
      </c>
      <c r="D84" s="14" t="s">
        <v>469</v>
      </c>
      <c r="E84" s="14" t="s">
        <v>693</v>
      </c>
      <c r="F84" s="14" t="s">
        <v>694</v>
      </c>
      <c r="G84" s="15" t="s">
        <v>411</v>
      </c>
      <c r="H84" s="16" t="s">
        <v>90</v>
      </c>
      <c r="I84" s="17" t="s">
        <v>322</v>
      </c>
      <c r="J84" s="16" t="s">
        <v>290</v>
      </c>
      <c r="K84" s="17" t="s">
        <v>327</v>
      </c>
      <c r="L84" s="17" t="s">
        <v>337</v>
      </c>
      <c r="M84" s="16" t="s">
        <v>846</v>
      </c>
      <c r="N84" s="18" t="s">
        <v>56</v>
      </c>
      <c r="O84" s="17" t="s">
        <v>338</v>
      </c>
      <c r="P84" s="17" t="s">
        <v>64</v>
      </c>
      <c r="Q84" s="18" t="s">
        <v>64</v>
      </c>
      <c r="R84" s="18" t="s">
        <v>847</v>
      </c>
      <c r="S84" s="19" t="s">
        <v>848</v>
      </c>
      <c r="T84" s="18"/>
      <c r="U84" s="16" t="s">
        <v>849</v>
      </c>
      <c r="V84" s="17" t="s">
        <v>358</v>
      </c>
      <c r="W84" s="17" t="s">
        <v>358</v>
      </c>
      <c r="X84" s="17" t="s">
        <v>358</v>
      </c>
      <c r="Y84" s="16" t="s">
        <v>301</v>
      </c>
      <c r="Z84" s="17" t="s">
        <v>246</v>
      </c>
      <c r="AA84" s="16" t="s">
        <v>299</v>
      </c>
      <c r="AB84" s="17" t="s">
        <v>299</v>
      </c>
      <c r="AC84" s="18" t="s">
        <v>850</v>
      </c>
      <c r="AD84" s="18"/>
      <c r="AE84" s="18" t="s">
        <v>851</v>
      </c>
      <c r="AF84" s="16" t="s">
        <v>300</v>
      </c>
      <c r="AG84" s="17" t="s">
        <v>300</v>
      </c>
      <c r="AH84" s="16" t="s">
        <v>300</v>
      </c>
      <c r="AI84" s="17" t="s">
        <v>300</v>
      </c>
      <c r="AJ84" s="16" t="s">
        <v>300</v>
      </c>
      <c r="AK84" s="17" t="s">
        <v>300</v>
      </c>
      <c r="AL84" s="18"/>
      <c r="AM84" s="18"/>
      <c r="AN84" s="18"/>
      <c r="AO84" s="18"/>
      <c r="AP84" s="18"/>
      <c r="AQ84" s="18"/>
      <c r="AR84" s="16"/>
      <c r="AS84" s="16"/>
      <c r="AT84" s="16"/>
      <c r="AU84" s="17" t="s">
        <v>390</v>
      </c>
      <c r="AV84" s="18"/>
      <c r="AW84" s="18"/>
      <c r="AX84" s="20" t="s">
        <v>817</v>
      </c>
      <c r="AY84" s="18"/>
      <c r="AZ84" s="18"/>
      <c r="BA84" s="18"/>
      <c r="BB84" s="18"/>
      <c r="BC84" s="18"/>
      <c r="BD84" s="18"/>
      <c r="BE84" s="18"/>
      <c r="BF84" s="18"/>
      <c r="BG84" s="18"/>
      <c r="BH84" s="18"/>
    </row>
    <row r="85" spans="1:60" s="5" customFormat="1" ht="33" customHeight="1" x14ac:dyDescent="0.3">
      <c r="A85" s="12">
        <v>83</v>
      </c>
      <c r="B85" s="13">
        <v>43946</v>
      </c>
      <c r="C85" s="14" t="s">
        <v>468</v>
      </c>
      <c r="D85" s="14" t="s">
        <v>469</v>
      </c>
      <c r="E85" s="14" t="s">
        <v>693</v>
      </c>
      <c r="F85" s="14" t="s">
        <v>694</v>
      </c>
      <c r="G85" s="15" t="s">
        <v>405</v>
      </c>
      <c r="H85" s="16" t="s">
        <v>65</v>
      </c>
      <c r="I85" s="17" t="s">
        <v>321</v>
      </c>
      <c r="J85" s="16" t="s">
        <v>66</v>
      </c>
      <c r="K85" s="17" t="s">
        <v>327</v>
      </c>
      <c r="L85" s="17" t="s">
        <v>328</v>
      </c>
      <c r="M85" s="16" t="s">
        <v>67</v>
      </c>
      <c r="N85" s="18" t="s">
        <v>68</v>
      </c>
      <c r="O85" s="17" t="s">
        <v>339</v>
      </c>
      <c r="P85" s="17" t="s">
        <v>292</v>
      </c>
      <c r="Q85" s="18" t="s">
        <v>292</v>
      </c>
      <c r="R85" s="18" t="s">
        <v>775</v>
      </c>
      <c r="S85" s="19" t="s">
        <v>852</v>
      </c>
      <c r="T85" s="18"/>
      <c r="U85" s="16" t="s">
        <v>88</v>
      </c>
      <c r="V85" s="17" t="s">
        <v>359</v>
      </c>
      <c r="W85" s="17" t="s">
        <v>359</v>
      </c>
      <c r="X85" s="17" t="s">
        <v>360</v>
      </c>
      <c r="Y85" s="16">
        <v>1</v>
      </c>
      <c r="Z85" s="17" t="s">
        <v>341</v>
      </c>
      <c r="AA85" s="16" t="s">
        <v>299</v>
      </c>
      <c r="AB85" s="17" t="s">
        <v>299</v>
      </c>
      <c r="AC85" s="18" t="s">
        <v>777</v>
      </c>
      <c r="AD85" s="18" t="s">
        <v>778</v>
      </c>
      <c r="AE85" s="18" t="s">
        <v>779</v>
      </c>
      <c r="AF85" s="16" t="s">
        <v>300</v>
      </c>
      <c r="AG85" s="17" t="s">
        <v>300</v>
      </c>
      <c r="AH85" s="16" t="s">
        <v>300</v>
      </c>
      <c r="AI85" s="17" t="s">
        <v>300</v>
      </c>
      <c r="AJ85" s="16" t="s">
        <v>300</v>
      </c>
      <c r="AK85" s="17" t="s">
        <v>300</v>
      </c>
      <c r="AL85" s="18"/>
      <c r="AM85" s="18"/>
      <c r="AN85" s="18"/>
      <c r="AO85" s="18"/>
      <c r="AP85" s="18"/>
      <c r="AQ85" s="18"/>
      <c r="AR85" s="16"/>
      <c r="AS85" s="16"/>
      <c r="AT85" s="16" t="s">
        <v>780</v>
      </c>
      <c r="AU85" s="17" t="s">
        <v>390</v>
      </c>
      <c r="AV85" s="18"/>
      <c r="AW85" s="18"/>
      <c r="AX85" s="18"/>
      <c r="AY85" s="18"/>
      <c r="AZ85" s="20" t="s">
        <v>781</v>
      </c>
      <c r="BA85" s="18"/>
      <c r="BB85" s="18"/>
      <c r="BC85" s="18"/>
      <c r="BD85" s="18" t="s">
        <v>783</v>
      </c>
      <c r="BE85" s="20" t="s">
        <v>784</v>
      </c>
      <c r="BF85" s="18" t="s">
        <v>785</v>
      </c>
      <c r="BG85" s="20" t="s">
        <v>786</v>
      </c>
      <c r="BH85" s="18"/>
    </row>
    <row r="86" spans="1:60" s="5" customFormat="1" ht="33" customHeight="1" x14ac:dyDescent="0.3">
      <c r="A86" s="12">
        <v>84</v>
      </c>
      <c r="B86" s="13">
        <v>43947</v>
      </c>
      <c r="C86" s="14" t="s">
        <v>468</v>
      </c>
      <c r="D86" s="14" t="s">
        <v>469</v>
      </c>
      <c r="E86" s="14" t="s">
        <v>693</v>
      </c>
      <c r="F86" s="14" t="s">
        <v>694</v>
      </c>
      <c r="G86" s="15" t="s">
        <v>406</v>
      </c>
      <c r="H86" s="16" t="s">
        <v>65</v>
      </c>
      <c r="I86" s="17" t="s">
        <v>321</v>
      </c>
      <c r="J86" s="16" t="s">
        <v>66</v>
      </c>
      <c r="K86" s="17" t="s">
        <v>327</v>
      </c>
      <c r="L86" s="17" t="s">
        <v>328</v>
      </c>
      <c r="M86" s="16" t="s">
        <v>67</v>
      </c>
      <c r="N86" s="18" t="s">
        <v>68</v>
      </c>
      <c r="O86" s="17" t="s">
        <v>339</v>
      </c>
      <c r="P86" s="17" t="s">
        <v>292</v>
      </c>
      <c r="Q86" s="18" t="s">
        <v>292</v>
      </c>
      <c r="R86" s="18" t="s">
        <v>775</v>
      </c>
      <c r="S86" s="19" t="s">
        <v>853</v>
      </c>
      <c r="T86" s="18"/>
      <c r="U86" s="16" t="s">
        <v>88</v>
      </c>
      <c r="V86" s="17" t="s">
        <v>359</v>
      </c>
      <c r="W86" s="17" t="s">
        <v>359</v>
      </c>
      <c r="X86" s="17" t="s">
        <v>360</v>
      </c>
      <c r="Y86" s="16">
        <v>1</v>
      </c>
      <c r="Z86" s="17" t="s">
        <v>341</v>
      </c>
      <c r="AA86" s="16" t="s">
        <v>299</v>
      </c>
      <c r="AB86" s="17" t="s">
        <v>299</v>
      </c>
      <c r="AC86" s="18" t="s">
        <v>777</v>
      </c>
      <c r="AD86" s="18" t="s">
        <v>778</v>
      </c>
      <c r="AE86" s="18" t="s">
        <v>779</v>
      </c>
      <c r="AF86" s="16" t="s">
        <v>300</v>
      </c>
      <c r="AG86" s="17" t="s">
        <v>300</v>
      </c>
      <c r="AH86" s="16" t="s">
        <v>300</v>
      </c>
      <c r="AI86" s="17" t="s">
        <v>300</v>
      </c>
      <c r="AJ86" s="16" t="s">
        <v>300</v>
      </c>
      <c r="AK86" s="17" t="s">
        <v>300</v>
      </c>
      <c r="AL86" s="18"/>
      <c r="AM86" s="18"/>
      <c r="AN86" s="18"/>
      <c r="AO86" s="18"/>
      <c r="AP86" s="18"/>
      <c r="AQ86" s="18"/>
      <c r="AR86" s="16"/>
      <c r="AS86" s="16"/>
      <c r="AT86" s="16" t="s">
        <v>780</v>
      </c>
      <c r="AU86" s="17" t="s">
        <v>390</v>
      </c>
      <c r="AV86" s="18"/>
      <c r="AW86" s="18"/>
      <c r="AX86" s="18"/>
      <c r="AY86" s="18"/>
      <c r="AZ86" s="20" t="s">
        <v>781</v>
      </c>
      <c r="BA86" s="18"/>
      <c r="BB86" s="18"/>
      <c r="BC86" s="18"/>
      <c r="BD86" s="18" t="s">
        <v>783</v>
      </c>
      <c r="BE86" s="20" t="s">
        <v>784</v>
      </c>
      <c r="BF86" s="18" t="s">
        <v>785</v>
      </c>
      <c r="BG86" s="20" t="s">
        <v>786</v>
      </c>
      <c r="BH86" s="18"/>
    </row>
    <row r="87" spans="1:60" s="5" customFormat="1" ht="33" customHeight="1" x14ac:dyDescent="0.3">
      <c r="A87" s="12">
        <v>85</v>
      </c>
      <c r="B87" s="13">
        <v>43948</v>
      </c>
      <c r="C87" s="14" t="s">
        <v>468</v>
      </c>
      <c r="D87" s="14" t="s">
        <v>469</v>
      </c>
      <c r="E87" s="14" t="s">
        <v>693</v>
      </c>
      <c r="F87" s="14" t="s">
        <v>694</v>
      </c>
      <c r="G87" s="15" t="s">
        <v>407</v>
      </c>
      <c r="H87" s="16" t="s">
        <v>65</v>
      </c>
      <c r="I87" s="17" t="s">
        <v>321</v>
      </c>
      <c r="J87" s="16" t="s">
        <v>66</v>
      </c>
      <c r="K87" s="17" t="s">
        <v>327</v>
      </c>
      <c r="L87" s="17" t="s">
        <v>328</v>
      </c>
      <c r="M87" s="16" t="s">
        <v>67</v>
      </c>
      <c r="N87" s="18" t="s">
        <v>68</v>
      </c>
      <c r="O87" s="17" t="s">
        <v>339</v>
      </c>
      <c r="P87" s="17" t="s">
        <v>292</v>
      </c>
      <c r="Q87" s="18" t="s">
        <v>292</v>
      </c>
      <c r="R87" s="18" t="s">
        <v>775</v>
      </c>
      <c r="S87" s="19" t="s">
        <v>854</v>
      </c>
      <c r="T87" s="18"/>
      <c r="U87" s="16" t="s">
        <v>88</v>
      </c>
      <c r="V87" s="17" t="s">
        <v>359</v>
      </c>
      <c r="W87" s="17" t="s">
        <v>359</v>
      </c>
      <c r="X87" s="17" t="s">
        <v>360</v>
      </c>
      <c r="Y87" s="16">
        <v>1</v>
      </c>
      <c r="Z87" s="17" t="s">
        <v>341</v>
      </c>
      <c r="AA87" s="16" t="s">
        <v>299</v>
      </c>
      <c r="AB87" s="17" t="s">
        <v>299</v>
      </c>
      <c r="AC87" s="18" t="s">
        <v>777</v>
      </c>
      <c r="AD87" s="18" t="s">
        <v>778</v>
      </c>
      <c r="AE87" s="18" t="s">
        <v>779</v>
      </c>
      <c r="AF87" s="16" t="s">
        <v>300</v>
      </c>
      <c r="AG87" s="17" t="s">
        <v>300</v>
      </c>
      <c r="AH87" s="16" t="s">
        <v>300</v>
      </c>
      <c r="AI87" s="17" t="s">
        <v>300</v>
      </c>
      <c r="AJ87" s="16" t="s">
        <v>300</v>
      </c>
      <c r="AK87" s="17" t="s">
        <v>300</v>
      </c>
      <c r="AL87" s="18"/>
      <c r="AM87" s="18"/>
      <c r="AN87" s="18"/>
      <c r="AO87" s="18"/>
      <c r="AP87" s="18"/>
      <c r="AQ87" s="18"/>
      <c r="AR87" s="16"/>
      <c r="AS87" s="16"/>
      <c r="AT87" s="16" t="s">
        <v>780</v>
      </c>
      <c r="AU87" s="17" t="s">
        <v>390</v>
      </c>
      <c r="AV87" s="18"/>
      <c r="AW87" s="18"/>
      <c r="AX87" s="18"/>
      <c r="AY87" s="18"/>
      <c r="AZ87" s="20" t="s">
        <v>781</v>
      </c>
      <c r="BA87" s="18"/>
      <c r="BB87" s="18"/>
      <c r="BC87" s="18"/>
      <c r="BD87" s="18" t="s">
        <v>783</v>
      </c>
      <c r="BE87" s="20" t="s">
        <v>784</v>
      </c>
      <c r="BF87" s="18" t="s">
        <v>785</v>
      </c>
      <c r="BG87" s="20" t="s">
        <v>786</v>
      </c>
      <c r="BH87" s="18"/>
    </row>
    <row r="88" spans="1:60" s="5" customFormat="1" ht="33" customHeight="1" x14ac:dyDescent="0.3">
      <c r="A88" s="12">
        <v>86</v>
      </c>
      <c r="B88" s="13">
        <v>43948</v>
      </c>
      <c r="C88" s="14" t="s">
        <v>468</v>
      </c>
      <c r="D88" s="14" t="s">
        <v>469</v>
      </c>
      <c r="E88" s="14" t="s">
        <v>693</v>
      </c>
      <c r="F88" s="14" t="s">
        <v>694</v>
      </c>
      <c r="G88" s="15" t="s">
        <v>407</v>
      </c>
      <c r="H88" s="16" t="s">
        <v>76</v>
      </c>
      <c r="I88" s="17" t="s">
        <v>321</v>
      </c>
      <c r="J88" s="16" t="s">
        <v>218</v>
      </c>
      <c r="K88" s="17" t="s">
        <v>327</v>
      </c>
      <c r="L88" s="17" t="s">
        <v>337</v>
      </c>
      <c r="M88" s="16" t="s">
        <v>855</v>
      </c>
      <c r="N88" s="18" t="s">
        <v>48</v>
      </c>
      <c r="O88" s="17" t="s">
        <v>338</v>
      </c>
      <c r="P88" s="17" t="s">
        <v>64</v>
      </c>
      <c r="Q88" s="18" t="s">
        <v>64</v>
      </c>
      <c r="R88" s="18" t="s">
        <v>856</v>
      </c>
      <c r="S88" s="19" t="s">
        <v>857</v>
      </c>
      <c r="T88" s="18"/>
      <c r="U88" s="16" t="s">
        <v>858</v>
      </c>
      <c r="V88" s="17" t="s">
        <v>345</v>
      </c>
      <c r="W88" s="17" t="s">
        <v>351</v>
      </c>
      <c r="X88" s="17" t="s">
        <v>377</v>
      </c>
      <c r="Y88" s="16" t="s">
        <v>301</v>
      </c>
      <c r="Z88" s="17" t="s">
        <v>246</v>
      </c>
      <c r="AA88" s="16" t="s">
        <v>299</v>
      </c>
      <c r="AB88" s="17" t="s">
        <v>299</v>
      </c>
      <c r="AC88" s="18" t="s">
        <v>859</v>
      </c>
      <c r="AD88" s="18"/>
      <c r="AE88" s="18"/>
      <c r="AF88" s="16" t="s">
        <v>62</v>
      </c>
      <c r="AG88" s="17" t="s">
        <v>380</v>
      </c>
      <c r="AH88" s="16" t="s">
        <v>63</v>
      </c>
      <c r="AI88" s="17" t="s">
        <v>386</v>
      </c>
      <c r="AJ88" s="16" t="s">
        <v>300</v>
      </c>
      <c r="AK88" s="17" t="s">
        <v>300</v>
      </c>
      <c r="AL88" s="18"/>
      <c r="AM88" s="18"/>
      <c r="AN88" s="18"/>
      <c r="AO88" s="18"/>
      <c r="AP88" s="18"/>
      <c r="AQ88" s="18"/>
      <c r="AR88" s="16"/>
      <c r="AS88" s="16"/>
      <c r="AT88" s="16"/>
      <c r="AU88" s="17" t="s">
        <v>390</v>
      </c>
      <c r="AV88" s="18"/>
      <c r="AW88" s="18"/>
      <c r="AX88" s="20" t="s">
        <v>817</v>
      </c>
      <c r="AY88" s="18"/>
      <c r="AZ88" s="20"/>
      <c r="BA88" s="18"/>
      <c r="BB88" s="18"/>
      <c r="BC88" s="18"/>
      <c r="BD88" s="18"/>
      <c r="BE88" s="20"/>
      <c r="BF88" s="18"/>
      <c r="BG88" s="20"/>
      <c r="BH88" s="18"/>
    </row>
    <row r="89" spans="1:60" s="5" customFormat="1" ht="33" customHeight="1" x14ac:dyDescent="0.3">
      <c r="A89" s="12">
        <v>87</v>
      </c>
      <c r="B89" s="13">
        <v>43948</v>
      </c>
      <c r="C89" s="14" t="s">
        <v>468</v>
      </c>
      <c r="D89" s="14" t="s">
        <v>469</v>
      </c>
      <c r="E89" s="14" t="s">
        <v>693</v>
      </c>
      <c r="F89" s="14" t="s">
        <v>694</v>
      </c>
      <c r="G89" s="15" t="s">
        <v>407</v>
      </c>
      <c r="H89" s="16" t="s">
        <v>131</v>
      </c>
      <c r="I89" s="17" t="s">
        <v>322</v>
      </c>
      <c r="J89" s="16" t="s">
        <v>241</v>
      </c>
      <c r="K89" s="17" t="s">
        <v>327</v>
      </c>
      <c r="L89" s="17" t="s">
        <v>337</v>
      </c>
      <c r="M89" s="16" t="s">
        <v>860</v>
      </c>
      <c r="N89" s="18" t="s">
        <v>48</v>
      </c>
      <c r="O89" s="17" t="s">
        <v>338</v>
      </c>
      <c r="P89" s="17" t="s">
        <v>64</v>
      </c>
      <c r="Q89" s="18" t="s">
        <v>49</v>
      </c>
      <c r="R89" s="18" t="s">
        <v>861</v>
      </c>
      <c r="S89" s="19" t="s">
        <v>862</v>
      </c>
      <c r="T89" s="18"/>
      <c r="U89" s="16" t="s">
        <v>863</v>
      </c>
      <c r="V89" s="17" t="s">
        <v>345</v>
      </c>
      <c r="W89" s="17" t="s">
        <v>346</v>
      </c>
      <c r="X89" s="17" t="s">
        <v>347</v>
      </c>
      <c r="Y89" s="16">
        <v>300</v>
      </c>
      <c r="Z89" s="17" t="s">
        <v>344</v>
      </c>
      <c r="AA89" s="16" t="s">
        <v>299</v>
      </c>
      <c r="AB89" s="17" t="s">
        <v>299</v>
      </c>
      <c r="AC89" s="18" t="s">
        <v>864</v>
      </c>
      <c r="AD89" s="18"/>
      <c r="AE89" s="18" t="s">
        <v>155</v>
      </c>
      <c r="AF89" s="16" t="s">
        <v>300</v>
      </c>
      <c r="AG89" s="17" t="s">
        <v>300</v>
      </c>
      <c r="AH89" s="16" t="s">
        <v>300</v>
      </c>
      <c r="AI89" s="17" t="s">
        <v>300</v>
      </c>
      <c r="AJ89" s="16" t="s">
        <v>300</v>
      </c>
      <c r="AK89" s="17" t="s">
        <v>300</v>
      </c>
      <c r="AL89" s="18"/>
      <c r="AM89" s="18"/>
      <c r="AN89" s="18"/>
      <c r="AO89" s="18"/>
      <c r="AP89" s="18"/>
      <c r="AQ89" s="18"/>
      <c r="AR89" s="16"/>
      <c r="AS89" s="16"/>
      <c r="AT89" s="16"/>
      <c r="AU89" s="17" t="s">
        <v>390</v>
      </c>
      <c r="AV89" s="18"/>
      <c r="AW89" s="18"/>
      <c r="AX89" s="20" t="s">
        <v>817</v>
      </c>
      <c r="AY89" s="18"/>
      <c r="AZ89" s="20"/>
      <c r="BA89" s="18"/>
      <c r="BB89" s="18"/>
      <c r="BC89" s="18"/>
      <c r="BD89" s="18"/>
      <c r="BE89" s="20"/>
      <c r="BF89" s="18"/>
      <c r="BG89" s="20"/>
      <c r="BH89" s="18"/>
    </row>
    <row r="90" spans="1:60" s="5" customFormat="1" ht="33" customHeight="1" x14ac:dyDescent="0.3">
      <c r="A90" s="12">
        <v>88</v>
      </c>
      <c r="B90" s="13">
        <v>43949</v>
      </c>
      <c r="C90" s="14" t="s">
        <v>468</v>
      </c>
      <c r="D90" s="14" t="s">
        <v>469</v>
      </c>
      <c r="E90" s="14" t="s">
        <v>693</v>
      </c>
      <c r="F90" s="14" t="s">
        <v>694</v>
      </c>
      <c r="G90" s="15" t="s">
        <v>408</v>
      </c>
      <c r="H90" s="16" t="s">
        <v>65</v>
      </c>
      <c r="I90" s="17" t="s">
        <v>321</v>
      </c>
      <c r="J90" s="16" t="s">
        <v>66</v>
      </c>
      <c r="K90" s="17" t="s">
        <v>327</v>
      </c>
      <c r="L90" s="17" t="s">
        <v>328</v>
      </c>
      <c r="M90" s="16" t="s">
        <v>67</v>
      </c>
      <c r="N90" s="18" t="s">
        <v>68</v>
      </c>
      <c r="O90" s="17" t="s">
        <v>339</v>
      </c>
      <c r="P90" s="17" t="s">
        <v>292</v>
      </c>
      <c r="Q90" s="18" t="s">
        <v>292</v>
      </c>
      <c r="R90" s="18" t="s">
        <v>775</v>
      </c>
      <c r="S90" s="19" t="s">
        <v>865</v>
      </c>
      <c r="T90" s="18"/>
      <c r="U90" s="16" t="s">
        <v>88</v>
      </c>
      <c r="V90" s="17" t="s">
        <v>359</v>
      </c>
      <c r="W90" s="17" t="s">
        <v>359</v>
      </c>
      <c r="X90" s="17" t="s">
        <v>360</v>
      </c>
      <c r="Y90" s="16">
        <v>1</v>
      </c>
      <c r="Z90" s="17" t="s">
        <v>341</v>
      </c>
      <c r="AA90" s="16" t="s">
        <v>299</v>
      </c>
      <c r="AB90" s="17" t="s">
        <v>299</v>
      </c>
      <c r="AC90" s="18" t="s">
        <v>777</v>
      </c>
      <c r="AD90" s="18" t="s">
        <v>778</v>
      </c>
      <c r="AE90" s="18" t="s">
        <v>779</v>
      </c>
      <c r="AF90" s="16" t="s">
        <v>300</v>
      </c>
      <c r="AG90" s="17" t="s">
        <v>300</v>
      </c>
      <c r="AH90" s="16" t="s">
        <v>300</v>
      </c>
      <c r="AI90" s="17" t="s">
        <v>300</v>
      </c>
      <c r="AJ90" s="16" t="s">
        <v>300</v>
      </c>
      <c r="AK90" s="17" t="s">
        <v>300</v>
      </c>
      <c r="AL90" s="18"/>
      <c r="AM90" s="18"/>
      <c r="AN90" s="18"/>
      <c r="AO90" s="18"/>
      <c r="AP90" s="18"/>
      <c r="AQ90" s="18"/>
      <c r="AR90" s="16"/>
      <c r="AS90" s="16"/>
      <c r="AT90" s="16" t="s">
        <v>780</v>
      </c>
      <c r="AU90" s="17" t="s">
        <v>390</v>
      </c>
      <c r="AV90" s="18"/>
      <c r="AW90" s="18"/>
      <c r="AX90" s="18"/>
      <c r="AY90" s="18"/>
      <c r="AZ90" s="20" t="s">
        <v>781</v>
      </c>
      <c r="BA90" s="18"/>
      <c r="BB90" s="18"/>
      <c r="BC90" s="18"/>
      <c r="BD90" s="18" t="s">
        <v>783</v>
      </c>
      <c r="BE90" s="20" t="s">
        <v>784</v>
      </c>
      <c r="BF90" s="18" t="s">
        <v>785</v>
      </c>
      <c r="BG90" s="20" t="s">
        <v>786</v>
      </c>
      <c r="BH90" s="18"/>
    </row>
    <row r="91" spans="1:60" s="5" customFormat="1" ht="33" customHeight="1" x14ac:dyDescent="0.3">
      <c r="A91" s="12">
        <v>89</v>
      </c>
      <c r="B91" s="13">
        <v>43949</v>
      </c>
      <c r="C91" s="14" t="s">
        <v>468</v>
      </c>
      <c r="D91" s="14" t="s">
        <v>469</v>
      </c>
      <c r="E91" s="14" t="s">
        <v>693</v>
      </c>
      <c r="F91" s="14" t="s">
        <v>694</v>
      </c>
      <c r="G91" s="15" t="s">
        <v>408</v>
      </c>
      <c r="H91" s="16" t="s">
        <v>79</v>
      </c>
      <c r="I91" s="17" t="s">
        <v>322</v>
      </c>
      <c r="J91" s="16" t="s">
        <v>288</v>
      </c>
      <c r="K91" s="17" t="s">
        <v>327</v>
      </c>
      <c r="L91" s="17" t="s">
        <v>335</v>
      </c>
      <c r="M91" s="16" t="s">
        <v>866</v>
      </c>
      <c r="N91" s="18" t="s">
        <v>56</v>
      </c>
      <c r="O91" s="17" t="s">
        <v>339</v>
      </c>
      <c r="P91" s="17" t="s">
        <v>293</v>
      </c>
      <c r="Q91" s="18" t="s">
        <v>293</v>
      </c>
      <c r="R91" s="18" t="s">
        <v>867</v>
      </c>
      <c r="S91" s="19" t="s">
        <v>868</v>
      </c>
      <c r="T91" s="18"/>
      <c r="U91" s="16" t="s">
        <v>869</v>
      </c>
      <c r="V91" s="17" t="s">
        <v>361</v>
      </c>
      <c r="W91" s="17" t="s">
        <v>348</v>
      </c>
      <c r="X91" s="17" t="s">
        <v>365</v>
      </c>
      <c r="Y91" s="16" t="s">
        <v>57</v>
      </c>
      <c r="Z91" s="17" t="s">
        <v>344</v>
      </c>
      <c r="AA91" s="16" t="s">
        <v>299</v>
      </c>
      <c r="AB91" s="17" t="s">
        <v>299</v>
      </c>
      <c r="AC91" s="18" t="s">
        <v>870</v>
      </c>
      <c r="AD91" s="18"/>
      <c r="AE91" s="18" t="s">
        <v>871</v>
      </c>
      <c r="AF91" s="16" t="s">
        <v>300</v>
      </c>
      <c r="AG91" s="17" t="s">
        <v>300</v>
      </c>
      <c r="AH91" s="16" t="s">
        <v>300</v>
      </c>
      <c r="AI91" s="17" t="s">
        <v>300</v>
      </c>
      <c r="AJ91" s="16" t="s">
        <v>300</v>
      </c>
      <c r="AK91" s="17" t="s">
        <v>300</v>
      </c>
      <c r="AL91" s="18"/>
      <c r="AM91" s="18"/>
      <c r="AN91" s="18"/>
      <c r="AO91" s="18"/>
      <c r="AP91" s="18"/>
      <c r="AQ91" s="18"/>
      <c r="AR91" s="16"/>
      <c r="AS91" s="16"/>
      <c r="AT91" s="16"/>
      <c r="AU91" s="17" t="s">
        <v>389</v>
      </c>
      <c r="AV91" s="20" t="s">
        <v>872</v>
      </c>
      <c r="AW91" s="18"/>
      <c r="AX91" s="18"/>
      <c r="AY91" s="18"/>
      <c r="AZ91" s="18"/>
      <c r="BA91" s="18"/>
      <c r="BB91" s="18"/>
      <c r="BC91" s="20" t="s">
        <v>873</v>
      </c>
      <c r="BD91" s="18"/>
      <c r="BE91" s="18"/>
      <c r="BF91" s="18"/>
      <c r="BG91" s="18"/>
      <c r="BH91" s="18"/>
    </row>
    <row r="92" spans="1:60" s="5" customFormat="1" ht="33" customHeight="1" x14ac:dyDescent="0.3">
      <c r="A92" s="12">
        <v>90</v>
      </c>
      <c r="B92" s="13">
        <v>43950</v>
      </c>
      <c r="C92" s="14" t="s">
        <v>468</v>
      </c>
      <c r="D92" s="14" t="s">
        <v>469</v>
      </c>
      <c r="E92" s="14" t="s">
        <v>693</v>
      </c>
      <c r="F92" s="14" t="s">
        <v>694</v>
      </c>
      <c r="G92" s="15" t="s">
        <v>409</v>
      </c>
      <c r="H92" s="16" t="s">
        <v>65</v>
      </c>
      <c r="I92" s="17" t="s">
        <v>321</v>
      </c>
      <c r="J92" s="16" t="s">
        <v>66</v>
      </c>
      <c r="K92" s="17" t="s">
        <v>327</v>
      </c>
      <c r="L92" s="17" t="s">
        <v>328</v>
      </c>
      <c r="M92" s="16" t="s">
        <v>67</v>
      </c>
      <c r="N92" s="18" t="s">
        <v>68</v>
      </c>
      <c r="O92" s="17" t="s">
        <v>339</v>
      </c>
      <c r="P92" s="17" t="s">
        <v>292</v>
      </c>
      <c r="Q92" s="18" t="s">
        <v>292</v>
      </c>
      <c r="R92" s="18" t="s">
        <v>775</v>
      </c>
      <c r="S92" s="19" t="s">
        <v>874</v>
      </c>
      <c r="T92" s="18"/>
      <c r="U92" s="16" t="s">
        <v>88</v>
      </c>
      <c r="V92" s="17" t="s">
        <v>359</v>
      </c>
      <c r="W92" s="17" t="s">
        <v>359</v>
      </c>
      <c r="X92" s="17" t="s">
        <v>360</v>
      </c>
      <c r="Y92" s="16">
        <v>1</v>
      </c>
      <c r="Z92" s="17" t="s">
        <v>341</v>
      </c>
      <c r="AA92" s="16" t="s">
        <v>299</v>
      </c>
      <c r="AB92" s="17" t="s">
        <v>299</v>
      </c>
      <c r="AC92" s="18" t="s">
        <v>777</v>
      </c>
      <c r="AD92" s="18" t="s">
        <v>778</v>
      </c>
      <c r="AE92" s="18" t="s">
        <v>779</v>
      </c>
      <c r="AF92" s="16" t="s">
        <v>300</v>
      </c>
      <c r="AG92" s="17" t="s">
        <v>300</v>
      </c>
      <c r="AH92" s="16" t="s">
        <v>300</v>
      </c>
      <c r="AI92" s="17" t="s">
        <v>300</v>
      </c>
      <c r="AJ92" s="16" t="s">
        <v>300</v>
      </c>
      <c r="AK92" s="17" t="s">
        <v>300</v>
      </c>
      <c r="AL92" s="18"/>
      <c r="AM92" s="18"/>
      <c r="AN92" s="18"/>
      <c r="AO92" s="18"/>
      <c r="AP92" s="18"/>
      <c r="AQ92" s="18"/>
      <c r="AR92" s="16"/>
      <c r="AS92" s="16"/>
      <c r="AT92" s="16" t="s">
        <v>780</v>
      </c>
      <c r="AU92" s="17" t="s">
        <v>390</v>
      </c>
      <c r="AV92" s="18"/>
      <c r="AW92" s="18"/>
      <c r="AX92" s="18"/>
      <c r="AY92" s="18"/>
      <c r="AZ92" s="20" t="s">
        <v>781</v>
      </c>
      <c r="BA92" s="18"/>
      <c r="BB92" s="18"/>
      <c r="BC92" s="18"/>
      <c r="BD92" s="18" t="s">
        <v>783</v>
      </c>
      <c r="BE92" s="20" t="s">
        <v>784</v>
      </c>
      <c r="BF92" s="18" t="s">
        <v>785</v>
      </c>
      <c r="BG92" s="20" t="s">
        <v>786</v>
      </c>
      <c r="BH92" s="18"/>
    </row>
    <row r="93" spans="1:60" s="5" customFormat="1" ht="33" customHeight="1" x14ac:dyDescent="0.3">
      <c r="A93" s="12">
        <v>91</v>
      </c>
      <c r="B93" s="13">
        <v>43950</v>
      </c>
      <c r="C93" s="14" t="s">
        <v>468</v>
      </c>
      <c r="D93" s="14" t="s">
        <v>469</v>
      </c>
      <c r="E93" s="14" t="s">
        <v>693</v>
      </c>
      <c r="F93" s="14" t="s">
        <v>694</v>
      </c>
      <c r="G93" s="15" t="s">
        <v>409</v>
      </c>
      <c r="H93" s="16" t="s">
        <v>76</v>
      </c>
      <c r="I93" s="17" t="s">
        <v>321</v>
      </c>
      <c r="J93" s="16" t="s">
        <v>128</v>
      </c>
      <c r="K93" s="17" t="s">
        <v>327</v>
      </c>
      <c r="L93" s="17" t="s">
        <v>337</v>
      </c>
      <c r="M93" s="16" t="s">
        <v>875</v>
      </c>
      <c r="N93" s="18" t="s">
        <v>48</v>
      </c>
      <c r="O93" s="17" t="s">
        <v>339</v>
      </c>
      <c r="P93" s="17" t="s">
        <v>293</v>
      </c>
      <c r="Q93" s="18" t="s">
        <v>293</v>
      </c>
      <c r="R93" s="18" t="s">
        <v>876</v>
      </c>
      <c r="S93" s="19" t="s">
        <v>877</v>
      </c>
      <c r="T93" s="18"/>
      <c r="U93" s="16" t="s">
        <v>878</v>
      </c>
      <c r="V93" s="17" t="s">
        <v>345</v>
      </c>
      <c r="W93" s="17" t="s">
        <v>346</v>
      </c>
      <c r="X93" s="17" t="s">
        <v>347</v>
      </c>
      <c r="Y93" s="16">
        <v>250</v>
      </c>
      <c r="Z93" s="17" t="s">
        <v>344</v>
      </c>
      <c r="AA93" s="16" t="s">
        <v>299</v>
      </c>
      <c r="AB93" s="17" t="s">
        <v>299</v>
      </c>
      <c r="AC93" s="18" t="s">
        <v>879</v>
      </c>
      <c r="AD93" s="18" t="s">
        <v>880</v>
      </c>
      <c r="AE93" s="18" t="s">
        <v>881</v>
      </c>
      <c r="AF93" s="16" t="s">
        <v>882</v>
      </c>
      <c r="AG93" s="17" t="s">
        <v>382</v>
      </c>
      <c r="AH93" s="16" t="s">
        <v>52</v>
      </c>
      <c r="AI93" s="17" t="s">
        <v>385</v>
      </c>
      <c r="AJ93" s="16" t="s">
        <v>384</v>
      </c>
      <c r="AK93" s="17" t="s">
        <v>384</v>
      </c>
      <c r="AL93" s="18"/>
      <c r="AM93" s="18"/>
      <c r="AN93" s="18"/>
      <c r="AO93" s="18"/>
      <c r="AP93" s="18"/>
      <c r="AQ93" s="18"/>
      <c r="AR93" s="16" t="s">
        <v>883</v>
      </c>
      <c r="AS93" s="16" t="s">
        <v>884</v>
      </c>
      <c r="AT93" s="16" t="s">
        <v>459</v>
      </c>
      <c r="AU93" s="17" t="s">
        <v>391</v>
      </c>
      <c r="AV93" s="18"/>
      <c r="AW93" s="18"/>
      <c r="AX93" s="18"/>
      <c r="AY93" s="18"/>
      <c r="AZ93" s="18"/>
      <c r="BA93" s="18"/>
      <c r="BB93" s="18"/>
      <c r="BC93" s="18"/>
      <c r="BD93" s="20" t="s">
        <v>885</v>
      </c>
      <c r="BE93" s="18" t="s">
        <v>886</v>
      </c>
      <c r="BF93" s="18"/>
      <c r="BG93" s="18"/>
      <c r="BH93" s="18"/>
    </row>
    <row r="94" spans="1:60" s="5" customFormat="1" ht="33" customHeight="1" x14ac:dyDescent="0.3">
      <c r="A94" s="12">
        <v>92</v>
      </c>
      <c r="B94" s="13">
        <v>43951</v>
      </c>
      <c r="C94" s="14" t="s">
        <v>468</v>
      </c>
      <c r="D94" s="14" t="s">
        <v>469</v>
      </c>
      <c r="E94" s="14" t="s">
        <v>693</v>
      </c>
      <c r="F94" s="14" t="s">
        <v>694</v>
      </c>
      <c r="G94" s="15" t="s">
        <v>410</v>
      </c>
      <c r="H94" s="16" t="s">
        <v>65</v>
      </c>
      <c r="I94" s="17" t="s">
        <v>321</v>
      </c>
      <c r="J94" s="16" t="s">
        <v>66</v>
      </c>
      <c r="K94" s="17" t="s">
        <v>327</v>
      </c>
      <c r="L94" s="17" t="s">
        <v>328</v>
      </c>
      <c r="M94" s="16" t="s">
        <v>67</v>
      </c>
      <c r="N94" s="18" t="s">
        <v>68</v>
      </c>
      <c r="O94" s="17" t="s">
        <v>339</v>
      </c>
      <c r="P94" s="17" t="s">
        <v>292</v>
      </c>
      <c r="Q94" s="18" t="s">
        <v>292</v>
      </c>
      <c r="R94" s="18" t="s">
        <v>775</v>
      </c>
      <c r="S94" s="19" t="s">
        <v>887</v>
      </c>
      <c r="T94" s="18"/>
      <c r="U94" s="16" t="s">
        <v>88</v>
      </c>
      <c r="V94" s="17" t="s">
        <v>359</v>
      </c>
      <c r="W94" s="17" t="s">
        <v>359</v>
      </c>
      <c r="X94" s="17" t="s">
        <v>360</v>
      </c>
      <c r="Y94" s="16">
        <v>1</v>
      </c>
      <c r="Z94" s="17" t="s">
        <v>341</v>
      </c>
      <c r="AA94" s="16" t="s">
        <v>299</v>
      </c>
      <c r="AB94" s="17" t="s">
        <v>299</v>
      </c>
      <c r="AC94" s="18" t="s">
        <v>777</v>
      </c>
      <c r="AD94" s="18" t="s">
        <v>778</v>
      </c>
      <c r="AE94" s="18" t="s">
        <v>779</v>
      </c>
      <c r="AF94" s="16" t="s">
        <v>300</v>
      </c>
      <c r="AG94" s="17" t="s">
        <v>300</v>
      </c>
      <c r="AH94" s="16" t="s">
        <v>300</v>
      </c>
      <c r="AI94" s="17" t="s">
        <v>300</v>
      </c>
      <c r="AJ94" s="16" t="s">
        <v>300</v>
      </c>
      <c r="AK94" s="17" t="s">
        <v>300</v>
      </c>
      <c r="AL94" s="18"/>
      <c r="AM94" s="18"/>
      <c r="AN94" s="18"/>
      <c r="AO94" s="18"/>
      <c r="AP94" s="18"/>
      <c r="AQ94" s="18"/>
      <c r="AR94" s="16"/>
      <c r="AS94" s="16"/>
      <c r="AT94" s="16" t="s">
        <v>780</v>
      </c>
      <c r="AU94" s="17" t="s">
        <v>390</v>
      </c>
      <c r="AV94" s="18"/>
      <c r="AW94" s="18"/>
      <c r="AX94" s="18"/>
      <c r="AY94" s="18"/>
      <c r="AZ94" s="20" t="s">
        <v>781</v>
      </c>
      <c r="BA94" s="18"/>
      <c r="BB94" s="18"/>
      <c r="BC94" s="18"/>
      <c r="BD94" s="18" t="s">
        <v>783</v>
      </c>
      <c r="BE94" s="20" t="s">
        <v>784</v>
      </c>
      <c r="BF94" s="18" t="s">
        <v>785</v>
      </c>
      <c r="BG94" s="20" t="s">
        <v>786</v>
      </c>
      <c r="BH94" s="18"/>
    </row>
    <row r="95" spans="1:60" s="5" customFormat="1" ht="33" customHeight="1" x14ac:dyDescent="0.3">
      <c r="A95" s="12">
        <v>93</v>
      </c>
      <c r="B95" s="13">
        <v>43951</v>
      </c>
      <c r="C95" s="14" t="s">
        <v>468</v>
      </c>
      <c r="D95" s="14" t="s">
        <v>469</v>
      </c>
      <c r="E95" s="14" t="s">
        <v>693</v>
      </c>
      <c r="F95" s="14" t="s">
        <v>694</v>
      </c>
      <c r="G95" s="15" t="s">
        <v>410</v>
      </c>
      <c r="H95" s="16" t="s">
        <v>76</v>
      </c>
      <c r="I95" s="17" t="s">
        <v>321</v>
      </c>
      <c r="J95" s="16" t="s">
        <v>128</v>
      </c>
      <c r="K95" s="17" t="s">
        <v>327</v>
      </c>
      <c r="L95" s="17" t="s">
        <v>337</v>
      </c>
      <c r="M95" s="16" t="s">
        <v>875</v>
      </c>
      <c r="N95" s="18" t="s">
        <v>48</v>
      </c>
      <c r="O95" s="17" t="s">
        <v>339</v>
      </c>
      <c r="P95" s="17" t="s">
        <v>293</v>
      </c>
      <c r="Q95" s="18" t="s">
        <v>293</v>
      </c>
      <c r="R95" s="18" t="s">
        <v>876</v>
      </c>
      <c r="S95" s="19" t="s">
        <v>888</v>
      </c>
      <c r="T95" s="18"/>
      <c r="U95" s="16" t="s">
        <v>878</v>
      </c>
      <c r="V95" s="17" t="s">
        <v>345</v>
      </c>
      <c r="W95" s="17" t="s">
        <v>346</v>
      </c>
      <c r="X95" s="17" t="s">
        <v>347</v>
      </c>
      <c r="Y95" s="16">
        <v>250</v>
      </c>
      <c r="Z95" s="17" t="s">
        <v>344</v>
      </c>
      <c r="AA95" s="16" t="s">
        <v>299</v>
      </c>
      <c r="AB95" s="17" t="s">
        <v>299</v>
      </c>
      <c r="AC95" s="18" t="s">
        <v>879</v>
      </c>
      <c r="AD95" s="18" t="s">
        <v>880</v>
      </c>
      <c r="AE95" s="18" t="s">
        <v>881</v>
      </c>
      <c r="AF95" s="16" t="s">
        <v>882</v>
      </c>
      <c r="AG95" s="17" t="s">
        <v>382</v>
      </c>
      <c r="AH95" s="16" t="s">
        <v>52</v>
      </c>
      <c r="AI95" s="17" t="s">
        <v>385</v>
      </c>
      <c r="AJ95" s="16" t="s">
        <v>384</v>
      </c>
      <c r="AK95" s="17" t="s">
        <v>384</v>
      </c>
      <c r="AL95" s="18"/>
      <c r="AM95" s="18"/>
      <c r="AN95" s="18"/>
      <c r="AO95" s="18"/>
      <c r="AP95" s="18"/>
      <c r="AQ95" s="18"/>
      <c r="AR95" s="16" t="s">
        <v>883</v>
      </c>
      <c r="AS95" s="16" t="s">
        <v>884</v>
      </c>
      <c r="AT95" s="16" t="s">
        <v>459</v>
      </c>
      <c r="AU95" s="17" t="s">
        <v>391</v>
      </c>
      <c r="AV95" s="18"/>
      <c r="AW95" s="18"/>
      <c r="AX95" s="18"/>
      <c r="AY95" s="18"/>
      <c r="AZ95" s="18"/>
      <c r="BA95" s="18"/>
      <c r="BB95" s="18"/>
      <c r="BC95" s="18"/>
      <c r="BD95" s="20" t="s">
        <v>885</v>
      </c>
      <c r="BE95" s="18" t="s">
        <v>886</v>
      </c>
      <c r="BF95" s="18"/>
      <c r="BG95" s="18"/>
      <c r="BH95" s="18"/>
    </row>
    <row r="96" spans="1:60" s="5" customFormat="1" ht="33" customHeight="1" x14ac:dyDescent="0.3">
      <c r="A96" s="12">
        <v>94</v>
      </c>
      <c r="B96" s="13">
        <v>43952</v>
      </c>
      <c r="C96" s="14" t="s">
        <v>468</v>
      </c>
      <c r="D96" s="14" t="s">
        <v>469</v>
      </c>
      <c r="E96" s="14" t="s">
        <v>693</v>
      </c>
      <c r="F96" s="14" t="s">
        <v>889</v>
      </c>
      <c r="G96" s="15" t="s">
        <v>411</v>
      </c>
      <c r="H96" s="16" t="s">
        <v>65</v>
      </c>
      <c r="I96" s="17" t="s">
        <v>321</v>
      </c>
      <c r="J96" s="16" t="s">
        <v>66</v>
      </c>
      <c r="K96" s="17" t="s">
        <v>327</v>
      </c>
      <c r="L96" s="17" t="s">
        <v>328</v>
      </c>
      <c r="M96" s="16" t="s">
        <v>67</v>
      </c>
      <c r="N96" s="18" t="s">
        <v>68</v>
      </c>
      <c r="O96" s="17" t="s">
        <v>339</v>
      </c>
      <c r="P96" s="17" t="s">
        <v>292</v>
      </c>
      <c r="Q96" s="18" t="s">
        <v>292</v>
      </c>
      <c r="R96" s="18" t="s">
        <v>775</v>
      </c>
      <c r="S96" s="19" t="s">
        <v>890</v>
      </c>
      <c r="T96" s="18"/>
      <c r="U96" s="16" t="s">
        <v>88</v>
      </c>
      <c r="V96" s="17" t="s">
        <v>359</v>
      </c>
      <c r="W96" s="17" t="s">
        <v>359</v>
      </c>
      <c r="X96" s="17" t="s">
        <v>360</v>
      </c>
      <c r="Y96" s="16">
        <v>1</v>
      </c>
      <c r="Z96" s="17" t="s">
        <v>341</v>
      </c>
      <c r="AA96" s="16" t="s">
        <v>299</v>
      </c>
      <c r="AB96" s="17" t="s">
        <v>299</v>
      </c>
      <c r="AC96" s="18" t="s">
        <v>777</v>
      </c>
      <c r="AD96" s="18" t="s">
        <v>778</v>
      </c>
      <c r="AE96" s="18" t="s">
        <v>779</v>
      </c>
      <c r="AF96" s="16" t="s">
        <v>300</v>
      </c>
      <c r="AG96" s="17" t="s">
        <v>300</v>
      </c>
      <c r="AH96" s="16" t="s">
        <v>300</v>
      </c>
      <c r="AI96" s="17" t="s">
        <v>300</v>
      </c>
      <c r="AJ96" s="16" t="s">
        <v>300</v>
      </c>
      <c r="AK96" s="17" t="s">
        <v>300</v>
      </c>
      <c r="AL96" s="18"/>
      <c r="AM96" s="18"/>
      <c r="AN96" s="18"/>
      <c r="AO96" s="18"/>
      <c r="AP96" s="18"/>
      <c r="AQ96" s="18"/>
      <c r="AR96" s="16"/>
      <c r="AS96" s="16"/>
      <c r="AT96" s="16" t="s">
        <v>780</v>
      </c>
      <c r="AU96" s="17" t="s">
        <v>390</v>
      </c>
      <c r="AV96" s="18"/>
      <c r="AW96" s="18"/>
      <c r="AX96" s="18"/>
      <c r="AY96" s="18"/>
      <c r="AZ96" s="20" t="s">
        <v>781</v>
      </c>
      <c r="BA96" s="18"/>
      <c r="BB96" s="18"/>
      <c r="BC96" s="18"/>
      <c r="BD96" s="18" t="s">
        <v>783</v>
      </c>
      <c r="BE96" s="20" t="s">
        <v>784</v>
      </c>
      <c r="BF96" s="18" t="s">
        <v>785</v>
      </c>
      <c r="BG96" s="20" t="s">
        <v>786</v>
      </c>
      <c r="BH96" s="18"/>
    </row>
    <row r="97" spans="1:60" s="5" customFormat="1" ht="33" customHeight="1" x14ac:dyDescent="0.3">
      <c r="A97" s="12">
        <v>95</v>
      </c>
      <c r="B97" s="13">
        <v>43952</v>
      </c>
      <c r="C97" s="14" t="s">
        <v>468</v>
      </c>
      <c r="D97" s="14" t="s">
        <v>469</v>
      </c>
      <c r="E97" s="14" t="s">
        <v>693</v>
      </c>
      <c r="F97" s="14" t="s">
        <v>889</v>
      </c>
      <c r="G97" s="15" t="s">
        <v>411</v>
      </c>
      <c r="H97" s="16" t="s">
        <v>76</v>
      </c>
      <c r="I97" s="17" t="s">
        <v>321</v>
      </c>
      <c r="J97" s="16" t="s">
        <v>128</v>
      </c>
      <c r="K97" s="17" t="s">
        <v>327</v>
      </c>
      <c r="L97" s="17" t="s">
        <v>337</v>
      </c>
      <c r="M97" s="16" t="s">
        <v>875</v>
      </c>
      <c r="N97" s="18" t="s">
        <v>48</v>
      </c>
      <c r="O97" s="17" t="s">
        <v>339</v>
      </c>
      <c r="P97" s="17" t="s">
        <v>293</v>
      </c>
      <c r="Q97" s="18" t="s">
        <v>293</v>
      </c>
      <c r="R97" s="18" t="s">
        <v>876</v>
      </c>
      <c r="S97" s="19" t="s">
        <v>891</v>
      </c>
      <c r="T97" s="18"/>
      <c r="U97" s="16" t="s">
        <v>878</v>
      </c>
      <c r="V97" s="17" t="s">
        <v>345</v>
      </c>
      <c r="W97" s="17" t="s">
        <v>346</v>
      </c>
      <c r="X97" s="17" t="s">
        <v>347</v>
      </c>
      <c r="Y97" s="16">
        <v>250</v>
      </c>
      <c r="Z97" s="17" t="s">
        <v>344</v>
      </c>
      <c r="AA97" s="16" t="s">
        <v>299</v>
      </c>
      <c r="AB97" s="17" t="s">
        <v>299</v>
      </c>
      <c r="AC97" s="18" t="s">
        <v>879</v>
      </c>
      <c r="AD97" s="18" t="s">
        <v>880</v>
      </c>
      <c r="AE97" s="18" t="s">
        <v>881</v>
      </c>
      <c r="AF97" s="16" t="s">
        <v>882</v>
      </c>
      <c r="AG97" s="17" t="s">
        <v>382</v>
      </c>
      <c r="AH97" s="16" t="s">
        <v>52</v>
      </c>
      <c r="AI97" s="17" t="s">
        <v>385</v>
      </c>
      <c r="AJ97" s="16" t="s">
        <v>384</v>
      </c>
      <c r="AK97" s="17" t="s">
        <v>384</v>
      </c>
      <c r="AL97" s="18"/>
      <c r="AM97" s="18"/>
      <c r="AN97" s="18"/>
      <c r="AO97" s="18"/>
      <c r="AP97" s="18"/>
      <c r="AQ97" s="18"/>
      <c r="AR97" s="16" t="s">
        <v>883</v>
      </c>
      <c r="AS97" s="16" t="s">
        <v>884</v>
      </c>
      <c r="AT97" s="16" t="s">
        <v>459</v>
      </c>
      <c r="AU97" s="17" t="s">
        <v>391</v>
      </c>
      <c r="AV97" s="18"/>
      <c r="AW97" s="18"/>
      <c r="AX97" s="18"/>
      <c r="AY97" s="18"/>
      <c r="AZ97" s="18"/>
      <c r="BA97" s="18"/>
      <c r="BB97" s="18"/>
      <c r="BC97" s="18"/>
      <c r="BD97" s="20" t="s">
        <v>885</v>
      </c>
      <c r="BE97" s="18" t="s">
        <v>886</v>
      </c>
      <c r="BF97" s="18"/>
      <c r="BG97" s="18"/>
      <c r="BH97" s="18"/>
    </row>
    <row r="98" spans="1:60" s="5" customFormat="1" ht="33" customHeight="1" x14ac:dyDescent="0.3">
      <c r="A98" s="12">
        <v>96</v>
      </c>
      <c r="B98" s="13">
        <v>43953</v>
      </c>
      <c r="C98" s="14" t="s">
        <v>468</v>
      </c>
      <c r="D98" s="14" t="s">
        <v>469</v>
      </c>
      <c r="E98" s="14" t="s">
        <v>693</v>
      </c>
      <c r="F98" s="14" t="s">
        <v>889</v>
      </c>
      <c r="G98" s="15" t="s">
        <v>405</v>
      </c>
      <c r="H98" s="16" t="s">
        <v>65</v>
      </c>
      <c r="I98" s="17" t="s">
        <v>321</v>
      </c>
      <c r="J98" s="16" t="s">
        <v>66</v>
      </c>
      <c r="K98" s="17" t="s">
        <v>327</v>
      </c>
      <c r="L98" s="17" t="s">
        <v>328</v>
      </c>
      <c r="M98" s="16" t="s">
        <v>67</v>
      </c>
      <c r="N98" s="18" t="s">
        <v>68</v>
      </c>
      <c r="O98" s="17" t="s">
        <v>339</v>
      </c>
      <c r="P98" s="17" t="s">
        <v>292</v>
      </c>
      <c r="Q98" s="18" t="s">
        <v>292</v>
      </c>
      <c r="R98" s="18" t="s">
        <v>775</v>
      </c>
      <c r="S98" s="19" t="s">
        <v>892</v>
      </c>
      <c r="T98" s="18"/>
      <c r="U98" s="16" t="s">
        <v>88</v>
      </c>
      <c r="V98" s="17" t="s">
        <v>359</v>
      </c>
      <c r="W98" s="17" t="s">
        <v>359</v>
      </c>
      <c r="X98" s="17" t="s">
        <v>360</v>
      </c>
      <c r="Y98" s="16">
        <v>1</v>
      </c>
      <c r="Z98" s="17" t="s">
        <v>341</v>
      </c>
      <c r="AA98" s="16" t="s">
        <v>299</v>
      </c>
      <c r="AB98" s="17" t="s">
        <v>299</v>
      </c>
      <c r="AC98" s="18" t="s">
        <v>777</v>
      </c>
      <c r="AD98" s="18" t="s">
        <v>778</v>
      </c>
      <c r="AE98" s="18" t="s">
        <v>779</v>
      </c>
      <c r="AF98" s="16" t="s">
        <v>300</v>
      </c>
      <c r="AG98" s="17" t="s">
        <v>300</v>
      </c>
      <c r="AH98" s="16" t="s">
        <v>300</v>
      </c>
      <c r="AI98" s="17" t="s">
        <v>300</v>
      </c>
      <c r="AJ98" s="16" t="s">
        <v>300</v>
      </c>
      <c r="AK98" s="17" t="s">
        <v>300</v>
      </c>
      <c r="AL98" s="18"/>
      <c r="AM98" s="18"/>
      <c r="AN98" s="18"/>
      <c r="AO98" s="18"/>
      <c r="AP98" s="18"/>
      <c r="AQ98" s="18"/>
      <c r="AR98" s="16"/>
      <c r="AS98" s="16"/>
      <c r="AT98" s="16" t="s">
        <v>780</v>
      </c>
      <c r="AU98" s="17" t="s">
        <v>390</v>
      </c>
      <c r="AV98" s="18"/>
      <c r="AW98" s="18"/>
      <c r="AX98" s="18"/>
      <c r="AY98" s="18"/>
      <c r="AZ98" s="20" t="s">
        <v>781</v>
      </c>
      <c r="BA98" s="18"/>
      <c r="BB98" s="18"/>
      <c r="BC98" s="18"/>
      <c r="BD98" s="18" t="s">
        <v>783</v>
      </c>
      <c r="BE98" s="20" t="s">
        <v>784</v>
      </c>
      <c r="BF98" s="18" t="s">
        <v>785</v>
      </c>
      <c r="BG98" s="20" t="s">
        <v>786</v>
      </c>
      <c r="BH98" s="18"/>
    </row>
    <row r="99" spans="1:60" s="5" customFormat="1" ht="33" customHeight="1" x14ac:dyDescent="0.3">
      <c r="A99" s="12">
        <v>97</v>
      </c>
      <c r="B99" s="13">
        <v>43953</v>
      </c>
      <c r="C99" s="14" t="s">
        <v>468</v>
      </c>
      <c r="D99" s="14" t="s">
        <v>469</v>
      </c>
      <c r="E99" s="14" t="s">
        <v>693</v>
      </c>
      <c r="F99" s="14" t="s">
        <v>889</v>
      </c>
      <c r="G99" s="15" t="s">
        <v>405</v>
      </c>
      <c r="H99" s="16" t="s">
        <v>76</v>
      </c>
      <c r="I99" s="17" t="s">
        <v>321</v>
      </c>
      <c r="J99" s="16" t="s">
        <v>128</v>
      </c>
      <c r="K99" s="17" t="s">
        <v>327</v>
      </c>
      <c r="L99" s="17" t="s">
        <v>337</v>
      </c>
      <c r="M99" s="16" t="s">
        <v>875</v>
      </c>
      <c r="N99" s="18" t="s">
        <v>48</v>
      </c>
      <c r="O99" s="17" t="s">
        <v>339</v>
      </c>
      <c r="P99" s="17" t="s">
        <v>293</v>
      </c>
      <c r="Q99" s="18" t="s">
        <v>293</v>
      </c>
      <c r="R99" s="18" t="s">
        <v>876</v>
      </c>
      <c r="S99" s="19" t="s">
        <v>893</v>
      </c>
      <c r="T99" s="18"/>
      <c r="U99" s="16" t="s">
        <v>878</v>
      </c>
      <c r="V99" s="17" t="s">
        <v>345</v>
      </c>
      <c r="W99" s="17" t="s">
        <v>346</v>
      </c>
      <c r="X99" s="17" t="s">
        <v>347</v>
      </c>
      <c r="Y99" s="16">
        <v>250</v>
      </c>
      <c r="Z99" s="17" t="s">
        <v>344</v>
      </c>
      <c r="AA99" s="16" t="s">
        <v>299</v>
      </c>
      <c r="AB99" s="17" t="s">
        <v>299</v>
      </c>
      <c r="AC99" s="18" t="s">
        <v>879</v>
      </c>
      <c r="AD99" s="18" t="s">
        <v>880</v>
      </c>
      <c r="AE99" s="18" t="s">
        <v>881</v>
      </c>
      <c r="AF99" s="16" t="s">
        <v>882</v>
      </c>
      <c r="AG99" s="17" t="s">
        <v>382</v>
      </c>
      <c r="AH99" s="16" t="s">
        <v>52</v>
      </c>
      <c r="AI99" s="17" t="s">
        <v>385</v>
      </c>
      <c r="AJ99" s="16" t="s">
        <v>384</v>
      </c>
      <c r="AK99" s="17" t="s">
        <v>384</v>
      </c>
      <c r="AL99" s="18"/>
      <c r="AM99" s="18"/>
      <c r="AN99" s="18"/>
      <c r="AO99" s="18"/>
      <c r="AP99" s="18"/>
      <c r="AQ99" s="18"/>
      <c r="AR99" s="16" t="s">
        <v>883</v>
      </c>
      <c r="AS99" s="16" t="s">
        <v>884</v>
      </c>
      <c r="AT99" s="16" t="s">
        <v>459</v>
      </c>
      <c r="AU99" s="17" t="s">
        <v>391</v>
      </c>
      <c r="AV99" s="18"/>
      <c r="AW99" s="18"/>
      <c r="AX99" s="18"/>
      <c r="AY99" s="18"/>
      <c r="AZ99" s="18"/>
      <c r="BA99" s="18"/>
      <c r="BB99" s="18"/>
      <c r="BC99" s="18"/>
      <c r="BD99" s="20" t="s">
        <v>885</v>
      </c>
      <c r="BE99" s="18" t="s">
        <v>886</v>
      </c>
      <c r="BF99" s="18"/>
      <c r="BG99" s="18"/>
      <c r="BH99" s="18"/>
    </row>
    <row r="100" spans="1:60" s="5" customFormat="1" ht="33" customHeight="1" x14ac:dyDescent="0.3">
      <c r="A100" s="12">
        <v>98</v>
      </c>
      <c r="B100" s="13">
        <v>43954</v>
      </c>
      <c r="C100" s="14" t="s">
        <v>468</v>
      </c>
      <c r="D100" s="14" t="s">
        <v>469</v>
      </c>
      <c r="E100" s="14" t="s">
        <v>693</v>
      </c>
      <c r="F100" s="14" t="s">
        <v>889</v>
      </c>
      <c r="G100" s="15" t="s">
        <v>406</v>
      </c>
      <c r="H100" s="16" t="s">
        <v>65</v>
      </c>
      <c r="I100" s="17" t="s">
        <v>321</v>
      </c>
      <c r="J100" s="16" t="s">
        <v>66</v>
      </c>
      <c r="K100" s="17" t="s">
        <v>327</v>
      </c>
      <c r="L100" s="17" t="s">
        <v>328</v>
      </c>
      <c r="M100" s="16" t="s">
        <v>67</v>
      </c>
      <c r="N100" s="18" t="s">
        <v>68</v>
      </c>
      <c r="O100" s="17" t="s">
        <v>339</v>
      </c>
      <c r="P100" s="17" t="s">
        <v>292</v>
      </c>
      <c r="Q100" s="18" t="s">
        <v>292</v>
      </c>
      <c r="R100" s="18" t="s">
        <v>775</v>
      </c>
      <c r="S100" s="19" t="s">
        <v>894</v>
      </c>
      <c r="T100" s="18"/>
      <c r="U100" s="16" t="s">
        <v>88</v>
      </c>
      <c r="V100" s="17" t="s">
        <v>359</v>
      </c>
      <c r="W100" s="17" t="s">
        <v>359</v>
      </c>
      <c r="X100" s="17" t="s">
        <v>360</v>
      </c>
      <c r="Y100" s="16">
        <v>1</v>
      </c>
      <c r="Z100" s="17" t="s">
        <v>341</v>
      </c>
      <c r="AA100" s="16" t="s">
        <v>299</v>
      </c>
      <c r="AB100" s="17" t="s">
        <v>299</v>
      </c>
      <c r="AC100" s="18" t="s">
        <v>777</v>
      </c>
      <c r="AD100" s="18" t="s">
        <v>778</v>
      </c>
      <c r="AE100" s="18" t="s">
        <v>779</v>
      </c>
      <c r="AF100" s="16" t="s">
        <v>300</v>
      </c>
      <c r="AG100" s="17" t="s">
        <v>300</v>
      </c>
      <c r="AH100" s="16" t="s">
        <v>300</v>
      </c>
      <c r="AI100" s="17" t="s">
        <v>300</v>
      </c>
      <c r="AJ100" s="16" t="s">
        <v>300</v>
      </c>
      <c r="AK100" s="17" t="s">
        <v>300</v>
      </c>
      <c r="AL100" s="18"/>
      <c r="AM100" s="18"/>
      <c r="AN100" s="18"/>
      <c r="AO100" s="18"/>
      <c r="AP100" s="18"/>
      <c r="AQ100" s="18"/>
      <c r="AR100" s="16"/>
      <c r="AS100" s="16"/>
      <c r="AT100" s="16" t="s">
        <v>780</v>
      </c>
      <c r="AU100" s="17" t="s">
        <v>390</v>
      </c>
      <c r="AV100" s="18"/>
      <c r="AW100" s="18"/>
      <c r="AX100" s="18"/>
      <c r="AY100" s="18"/>
      <c r="AZ100" s="20" t="s">
        <v>781</v>
      </c>
      <c r="BA100" s="18"/>
      <c r="BB100" s="18"/>
      <c r="BC100" s="18"/>
      <c r="BD100" s="18" t="s">
        <v>783</v>
      </c>
      <c r="BE100" s="20" t="s">
        <v>784</v>
      </c>
      <c r="BF100" s="18" t="s">
        <v>785</v>
      </c>
      <c r="BG100" s="20" t="s">
        <v>786</v>
      </c>
      <c r="BH100" s="18"/>
    </row>
    <row r="101" spans="1:60" s="5" customFormat="1" ht="33" customHeight="1" x14ac:dyDescent="0.3">
      <c r="A101" s="12">
        <v>99</v>
      </c>
      <c r="B101" s="13">
        <v>43954</v>
      </c>
      <c r="C101" s="14" t="s">
        <v>468</v>
      </c>
      <c r="D101" s="14" t="s">
        <v>469</v>
      </c>
      <c r="E101" s="14" t="s">
        <v>693</v>
      </c>
      <c r="F101" s="14" t="s">
        <v>889</v>
      </c>
      <c r="G101" s="15" t="s">
        <v>406</v>
      </c>
      <c r="H101" s="16" t="s">
        <v>76</v>
      </c>
      <c r="I101" s="17" t="s">
        <v>321</v>
      </c>
      <c r="J101" s="16" t="s">
        <v>128</v>
      </c>
      <c r="K101" s="17" t="s">
        <v>327</v>
      </c>
      <c r="L101" s="17" t="s">
        <v>337</v>
      </c>
      <c r="M101" s="16" t="s">
        <v>875</v>
      </c>
      <c r="N101" s="18" t="s">
        <v>48</v>
      </c>
      <c r="O101" s="17" t="s">
        <v>339</v>
      </c>
      <c r="P101" s="17" t="s">
        <v>293</v>
      </c>
      <c r="Q101" s="18" t="s">
        <v>293</v>
      </c>
      <c r="R101" s="18" t="s">
        <v>876</v>
      </c>
      <c r="S101" s="19" t="s">
        <v>895</v>
      </c>
      <c r="T101" s="18"/>
      <c r="U101" s="16" t="s">
        <v>878</v>
      </c>
      <c r="V101" s="17" t="s">
        <v>345</v>
      </c>
      <c r="W101" s="17" t="s">
        <v>346</v>
      </c>
      <c r="X101" s="17" t="s">
        <v>347</v>
      </c>
      <c r="Y101" s="16">
        <v>250</v>
      </c>
      <c r="Z101" s="17" t="s">
        <v>344</v>
      </c>
      <c r="AA101" s="16" t="s">
        <v>299</v>
      </c>
      <c r="AB101" s="17" t="s">
        <v>299</v>
      </c>
      <c r="AC101" s="18" t="s">
        <v>879</v>
      </c>
      <c r="AD101" s="18" t="s">
        <v>880</v>
      </c>
      <c r="AE101" s="18" t="s">
        <v>881</v>
      </c>
      <c r="AF101" s="16" t="s">
        <v>882</v>
      </c>
      <c r="AG101" s="17" t="s">
        <v>382</v>
      </c>
      <c r="AH101" s="16" t="s">
        <v>52</v>
      </c>
      <c r="AI101" s="17" t="s">
        <v>385</v>
      </c>
      <c r="AJ101" s="16" t="s">
        <v>384</v>
      </c>
      <c r="AK101" s="17" t="s">
        <v>384</v>
      </c>
      <c r="AL101" s="18"/>
      <c r="AM101" s="18"/>
      <c r="AN101" s="18"/>
      <c r="AO101" s="18"/>
      <c r="AP101" s="18"/>
      <c r="AQ101" s="18"/>
      <c r="AR101" s="16" t="s">
        <v>883</v>
      </c>
      <c r="AS101" s="16" t="s">
        <v>884</v>
      </c>
      <c r="AT101" s="16" t="s">
        <v>459</v>
      </c>
      <c r="AU101" s="17" t="s">
        <v>391</v>
      </c>
      <c r="AV101" s="18"/>
      <c r="AW101" s="18"/>
      <c r="AX101" s="18"/>
      <c r="AY101" s="18"/>
      <c r="AZ101" s="18"/>
      <c r="BA101" s="18"/>
      <c r="BB101" s="18"/>
      <c r="BC101" s="18"/>
      <c r="BD101" s="20" t="s">
        <v>885</v>
      </c>
      <c r="BE101" s="18" t="s">
        <v>886</v>
      </c>
      <c r="BF101" s="18"/>
      <c r="BG101" s="18"/>
      <c r="BH101" s="18"/>
    </row>
    <row r="102" spans="1:60" s="5" customFormat="1" ht="33" customHeight="1" x14ac:dyDescent="0.3">
      <c r="A102" s="12">
        <v>100</v>
      </c>
      <c r="B102" s="13">
        <v>43955</v>
      </c>
      <c r="C102" s="14" t="s">
        <v>468</v>
      </c>
      <c r="D102" s="14" t="s">
        <v>469</v>
      </c>
      <c r="E102" s="14" t="s">
        <v>693</v>
      </c>
      <c r="F102" s="14" t="s">
        <v>889</v>
      </c>
      <c r="G102" s="15" t="s">
        <v>407</v>
      </c>
      <c r="H102" s="16" t="s">
        <v>65</v>
      </c>
      <c r="I102" s="17" t="s">
        <v>321</v>
      </c>
      <c r="J102" s="16" t="s">
        <v>66</v>
      </c>
      <c r="K102" s="17" t="s">
        <v>327</v>
      </c>
      <c r="L102" s="17" t="s">
        <v>328</v>
      </c>
      <c r="M102" s="16" t="s">
        <v>67</v>
      </c>
      <c r="N102" s="18" t="s">
        <v>68</v>
      </c>
      <c r="O102" s="17" t="s">
        <v>339</v>
      </c>
      <c r="P102" s="17" t="s">
        <v>292</v>
      </c>
      <c r="Q102" s="18" t="s">
        <v>292</v>
      </c>
      <c r="R102" s="18" t="s">
        <v>775</v>
      </c>
      <c r="S102" s="19" t="s">
        <v>896</v>
      </c>
      <c r="T102" s="18"/>
      <c r="U102" s="16" t="s">
        <v>88</v>
      </c>
      <c r="V102" s="17" t="s">
        <v>359</v>
      </c>
      <c r="W102" s="17" t="s">
        <v>359</v>
      </c>
      <c r="X102" s="17" t="s">
        <v>360</v>
      </c>
      <c r="Y102" s="16">
        <v>1</v>
      </c>
      <c r="Z102" s="17" t="s">
        <v>341</v>
      </c>
      <c r="AA102" s="16" t="s">
        <v>299</v>
      </c>
      <c r="AB102" s="17" t="s">
        <v>299</v>
      </c>
      <c r="AC102" s="18" t="s">
        <v>777</v>
      </c>
      <c r="AD102" s="18" t="s">
        <v>778</v>
      </c>
      <c r="AE102" s="18" t="s">
        <v>779</v>
      </c>
      <c r="AF102" s="16" t="s">
        <v>300</v>
      </c>
      <c r="AG102" s="17" t="s">
        <v>300</v>
      </c>
      <c r="AH102" s="16" t="s">
        <v>300</v>
      </c>
      <c r="AI102" s="17" t="s">
        <v>300</v>
      </c>
      <c r="AJ102" s="16" t="s">
        <v>300</v>
      </c>
      <c r="AK102" s="17" t="s">
        <v>300</v>
      </c>
      <c r="AL102" s="18"/>
      <c r="AM102" s="18"/>
      <c r="AN102" s="18"/>
      <c r="AO102" s="18"/>
      <c r="AP102" s="18"/>
      <c r="AQ102" s="18"/>
      <c r="AR102" s="16"/>
      <c r="AS102" s="16"/>
      <c r="AT102" s="16" t="s">
        <v>780</v>
      </c>
      <c r="AU102" s="17" t="s">
        <v>390</v>
      </c>
      <c r="AV102" s="18"/>
      <c r="AW102" s="18"/>
      <c r="AX102" s="18"/>
      <c r="AY102" s="18"/>
      <c r="AZ102" s="20" t="s">
        <v>781</v>
      </c>
      <c r="BA102" s="18"/>
      <c r="BB102" s="18"/>
      <c r="BC102" s="18"/>
      <c r="BD102" s="18" t="s">
        <v>783</v>
      </c>
      <c r="BE102" s="20" t="s">
        <v>784</v>
      </c>
      <c r="BF102" s="18" t="s">
        <v>785</v>
      </c>
      <c r="BG102" s="20" t="s">
        <v>786</v>
      </c>
      <c r="BH102" s="18"/>
    </row>
    <row r="103" spans="1:60" s="5" customFormat="1" ht="33" customHeight="1" x14ac:dyDescent="0.3">
      <c r="A103" s="12">
        <v>101</v>
      </c>
      <c r="B103" s="13">
        <v>43956</v>
      </c>
      <c r="C103" s="14" t="s">
        <v>468</v>
      </c>
      <c r="D103" s="14" t="s">
        <v>469</v>
      </c>
      <c r="E103" s="14" t="s">
        <v>693</v>
      </c>
      <c r="F103" s="14" t="s">
        <v>889</v>
      </c>
      <c r="G103" s="15" t="s">
        <v>408</v>
      </c>
      <c r="H103" s="16" t="s">
        <v>65</v>
      </c>
      <c r="I103" s="17" t="s">
        <v>321</v>
      </c>
      <c r="J103" s="16" t="s">
        <v>66</v>
      </c>
      <c r="K103" s="17" t="s">
        <v>327</v>
      </c>
      <c r="L103" s="17" t="s">
        <v>328</v>
      </c>
      <c r="M103" s="16" t="s">
        <v>67</v>
      </c>
      <c r="N103" s="18" t="s">
        <v>68</v>
      </c>
      <c r="O103" s="17" t="s">
        <v>339</v>
      </c>
      <c r="P103" s="17" t="s">
        <v>292</v>
      </c>
      <c r="Q103" s="18" t="s">
        <v>292</v>
      </c>
      <c r="R103" s="18" t="s">
        <v>775</v>
      </c>
      <c r="S103" s="19" t="s">
        <v>897</v>
      </c>
      <c r="T103" s="18"/>
      <c r="U103" s="16" t="s">
        <v>88</v>
      </c>
      <c r="V103" s="17" t="s">
        <v>359</v>
      </c>
      <c r="W103" s="17" t="s">
        <v>359</v>
      </c>
      <c r="X103" s="17" t="s">
        <v>360</v>
      </c>
      <c r="Y103" s="16">
        <v>1</v>
      </c>
      <c r="Z103" s="17" t="s">
        <v>341</v>
      </c>
      <c r="AA103" s="16" t="s">
        <v>299</v>
      </c>
      <c r="AB103" s="17" t="s">
        <v>299</v>
      </c>
      <c r="AC103" s="18" t="s">
        <v>777</v>
      </c>
      <c r="AD103" s="18" t="s">
        <v>778</v>
      </c>
      <c r="AE103" s="18" t="s">
        <v>779</v>
      </c>
      <c r="AF103" s="16" t="s">
        <v>300</v>
      </c>
      <c r="AG103" s="17" t="s">
        <v>300</v>
      </c>
      <c r="AH103" s="16" t="s">
        <v>300</v>
      </c>
      <c r="AI103" s="17" t="s">
        <v>300</v>
      </c>
      <c r="AJ103" s="16" t="s">
        <v>300</v>
      </c>
      <c r="AK103" s="17" t="s">
        <v>300</v>
      </c>
      <c r="AL103" s="18"/>
      <c r="AM103" s="18"/>
      <c r="AN103" s="18"/>
      <c r="AO103" s="18"/>
      <c r="AP103" s="18"/>
      <c r="AQ103" s="18"/>
      <c r="AR103" s="16"/>
      <c r="AS103" s="16"/>
      <c r="AT103" s="16" t="s">
        <v>780</v>
      </c>
      <c r="AU103" s="17" t="s">
        <v>390</v>
      </c>
      <c r="AV103" s="18"/>
      <c r="AW103" s="18"/>
      <c r="AX103" s="18"/>
      <c r="AY103" s="18"/>
      <c r="AZ103" s="20" t="s">
        <v>781</v>
      </c>
      <c r="BA103" s="18"/>
      <c r="BB103" s="18"/>
      <c r="BC103" s="18"/>
      <c r="BD103" s="18" t="s">
        <v>783</v>
      </c>
      <c r="BE103" s="20" t="s">
        <v>784</v>
      </c>
      <c r="BF103" s="18" t="s">
        <v>785</v>
      </c>
      <c r="BG103" s="20" t="s">
        <v>786</v>
      </c>
      <c r="BH103" s="18"/>
    </row>
    <row r="104" spans="1:60" s="5" customFormat="1" ht="33" customHeight="1" x14ac:dyDescent="0.3">
      <c r="A104" s="12">
        <v>102</v>
      </c>
      <c r="B104" s="13">
        <v>43957</v>
      </c>
      <c r="C104" s="14" t="s">
        <v>468</v>
      </c>
      <c r="D104" s="14" t="s">
        <v>469</v>
      </c>
      <c r="E104" s="14" t="s">
        <v>693</v>
      </c>
      <c r="F104" s="14" t="s">
        <v>889</v>
      </c>
      <c r="G104" s="15" t="s">
        <v>409</v>
      </c>
      <c r="H104" s="16" t="s">
        <v>65</v>
      </c>
      <c r="I104" s="17" t="s">
        <v>321</v>
      </c>
      <c r="J104" s="16" t="s">
        <v>66</v>
      </c>
      <c r="K104" s="17" t="s">
        <v>327</v>
      </c>
      <c r="L104" s="17" t="s">
        <v>328</v>
      </c>
      <c r="M104" s="16" t="s">
        <v>67</v>
      </c>
      <c r="N104" s="18" t="s">
        <v>68</v>
      </c>
      <c r="O104" s="17" t="s">
        <v>339</v>
      </c>
      <c r="P104" s="17" t="s">
        <v>292</v>
      </c>
      <c r="Q104" s="18" t="s">
        <v>292</v>
      </c>
      <c r="R104" s="18" t="s">
        <v>775</v>
      </c>
      <c r="S104" s="19" t="s">
        <v>898</v>
      </c>
      <c r="T104" s="18"/>
      <c r="U104" s="16" t="s">
        <v>88</v>
      </c>
      <c r="V104" s="17" t="s">
        <v>359</v>
      </c>
      <c r="W104" s="17" t="s">
        <v>359</v>
      </c>
      <c r="X104" s="17" t="s">
        <v>360</v>
      </c>
      <c r="Y104" s="16">
        <v>1</v>
      </c>
      <c r="Z104" s="17" t="s">
        <v>341</v>
      </c>
      <c r="AA104" s="16" t="s">
        <v>299</v>
      </c>
      <c r="AB104" s="17" t="s">
        <v>299</v>
      </c>
      <c r="AC104" s="18" t="s">
        <v>777</v>
      </c>
      <c r="AD104" s="18" t="s">
        <v>778</v>
      </c>
      <c r="AE104" s="18" t="s">
        <v>779</v>
      </c>
      <c r="AF104" s="16" t="s">
        <v>300</v>
      </c>
      <c r="AG104" s="17" t="s">
        <v>300</v>
      </c>
      <c r="AH104" s="16" t="s">
        <v>300</v>
      </c>
      <c r="AI104" s="17" t="s">
        <v>300</v>
      </c>
      <c r="AJ104" s="16" t="s">
        <v>300</v>
      </c>
      <c r="AK104" s="17" t="s">
        <v>300</v>
      </c>
      <c r="AL104" s="18"/>
      <c r="AM104" s="18"/>
      <c r="AN104" s="18"/>
      <c r="AO104" s="18"/>
      <c r="AP104" s="18"/>
      <c r="AQ104" s="18"/>
      <c r="AR104" s="16"/>
      <c r="AS104" s="16"/>
      <c r="AT104" s="16" t="s">
        <v>780</v>
      </c>
      <c r="AU104" s="17" t="s">
        <v>390</v>
      </c>
      <c r="AV104" s="18"/>
      <c r="AW104" s="18"/>
      <c r="AX104" s="18"/>
      <c r="AY104" s="18"/>
      <c r="AZ104" s="20" t="s">
        <v>781</v>
      </c>
      <c r="BA104" s="18"/>
      <c r="BB104" s="18"/>
      <c r="BC104" s="18"/>
      <c r="BD104" s="18" t="s">
        <v>783</v>
      </c>
      <c r="BE104" s="20" t="s">
        <v>784</v>
      </c>
      <c r="BF104" s="18" t="s">
        <v>785</v>
      </c>
      <c r="BG104" s="20" t="s">
        <v>786</v>
      </c>
      <c r="BH104" s="18"/>
    </row>
    <row r="105" spans="1:60" s="5" customFormat="1" ht="33" customHeight="1" x14ac:dyDescent="0.3">
      <c r="A105" s="12">
        <v>103</v>
      </c>
      <c r="B105" s="13">
        <v>43958</v>
      </c>
      <c r="C105" s="14" t="s">
        <v>468</v>
      </c>
      <c r="D105" s="14" t="s">
        <v>469</v>
      </c>
      <c r="E105" s="14" t="s">
        <v>693</v>
      </c>
      <c r="F105" s="14" t="s">
        <v>889</v>
      </c>
      <c r="G105" s="15" t="s">
        <v>410</v>
      </c>
      <c r="H105" s="16" t="s">
        <v>65</v>
      </c>
      <c r="I105" s="17" t="s">
        <v>321</v>
      </c>
      <c r="J105" s="16" t="s">
        <v>66</v>
      </c>
      <c r="K105" s="17" t="s">
        <v>327</v>
      </c>
      <c r="L105" s="17" t="s">
        <v>328</v>
      </c>
      <c r="M105" s="16" t="s">
        <v>67</v>
      </c>
      <c r="N105" s="18" t="s">
        <v>68</v>
      </c>
      <c r="O105" s="17" t="s">
        <v>339</v>
      </c>
      <c r="P105" s="17" t="s">
        <v>292</v>
      </c>
      <c r="Q105" s="18" t="s">
        <v>292</v>
      </c>
      <c r="R105" s="18" t="s">
        <v>775</v>
      </c>
      <c r="S105" s="19" t="s">
        <v>899</v>
      </c>
      <c r="T105" s="18"/>
      <c r="U105" s="16" t="s">
        <v>88</v>
      </c>
      <c r="V105" s="17" t="s">
        <v>359</v>
      </c>
      <c r="W105" s="17" t="s">
        <v>359</v>
      </c>
      <c r="X105" s="17" t="s">
        <v>360</v>
      </c>
      <c r="Y105" s="16">
        <v>1</v>
      </c>
      <c r="Z105" s="17" t="s">
        <v>341</v>
      </c>
      <c r="AA105" s="16" t="s">
        <v>299</v>
      </c>
      <c r="AB105" s="17" t="s">
        <v>299</v>
      </c>
      <c r="AC105" s="18" t="s">
        <v>777</v>
      </c>
      <c r="AD105" s="18" t="s">
        <v>778</v>
      </c>
      <c r="AE105" s="18" t="s">
        <v>779</v>
      </c>
      <c r="AF105" s="16" t="s">
        <v>300</v>
      </c>
      <c r="AG105" s="17" t="s">
        <v>300</v>
      </c>
      <c r="AH105" s="16" t="s">
        <v>300</v>
      </c>
      <c r="AI105" s="17" t="s">
        <v>300</v>
      </c>
      <c r="AJ105" s="16" t="s">
        <v>300</v>
      </c>
      <c r="AK105" s="17" t="s">
        <v>300</v>
      </c>
      <c r="AL105" s="18"/>
      <c r="AM105" s="18"/>
      <c r="AN105" s="18"/>
      <c r="AO105" s="18"/>
      <c r="AP105" s="18"/>
      <c r="AQ105" s="18"/>
      <c r="AR105" s="16"/>
      <c r="AS105" s="16"/>
      <c r="AT105" s="16" t="s">
        <v>780</v>
      </c>
      <c r="AU105" s="17" t="s">
        <v>390</v>
      </c>
      <c r="AV105" s="18"/>
      <c r="AW105" s="18"/>
      <c r="AX105" s="18"/>
      <c r="AY105" s="18"/>
      <c r="AZ105" s="20" t="s">
        <v>781</v>
      </c>
      <c r="BA105" s="18"/>
      <c r="BB105" s="18"/>
      <c r="BC105" s="18"/>
      <c r="BD105" s="18" t="s">
        <v>783</v>
      </c>
      <c r="BE105" s="20" t="s">
        <v>784</v>
      </c>
      <c r="BF105" s="18" t="s">
        <v>785</v>
      </c>
      <c r="BG105" s="20" t="s">
        <v>786</v>
      </c>
      <c r="BH105" s="18"/>
    </row>
    <row r="106" spans="1:60" s="5" customFormat="1" ht="33" customHeight="1" x14ac:dyDescent="0.3">
      <c r="A106" s="12">
        <v>104</v>
      </c>
      <c r="B106" s="13">
        <v>43959</v>
      </c>
      <c r="C106" s="14" t="s">
        <v>468</v>
      </c>
      <c r="D106" s="14" t="s">
        <v>469</v>
      </c>
      <c r="E106" s="14" t="s">
        <v>693</v>
      </c>
      <c r="F106" s="14" t="s">
        <v>889</v>
      </c>
      <c r="G106" s="15" t="s">
        <v>411</v>
      </c>
      <c r="H106" s="16" t="s">
        <v>65</v>
      </c>
      <c r="I106" s="17" t="s">
        <v>321</v>
      </c>
      <c r="J106" s="16" t="s">
        <v>66</v>
      </c>
      <c r="K106" s="17" t="s">
        <v>327</v>
      </c>
      <c r="L106" s="17" t="s">
        <v>328</v>
      </c>
      <c r="M106" s="16" t="s">
        <v>67</v>
      </c>
      <c r="N106" s="18" t="s">
        <v>68</v>
      </c>
      <c r="O106" s="17" t="s">
        <v>339</v>
      </c>
      <c r="P106" s="17" t="s">
        <v>292</v>
      </c>
      <c r="Q106" s="18" t="s">
        <v>292</v>
      </c>
      <c r="R106" s="18" t="s">
        <v>775</v>
      </c>
      <c r="S106" s="19" t="s">
        <v>900</v>
      </c>
      <c r="T106" s="18"/>
      <c r="U106" s="16" t="s">
        <v>88</v>
      </c>
      <c r="V106" s="17" t="s">
        <v>359</v>
      </c>
      <c r="W106" s="17" t="s">
        <v>359</v>
      </c>
      <c r="X106" s="17" t="s">
        <v>360</v>
      </c>
      <c r="Y106" s="16">
        <v>1</v>
      </c>
      <c r="Z106" s="17" t="s">
        <v>341</v>
      </c>
      <c r="AA106" s="16" t="s">
        <v>299</v>
      </c>
      <c r="AB106" s="17" t="s">
        <v>299</v>
      </c>
      <c r="AC106" s="18" t="s">
        <v>777</v>
      </c>
      <c r="AD106" s="18" t="s">
        <v>778</v>
      </c>
      <c r="AE106" s="18" t="s">
        <v>779</v>
      </c>
      <c r="AF106" s="16" t="s">
        <v>300</v>
      </c>
      <c r="AG106" s="17" t="s">
        <v>300</v>
      </c>
      <c r="AH106" s="16" t="s">
        <v>300</v>
      </c>
      <c r="AI106" s="17" t="s">
        <v>300</v>
      </c>
      <c r="AJ106" s="16" t="s">
        <v>300</v>
      </c>
      <c r="AK106" s="17" t="s">
        <v>300</v>
      </c>
      <c r="AL106" s="18"/>
      <c r="AM106" s="18"/>
      <c r="AN106" s="18"/>
      <c r="AO106" s="18"/>
      <c r="AP106" s="18"/>
      <c r="AQ106" s="18"/>
      <c r="AR106" s="16"/>
      <c r="AS106" s="16"/>
      <c r="AT106" s="16" t="s">
        <v>780</v>
      </c>
      <c r="AU106" s="17" t="s">
        <v>390</v>
      </c>
      <c r="AV106" s="18"/>
      <c r="AW106" s="18"/>
      <c r="AX106" s="18"/>
      <c r="AY106" s="18"/>
      <c r="AZ106" s="20" t="s">
        <v>781</v>
      </c>
      <c r="BA106" s="18"/>
      <c r="BB106" s="18"/>
      <c r="BC106" s="18"/>
      <c r="BD106" s="18" t="s">
        <v>783</v>
      </c>
      <c r="BE106" s="20" t="s">
        <v>784</v>
      </c>
      <c r="BF106" s="18" t="s">
        <v>785</v>
      </c>
      <c r="BG106" s="20" t="s">
        <v>786</v>
      </c>
      <c r="BH106" s="18"/>
    </row>
    <row r="107" spans="1:60" s="5" customFormat="1" ht="33" customHeight="1" x14ac:dyDescent="0.3">
      <c r="A107" s="12">
        <v>105</v>
      </c>
      <c r="B107" s="13">
        <v>43960</v>
      </c>
      <c r="C107" s="14" t="s">
        <v>468</v>
      </c>
      <c r="D107" s="14" t="s">
        <v>469</v>
      </c>
      <c r="E107" s="14" t="s">
        <v>693</v>
      </c>
      <c r="F107" s="14" t="s">
        <v>889</v>
      </c>
      <c r="G107" s="15" t="s">
        <v>405</v>
      </c>
      <c r="H107" s="16" t="s">
        <v>65</v>
      </c>
      <c r="I107" s="17" t="s">
        <v>321</v>
      </c>
      <c r="J107" s="16" t="s">
        <v>66</v>
      </c>
      <c r="K107" s="17" t="s">
        <v>327</v>
      </c>
      <c r="L107" s="17" t="s">
        <v>328</v>
      </c>
      <c r="M107" s="16" t="s">
        <v>67</v>
      </c>
      <c r="N107" s="18" t="s">
        <v>68</v>
      </c>
      <c r="O107" s="17" t="s">
        <v>339</v>
      </c>
      <c r="P107" s="17" t="s">
        <v>292</v>
      </c>
      <c r="Q107" s="18" t="s">
        <v>292</v>
      </c>
      <c r="R107" s="18" t="s">
        <v>775</v>
      </c>
      <c r="S107" s="19" t="s">
        <v>901</v>
      </c>
      <c r="T107" s="18"/>
      <c r="U107" s="16" t="s">
        <v>88</v>
      </c>
      <c r="V107" s="17" t="s">
        <v>359</v>
      </c>
      <c r="W107" s="17" t="s">
        <v>359</v>
      </c>
      <c r="X107" s="17" t="s">
        <v>360</v>
      </c>
      <c r="Y107" s="16">
        <v>1</v>
      </c>
      <c r="Z107" s="17" t="s">
        <v>341</v>
      </c>
      <c r="AA107" s="16" t="s">
        <v>299</v>
      </c>
      <c r="AB107" s="17" t="s">
        <v>299</v>
      </c>
      <c r="AC107" s="18" t="s">
        <v>777</v>
      </c>
      <c r="AD107" s="18" t="s">
        <v>778</v>
      </c>
      <c r="AE107" s="18" t="s">
        <v>779</v>
      </c>
      <c r="AF107" s="16" t="s">
        <v>300</v>
      </c>
      <c r="AG107" s="17" t="s">
        <v>300</v>
      </c>
      <c r="AH107" s="16" t="s">
        <v>300</v>
      </c>
      <c r="AI107" s="17" t="s">
        <v>300</v>
      </c>
      <c r="AJ107" s="16" t="s">
        <v>300</v>
      </c>
      <c r="AK107" s="17" t="s">
        <v>300</v>
      </c>
      <c r="AL107" s="18"/>
      <c r="AM107" s="18"/>
      <c r="AN107" s="18"/>
      <c r="AO107" s="18"/>
      <c r="AP107" s="18"/>
      <c r="AQ107" s="18"/>
      <c r="AR107" s="16"/>
      <c r="AS107" s="16"/>
      <c r="AT107" s="16" t="s">
        <v>780</v>
      </c>
      <c r="AU107" s="17" t="s">
        <v>390</v>
      </c>
      <c r="AV107" s="18"/>
      <c r="AW107" s="18"/>
      <c r="AX107" s="18"/>
      <c r="AY107" s="18"/>
      <c r="AZ107" s="20" t="s">
        <v>781</v>
      </c>
      <c r="BA107" s="18"/>
      <c r="BB107" s="18"/>
      <c r="BC107" s="18"/>
      <c r="BD107" s="18" t="s">
        <v>783</v>
      </c>
      <c r="BE107" s="20" t="s">
        <v>784</v>
      </c>
      <c r="BF107" s="18" t="s">
        <v>785</v>
      </c>
      <c r="BG107" s="20" t="s">
        <v>786</v>
      </c>
      <c r="BH107" s="18"/>
    </row>
    <row r="108" spans="1:60" s="5" customFormat="1" ht="33" customHeight="1" x14ac:dyDescent="0.3">
      <c r="A108" s="12">
        <v>106</v>
      </c>
      <c r="B108" s="13">
        <v>43961</v>
      </c>
      <c r="C108" s="14" t="s">
        <v>468</v>
      </c>
      <c r="D108" s="14" t="s">
        <v>469</v>
      </c>
      <c r="E108" s="14" t="s">
        <v>693</v>
      </c>
      <c r="F108" s="14" t="s">
        <v>889</v>
      </c>
      <c r="G108" s="15" t="s">
        <v>406</v>
      </c>
      <c r="H108" s="16" t="s">
        <v>65</v>
      </c>
      <c r="I108" s="17" t="s">
        <v>321</v>
      </c>
      <c r="J108" s="16" t="s">
        <v>66</v>
      </c>
      <c r="K108" s="17" t="s">
        <v>327</v>
      </c>
      <c r="L108" s="17" t="s">
        <v>328</v>
      </c>
      <c r="M108" s="16" t="s">
        <v>67</v>
      </c>
      <c r="N108" s="18" t="s">
        <v>68</v>
      </c>
      <c r="O108" s="17" t="s">
        <v>339</v>
      </c>
      <c r="P108" s="17" t="s">
        <v>292</v>
      </c>
      <c r="Q108" s="18" t="s">
        <v>292</v>
      </c>
      <c r="R108" s="18" t="s">
        <v>775</v>
      </c>
      <c r="S108" s="19" t="s">
        <v>902</v>
      </c>
      <c r="T108" s="18"/>
      <c r="U108" s="16" t="s">
        <v>88</v>
      </c>
      <c r="V108" s="17" t="s">
        <v>359</v>
      </c>
      <c r="W108" s="17" t="s">
        <v>359</v>
      </c>
      <c r="X108" s="17" t="s">
        <v>360</v>
      </c>
      <c r="Y108" s="16">
        <v>1</v>
      </c>
      <c r="Z108" s="17" t="s">
        <v>341</v>
      </c>
      <c r="AA108" s="16" t="s">
        <v>299</v>
      </c>
      <c r="AB108" s="17" t="s">
        <v>299</v>
      </c>
      <c r="AC108" s="18" t="s">
        <v>777</v>
      </c>
      <c r="AD108" s="18" t="s">
        <v>778</v>
      </c>
      <c r="AE108" s="18" t="s">
        <v>779</v>
      </c>
      <c r="AF108" s="16" t="s">
        <v>300</v>
      </c>
      <c r="AG108" s="17" t="s">
        <v>300</v>
      </c>
      <c r="AH108" s="16" t="s">
        <v>300</v>
      </c>
      <c r="AI108" s="17" t="s">
        <v>300</v>
      </c>
      <c r="AJ108" s="16" t="s">
        <v>300</v>
      </c>
      <c r="AK108" s="17" t="s">
        <v>300</v>
      </c>
      <c r="AL108" s="18"/>
      <c r="AM108" s="18"/>
      <c r="AN108" s="18"/>
      <c r="AO108" s="18"/>
      <c r="AP108" s="18"/>
      <c r="AQ108" s="18"/>
      <c r="AR108" s="16"/>
      <c r="AS108" s="16"/>
      <c r="AT108" s="16" t="s">
        <v>780</v>
      </c>
      <c r="AU108" s="17" t="s">
        <v>390</v>
      </c>
      <c r="AV108" s="18"/>
      <c r="AW108" s="18"/>
      <c r="AX108" s="18"/>
      <c r="AY108" s="18"/>
      <c r="AZ108" s="20" t="s">
        <v>781</v>
      </c>
      <c r="BA108" s="18"/>
      <c r="BB108" s="18"/>
      <c r="BC108" s="18"/>
      <c r="BD108" s="18" t="s">
        <v>783</v>
      </c>
      <c r="BE108" s="20" t="s">
        <v>784</v>
      </c>
      <c r="BF108" s="18" t="s">
        <v>785</v>
      </c>
      <c r="BG108" s="20" t="s">
        <v>786</v>
      </c>
      <c r="BH108" s="18"/>
    </row>
    <row r="109" spans="1:60" s="5" customFormat="1" ht="33" customHeight="1" x14ac:dyDescent="0.3">
      <c r="A109" s="12">
        <v>107</v>
      </c>
      <c r="B109" s="13">
        <v>43961</v>
      </c>
      <c r="C109" s="14" t="s">
        <v>468</v>
      </c>
      <c r="D109" s="14" t="s">
        <v>469</v>
      </c>
      <c r="E109" s="14" t="s">
        <v>693</v>
      </c>
      <c r="F109" s="14" t="s">
        <v>889</v>
      </c>
      <c r="G109" s="15" t="s">
        <v>406</v>
      </c>
      <c r="H109" s="16" t="s">
        <v>74</v>
      </c>
      <c r="I109" s="17" t="s">
        <v>323</v>
      </c>
      <c r="J109" s="16" t="s">
        <v>219</v>
      </c>
      <c r="K109" s="17" t="s">
        <v>327</v>
      </c>
      <c r="L109" s="17" t="s">
        <v>337</v>
      </c>
      <c r="M109" s="16" t="s">
        <v>903</v>
      </c>
      <c r="N109" s="18" t="s">
        <v>48</v>
      </c>
      <c r="O109" s="17" t="s">
        <v>339</v>
      </c>
      <c r="P109" s="17" t="s">
        <v>293</v>
      </c>
      <c r="Q109" s="18" t="s">
        <v>293</v>
      </c>
      <c r="R109" s="18" t="s">
        <v>904</v>
      </c>
      <c r="S109" s="19" t="s">
        <v>905</v>
      </c>
      <c r="T109" s="18"/>
      <c r="U109" s="16" t="s">
        <v>906</v>
      </c>
      <c r="V109" s="17" t="s">
        <v>345</v>
      </c>
      <c r="W109" s="17" t="s">
        <v>346</v>
      </c>
      <c r="X109" s="17" t="s">
        <v>347</v>
      </c>
      <c r="Y109" s="16">
        <v>1200</v>
      </c>
      <c r="Z109" s="17" t="s">
        <v>342</v>
      </c>
      <c r="AA109" s="16" t="s">
        <v>299</v>
      </c>
      <c r="AB109" s="17" t="s">
        <v>299</v>
      </c>
      <c r="AC109" s="18" t="s">
        <v>907</v>
      </c>
      <c r="AD109" s="18" t="s">
        <v>908</v>
      </c>
      <c r="AE109" s="18" t="s">
        <v>909</v>
      </c>
      <c r="AF109" s="16" t="s">
        <v>882</v>
      </c>
      <c r="AG109" s="17" t="s">
        <v>382</v>
      </c>
      <c r="AH109" s="16" t="s">
        <v>52</v>
      </c>
      <c r="AI109" s="17" t="s">
        <v>385</v>
      </c>
      <c r="AJ109" s="16" t="s">
        <v>384</v>
      </c>
      <c r="AK109" s="17" t="s">
        <v>384</v>
      </c>
      <c r="AL109" s="18"/>
      <c r="AM109" s="18"/>
      <c r="AN109" s="18"/>
      <c r="AO109" s="18"/>
      <c r="AP109" s="18"/>
      <c r="AQ109" s="18"/>
      <c r="AR109" s="16"/>
      <c r="AS109" s="16"/>
      <c r="AT109" s="16"/>
      <c r="AU109" s="17" t="s">
        <v>391</v>
      </c>
      <c r="AV109" s="18"/>
      <c r="AW109" s="18"/>
      <c r="AX109" s="18"/>
      <c r="AY109" s="18"/>
      <c r="AZ109" s="18"/>
      <c r="BA109" s="18"/>
      <c r="BB109" s="18"/>
      <c r="BC109" s="18"/>
      <c r="BD109" s="20" t="s">
        <v>910</v>
      </c>
      <c r="BE109" s="18"/>
      <c r="BF109" s="18"/>
      <c r="BG109" s="18"/>
      <c r="BH109" s="18"/>
    </row>
    <row r="110" spans="1:60" s="5" customFormat="1" ht="33" customHeight="1" x14ac:dyDescent="0.3">
      <c r="A110" s="12">
        <v>108</v>
      </c>
      <c r="B110" s="13">
        <v>43961</v>
      </c>
      <c r="C110" s="14" t="s">
        <v>468</v>
      </c>
      <c r="D110" s="14" t="s">
        <v>469</v>
      </c>
      <c r="E110" s="14" t="s">
        <v>693</v>
      </c>
      <c r="F110" s="14" t="s">
        <v>889</v>
      </c>
      <c r="G110" s="15" t="s">
        <v>406</v>
      </c>
      <c r="H110" s="16" t="s">
        <v>105</v>
      </c>
      <c r="I110" s="17" t="s">
        <v>323</v>
      </c>
      <c r="J110" s="16" t="s">
        <v>224</v>
      </c>
      <c r="K110" s="17" t="s">
        <v>327</v>
      </c>
      <c r="L110" s="17" t="s">
        <v>337</v>
      </c>
      <c r="M110" s="16" t="s">
        <v>911</v>
      </c>
      <c r="N110" s="18" t="s">
        <v>48</v>
      </c>
      <c r="O110" s="17" t="s">
        <v>339</v>
      </c>
      <c r="P110" s="17" t="s">
        <v>293</v>
      </c>
      <c r="Q110" s="18" t="s">
        <v>293</v>
      </c>
      <c r="R110" s="18" t="s">
        <v>912</v>
      </c>
      <c r="S110" s="19" t="s">
        <v>913</v>
      </c>
      <c r="T110" s="18"/>
      <c r="U110" s="16" t="s">
        <v>914</v>
      </c>
      <c r="V110" s="17" t="s">
        <v>345</v>
      </c>
      <c r="W110" s="17" t="s">
        <v>346</v>
      </c>
      <c r="X110" s="17" t="s">
        <v>347</v>
      </c>
      <c r="Y110" s="16" t="s">
        <v>57</v>
      </c>
      <c r="Z110" s="17" t="s">
        <v>344</v>
      </c>
      <c r="AA110" s="16" t="s">
        <v>299</v>
      </c>
      <c r="AB110" s="17" t="s">
        <v>299</v>
      </c>
      <c r="AC110" s="18" t="s">
        <v>915</v>
      </c>
      <c r="AD110" s="18"/>
      <c r="AE110" s="18" t="s">
        <v>916</v>
      </c>
      <c r="AF110" s="16" t="s">
        <v>300</v>
      </c>
      <c r="AG110" s="17" t="s">
        <v>300</v>
      </c>
      <c r="AH110" s="16" t="s">
        <v>300</v>
      </c>
      <c r="AI110" s="17" t="s">
        <v>300</v>
      </c>
      <c r="AJ110" s="16" t="s">
        <v>300</v>
      </c>
      <c r="AK110" s="17" t="s">
        <v>300</v>
      </c>
      <c r="AL110" s="18"/>
      <c r="AM110" s="18"/>
      <c r="AN110" s="18"/>
      <c r="AO110" s="18"/>
      <c r="AP110" s="18"/>
      <c r="AQ110" s="18"/>
      <c r="AR110" s="16"/>
      <c r="AS110" s="16"/>
      <c r="AT110" s="16"/>
      <c r="AU110" s="17" t="s">
        <v>390</v>
      </c>
      <c r="AV110" s="18"/>
      <c r="AW110" s="18"/>
      <c r="AX110" s="20" t="s">
        <v>917</v>
      </c>
      <c r="AY110" s="18"/>
      <c r="AZ110" s="18"/>
      <c r="BA110" s="18"/>
      <c r="BB110" s="18"/>
      <c r="BC110" s="18"/>
      <c r="BD110" s="18"/>
      <c r="BE110" s="18"/>
      <c r="BF110" s="18"/>
      <c r="BG110" s="18"/>
      <c r="BH110" s="18"/>
    </row>
    <row r="111" spans="1:60" s="5" customFormat="1" ht="33" customHeight="1" x14ac:dyDescent="0.3">
      <c r="A111" s="12">
        <v>109</v>
      </c>
      <c r="B111" s="13">
        <v>43962</v>
      </c>
      <c r="C111" s="14" t="s">
        <v>468</v>
      </c>
      <c r="D111" s="14" t="s">
        <v>469</v>
      </c>
      <c r="E111" s="14" t="s">
        <v>693</v>
      </c>
      <c r="F111" s="14" t="s">
        <v>889</v>
      </c>
      <c r="G111" s="15" t="s">
        <v>407</v>
      </c>
      <c r="H111" s="16" t="s">
        <v>65</v>
      </c>
      <c r="I111" s="17" t="s">
        <v>321</v>
      </c>
      <c r="J111" s="16" t="s">
        <v>66</v>
      </c>
      <c r="K111" s="17" t="s">
        <v>327</v>
      </c>
      <c r="L111" s="17" t="s">
        <v>328</v>
      </c>
      <c r="M111" s="16" t="s">
        <v>67</v>
      </c>
      <c r="N111" s="18" t="s">
        <v>68</v>
      </c>
      <c r="O111" s="17" t="s">
        <v>339</v>
      </c>
      <c r="P111" s="17" t="s">
        <v>292</v>
      </c>
      <c r="Q111" s="18" t="s">
        <v>292</v>
      </c>
      <c r="R111" s="18" t="s">
        <v>775</v>
      </c>
      <c r="S111" s="19" t="s">
        <v>918</v>
      </c>
      <c r="T111" s="18"/>
      <c r="U111" s="16" t="s">
        <v>88</v>
      </c>
      <c r="V111" s="17" t="s">
        <v>359</v>
      </c>
      <c r="W111" s="17" t="s">
        <v>359</v>
      </c>
      <c r="X111" s="17" t="s">
        <v>360</v>
      </c>
      <c r="Y111" s="16">
        <v>1</v>
      </c>
      <c r="Z111" s="17" t="s">
        <v>341</v>
      </c>
      <c r="AA111" s="16" t="s">
        <v>299</v>
      </c>
      <c r="AB111" s="17" t="s">
        <v>299</v>
      </c>
      <c r="AC111" s="18" t="s">
        <v>777</v>
      </c>
      <c r="AD111" s="18" t="s">
        <v>778</v>
      </c>
      <c r="AE111" s="18" t="s">
        <v>779</v>
      </c>
      <c r="AF111" s="16" t="s">
        <v>300</v>
      </c>
      <c r="AG111" s="17" t="s">
        <v>300</v>
      </c>
      <c r="AH111" s="16" t="s">
        <v>300</v>
      </c>
      <c r="AI111" s="17" t="s">
        <v>300</v>
      </c>
      <c r="AJ111" s="16" t="s">
        <v>300</v>
      </c>
      <c r="AK111" s="17" t="s">
        <v>300</v>
      </c>
      <c r="AL111" s="18"/>
      <c r="AM111" s="18"/>
      <c r="AN111" s="18"/>
      <c r="AO111" s="18"/>
      <c r="AP111" s="18"/>
      <c r="AQ111" s="18"/>
      <c r="AR111" s="16"/>
      <c r="AS111" s="16"/>
      <c r="AT111" s="16" t="s">
        <v>780</v>
      </c>
      <c r="AU111" s="17" t="s">
        <v>390</v>
      </c>
      <c r="AV111" s="18"/>
      <c r="AW111" s="18"/>
      <c r="AX111" s="18"/>
      <c r="AY111" s="18"/>
      <c r="AZ111" s="20" t="s">
        <v>781</v>
      </c>
      <c r="BA111" s="18"/>
      <c r="BB111" s="18"/>
      <c r="BC111" s="18"/>
      <c r="BD111" s="18" t="s">
        <v>783</v>
      </c>
      <c r="BE111" s="20" t="s">
        <v>784</v>
      </c>
      <c r="BF111" s="18" t="s">
        <v>785</v>
      </c>
      <c r="BG111" s="20" t="s">
        <v>786</v>
      </c>
      <c r="BH111" s="18"/>
    </row>
    <row r="112" spans="1:60" s="5" customFormat="1" ht="33" customHeight="1" x14ac:dyDescent="0.3">
      <c r="A112" s="12">
        <v>110</v>
      </c>
      <c r="B112" s="13">
        <v>43963</v>
      </c>
      <c r="C112" s="14" t="s">
        <v>468</v>
      </c>
      <c r="D112" s="14" t="s">
        <v>469</v>
      </c>
      <c r="E112" s="14" t="s">
        <v>693</v>
      </c>
      <c r="F112" s="14" t="s">
        <v>889</v>
      </c>
      <c r="G112" s="15" t="s">
        <v>408</v>
      </c>
      <c r="H112" s="16" t="s">
        <v>65</v>
      </c>
      <c r="I112" s="17" t="s">
        <v>321</v>
      </c>
      <c r="J112" s="16" t="s">
        <v>66</v>
      </c>
      <c r="K112" s="17" t="s">
        <v>327</v>
      </c>
      <c r="L112" s="17" t="s">
        <v>328</v>
      </c>
      <c r="M112" s="16" t="s">
        <v>67</v>
      </c>
      <c r="N112" s="18" t="s">
        <v>68</v>
      </c>
      <c r="O112" s="17" t="s">
        <v>339</v>
      </c>
      <c r="P112" s="17" t="s">
        <v>292</v>
      </c>
      <c r="Q112" s="18" t="s">
        <v>292</v>
      </c>
      <c r="R112" s="18" t="s">
        <v>775</v>
      </c>
      <c r="S112" s="19" t="s">
        <v>919</v>
      </c>
      <c r="T112" s="18"/>
      <c r="U112" s="16" t="s">
        <v>88</v>
      </c>
      <c r="V112" s="17" t="s">
        <v>359</v>
      </c>
      <c r="W112" s="17" t="s">
        <v>359</v>
      </c>
      <c r="X112" s="17" t="s">
        <v>360</v>
      </c>
      <c r="Y112" s="16">
        <v>1</v>
      </c>
      <c r="Z112" s="17" t="s">
        <v>341</v>
      </c>
      <c r="AA112" s="16" t="s">
        <v>299</v>
      </c>
      <c r="AB112" s="17" t="s">
        <v>299</v>
      </c>
      <c r="AC112" s="18" t="s">
        <v>777</v>
      </c>
      <c r="AD112" s="18" t="s">
        <v>778</v>
      </c>
      <c r="AE112" s="18" t="s">
        <v>779</v>
      </c>
      <c r="AF112" s="16" t="s">
        <v>300</v>
      </c>
      <c r="AG112" s="17" t="s">
        <v>300</v>
      </c>
      <c r="AH112" s="16" t="s">
        <v>300</v>
      </c>
      <c r="AI112" s="17" t="s">
        <v>300</v>
      </c>
      <c r="AJ112" s="16" t="s">
        <v>300</v>
      </c>
      <c r="AK112" s="17" t="s">
        <v>300</v>
      </c>
      <c r="AL112" s="18"/>
      <c r="AM112" s="18"/>
      <c r="AN112" s="18"/>
      <c r="AO112" s="18"/>
      <c r="AP112" s="18"/>
      <c r="AQ112" s="18"/>
      <c r="AR112" s="16"/>
      <c r="AS112" s="16"/>
      <c r="AT112" s="16" t="s">
        <v>780</v>
      </c>
      <c r="AU112" s="17" t="s">
        <v>390</v>
      </c>
      <c r="AV112" s="18"/>
      <c r="AW112" s="18"/>
      <c r="AX112" s="18"/>
      <c r="AY112" s="18"/>
      <c r="AZ112" s="20" t="s">
        <v>781</v>
      </c>
      <c r="BA112" s="18"/>
      <c r="BB112" s="18"/>
      <c r="BC112" s="18"/>
      <c r="BD112" s="18" t="s">
        <v>783</v>
      </c>
      <c r="BE112" s="20" t="s">
        <v>784</v>
      </c>
      <c r="BF112" s="18" t="s">
        <v>785</v>
      </c>
      <c r="BG112" s="20" t="s">
        <v>786</v>
      </c>
      <c r="BH112" s="18"/>
    </row>
    <row r="113" spans="1:60" s="5" customFormat="1" ht="33" customHeight="1" x14ac:dyDescent="0.3">
      <c r="A113" s="12">
        <v>111</v>
      </c>
      <c r="B113" s="13">
        <v>43964</v>
      </c>
      <c r="C113" s="14" t="s">
        <v>468</v>
      </c>
      <c r="D113" s="14" t="s">
        <v>469</v>
      </c>
      <c r="E113" s="14" t="s">
        <v>693</v>
      </c>
      <c r="F113" s="14" t="s">
        <v>889</v>
      </c>
      <c r="G113" s="15" t="s">
        <v>409</v>
      </c>
      <c r="H113" s="16" t="s">
        <v>65</v>
      </c>
      <c r="I113" s="17" t="s">
        <v>321</v>
      </c>
      <c r="J113" s="16" t="s">
        <v>66</v>
      </c>
      <c r="K113" s="17" t="s">
        <v>327</v>
      </c>
      <c r="L113" s="17" t="s">
        <v>328</v>
      </c>
      <c r="M113" s="16" t="s">
        <v>67</v>
      </c>
      <c r="N113" s="18" t="s">
        <v>68</v>
      </c>
      <c r="O113" s="17" t="s">
        <v>339</v>
      </c>
      <c r="P113" s="17" t="s">
        <v>292</v>
      </c>
      <c r="Q113" s="18" t="s">
        <v>292</v>
      </c>
      <c r="R113" s="18" t="s">
        <v>775</v>
      </c>
      <c r="S113" s="19" t="s">
        <v>920</v>
      </c>
      <c r="T113" s="18"/>
      <c r="U113" s="16" t="s">
        <v>88</v>
      </c>
      <c r="V113" s="17" t="s">
        <v>359</v>
      </c>
      <c r="W113" s="17" t="s">
        <v>359</v>
      </c>
      <c r="X113" s="17" t="s">
        <v>360</v>
      </c>
      <c r="Y113" s="16">
        <v>1</v>
      </c>
      <c r="Z113" s="17" t="s">
        <v>341</v>
      </c>
      <c r="AA113" s="16" t="s">
        <v>299</v>
      </c>
      <c r="AB113" s="17" t="s">
        <v>299</v>
      </c>
      <c r="AC113" s="18" t="s">
        <v>777</v>
      </c>
      <c r="AD113" s="18" t="s">
        <v>778</v>
      </c>
      <c r="AE113" s="18" t="s">
        <v>779</v>
      </c>
      <c r="AF113" s="16" t="s">
        <v>300</v>
      </c>
      <c r="AG113" s="17" t="s">
        <v>300</v>
      </c>
      <c r="AH113" s="16" t="s">
        <v>300</v>
      </c>
      <c r="AI113" s="17" t="s">
        <v>300</v>
      </c>
      <c r="AJ113" s="16" t="s">
        <v>300</v>
      </c>
      <c r="AK113" s="17" t="s">
        <v>300</v>
      </c>
      <c r="AL113" s="18"/>
      <c r="AM113" s="18"/>
      <c r="AN113" s="18"/>
      <c r="AO113" s="18"/>
      <c r="AP113" s="18"/>
      <c r="AQ113" s="18"/>
      <c r="AR113" s="16"/>
      <c r="AS113" s="16"/>
      <c r="AT113" s="16" t="s">
        <v>780</v>
      </c>
      <c r="AU113" s="17" t="s">
        <v>390</v>
      </c>
      <c r="AV113" s="18"/>
      <c r="AW113" s="18"/>
      <c r="AX113" s="18"/>
      <c r="AY113" s="18"/>
      <c r="AZ113" s="20" t="s">
        <v>781</v>
      </c>
      <c r="BA113" s="18"/>
      <c r="BB113" s="18"/>
      <c r="BC113" s="18"/>
      <c r="BD113" s="18" t="s">
        <v>783</v>
      </c>
      <c r="BE113" s="20" t="s">
        <v>784</v>
      </c>
      <c r="BF113" s="18" t="s">
        <v>785</v>
      </c>
      <c r="BG113" s="20" t="s">
        <v>786</v>
      </c>
      <c r="BH113" s="18"/>
    </row>
    <row r="114" spans="1:60" s="5" customFormat="1" ht="33" customHeight="1" x14ac:dyDescent="0.3">
      <c r="A114" s="12">
        <v>112</v>
      </c>
      <c r="B114" s="13">
        <v>43965</v>
      </c>
      <c r="C114" s="14" t="s">
        <v>468</v>
      </c>
      <c r="D114" s="14" t="s">
        <v>469</v>
      </c>
      <c r="E114" s="14" t="s">
        <v>693</v>
      </c>
      <c r="F114" s="14" t="s">
        <v>889</v>
      </c>
      <c r="G114" s="15" t="s">
        <v>410</v>
      </c>
      <c r="H114" s="16" t="s">
        <v>65</v>
      </c>
      <c r="I114" s="17" t="s">
        <v>321</v>
      </c>
      <c r="J114" s="16" t="s">
        <v>66</v>
      </c>
      <c r="K114" s="17" t="s">
        <v>327</v>
      </c>
      <c r="L114" s="17" t="s">
        <v>328</v>
      </c>
      <c r="M114" s="16" t="s">
        <v>67</v>
      </c>
      <c r="N114" s="18" t="s">
        <v>68</v>
      </c>
      <c r="O114" s="17" t="s">
        <v>339</v>
      </c>
      <c r="P114" s="17" t="s">
        <v>292</v>
      </c>
      <c r="Q114" s="18" t="s">
        <v>292</v>
      </c>
      <c r="R114" s="18" t="s">
        <v>775</v>
      </c>
      <c r="S114" s="19" t="s">
        <v>921</v>
      </c>
      <c r="T114" s="18"/>
      <c r="U114" s="16" t="s">
        <v>88</v>
      </c>
      <c r="V114" s="17" t="s">
        <v>359</v>
      </c>
      <c r="W114" s="17" t="s">
        <v>359</v>
      </c>
      <c r="X114" s="17" t="s">
        <v>360</v>
      </c>
      <c r="Y114" s="16">
        <v>1</v>
      </c>
      <c r="Z114" s="17" t="s">
        <v>341</v>
      </c>
      <c r="AA114" s="16" t="s">
        <v>299</v>
      </c>
      <c r="AB114" s="17" t="s">
        <v>299</v>
      </c>
      <c r="AC114" s="18" t="s">
        <v>777</v>
      </c>
      <c r="AD114" s="18" t="s">
        <v>778</v>
      </c>
      <c r="AE114" s="18" t="s">
        <v>779</v>
      </c>
      <c r="AF114" s="16" t="s">
        <v>300</v>
      </c>
      <c r="AG114" s="17" t="s">
        <v>300</v>
      </c>
      <c r="AH114" s="16" t="s">
        <v>300</v>
      </c>
      <c r="AI114" s="17" t="s">
        <v>300</v>
      </c>
      <c r="AJ114" s="16" t="s">
        <v>300</v>
      </c>
      <c r="AK114" s="17" t="s">
        <v>300</v>
      </c>
      <c r="AL114" s="18"/>
      <c r="AM114" s="18"/>
      <c r="AN114" s="18"/>
      <c r="AO114" s="18"/>
      <c r="AP114" s="18"/>
      <c r="AQ114" s="18"/>
      <c r="AR114" s="16"/>
      <c r="AS114" s="16"/>
      <c r="AT114" s="16" t="s">
        <v>780</v>
      </c>
      <c r="AU114" s="17" t="s">
        <v>390</v>
      </c>
      <c r="AV114" s="18"/>
      <c r="AW114" s="18"/>
      <c r="AX114" s="18"/>
      <c r="AY114" s="18"/>
      <c r="AZ114" s="20" t="s">
        <v>781</v>
      </c>
      <c r="BA114" s="18"/>
      <c r="BB114" s="18"/>
      <c r="BC114" s="18"/>
      <c r="BD114" s="18" t="s">
        <v>783</v>
      </c>
      <c r="BE114" s="20" t="s">
        <v>784</v>
      </c>
      <c r="BF114" s="18" t="s">
        <v>785</v>
      </c>
      <c r="BG114" s="20" t="s">
        <v>786</v>
      </c>
      <c r="BH114" s="18"/>
    </row>
    <row r="115" spans="1:60" s="5" customFormat="1" ht="33" customHeight="1" x14ac:dyDescent="0.3">
      <c r="A115" s="12">
        <v>113</v>
      </c>
      <c r="B115" s="13">
        <v>43965</v>
      </c>
      <c r="C115" s="14" t="s">
        <v>468</v>
      </c>
      <c r="D115" s="14" t="s">
        <v>469</v>
      </c>
      <c r="E115" s="14" t="s">
        <v>693</v>
      </c>
      <c r="F115" s="14" t="s">
        <v>889</v>
      </c>
      <c r="G115" s="15" t="s">
        <v>410</v>
      </c>
      <c r="H115" s="16" t="s">
        <v>61</v>
      </c>
      <c r="I115" s="17" t="s">
        <v>321</v>
      </c>
      <c r="J115" s="16" t="s">
        <v>291</v>
      </c>
      <c r="K115" s="17" t="s">
        <v>327</v>
      </c>
      <c r="L115" s="17" t="s">
        <v>337</v>
      </c>
      <c r="M115" s="16" t="s">
        <v>922</v>
      </c>
      <c r="N115" s="18" t="s">
        <v>48</v>
      </c>
      <c r="O115" s="17" t="s">
        <v>338</v>
      </c>
      <c r="P115" s="17" t="s">
        <v>64</v>
      </c>
      <c r="Q115" s="18" t="s">
        <v>49</v>
      </c>
      <c r="R115" s="18" t="s">
        <v>923</v>
      </c>
      <c r="S115" s="19" t="s">
        <v>924</v>
      </c>
      <c r="T115" s="18"/>
      <c r="U115" s="16" t="s">
        <v>925</v>
      </c>
      <c r="V115" s="17" t="s">
        <v>345</v>
      </c>
      <c r="W115" s="17" t="s">
        <v>351</v>
      </c>
      <c r="X115" s="17" t="s">
        <v>347</v>
      </c>
      <c r="Y115" s="16">
        <v>63</v>
      </c>
      <c r="Z115" s="17" t="s">
        <v>343</v>
      </c>
      <c r="AA115" s="16" t="s">
        <v>299</v>
      </c>
      <c r="AB115" s="17" t="s">
        <v>299</v>
      </c>
      <c r="AC115" s="18" t="s">
        <v>926</v>
      </c>
      <c r="AD115" s="18" t="s">
        <v>927</v>
      </c>
      <c r="AE115" s="18" t="s">
        <v>927</v>
      </c>
      <c r="AF115" s="16" t="s">
        <v>928</v>
      </c>
      <c r="AG115" s="17" t="s">
        <v>381</v>
      </c>
      <c r="AH115" s="16" t="s">
        <v>52</v>
      </c>
      <c r="AI115" s="17" t="s">
        <v>385</v>
      </c>
      <c r="AJ115" s="16" t="s">
        <v>384</v>
      </c>
      <c r="AK115" s="17" t="s">
        <v>384</v>
      </c>
      <c r="AL115" s="18"/>
      <c r="AM115" s="18"/>
      <c r="AN115" s="18"/>
      <c r="AO115" s="18"/>
      <c r="AP115" s="18"/>
      <c r="AQ115" s="18"/>
      <c r="AR115" s="16"/>
      <c r="AS115" s="16"/>
      <c r="AT115" s="16"/>
      <c r="AU115" s="17" t="s">
        <v>391</v>
      </c>
      <c r="AV115" s="18"/>
      <c r="AW115" s="18"/>
      <c r="AX115" s="18"/>
      <c r="AY115" s="18"/>
      <c r="AZ115" s="18"/>
      <c r="BA115" s="18"/>
      <c r="BB115" s="18"/>
      <c r="BC115" s="18"/>
      <c r="BD115" s="20" t="s">
        <v>929</v>
      </c>
      <c r="BE115" s="18"/>
      <c r="BF115" s="18"/>
      <c r="BG115" s="18"/>
      <c r="BH115" s="18"/>
    </row>
    <row r="116" spans="1:60" s="5" customFormat="1" ht="33" customHeight="1" x14ac:dyDescent="0.3">
      <c r="A116" s="12">
        <v>114</v>
      </c>
      <c r="B116" s="13">
        <v>43966</v>
      </c>
      <c r="C116" s="14" t="s">
        <v>468</v>
      </c>
      <c r="D116" s="14" t="s">
        <v>469</v>
      </c>
      <c r="E116" s="14" t="s">
        <v>693</v>
      </c>
      <c r="F116" s="14" t="s">
        <v>889</v>
      </c>
      <c r="G116" s="15" t="s">
        <v>411</v>
      </c>
      <c r="H116" s="16" t="s">
        <v>65</v>
      </c>
      <c r="I116" s="17" t="s">
        <v>321</v>
      </c>
      <c r="J116" s="16" t="s">
        <v>66</v>
      </c>
      <c r="K116" s="17" t="s">
        <v>327</v>
      </c>
      <c r="L116" s="17" t="s">
        <v>328</v>
      </c>
      <c r="M116" s="16" t="s">
        <v>67</v>
      </c>
      <c r="N116" s="18" t="s">
        <v>68</v>
      </c>
      <c r="O116" s="17" t="s">
        <v>339</v>
      </c>
      <c r="P116" s="17" t="s">
        <v>292</v>
      </c>
      <c r="Q116" s="18" t="s">
        <v>292</v>
      </c>
      <c r="R116" s="18" t="s">
        <v>775</v>
      </c>
      <c r="S116" s="19" t="s">
        <v>930</v>
      </c>
      <c r="T116" s="18"/>
      <c r="U116" s="16" t="s">
        <v>88</v>
      </c>
      <c r="V116" s="17" t="s">
        <v>359</v>
      </c>
      <c r="W116" s="17" t="s">
        <v>359</v>
      </c>
      <c r="X116" s="17" t="s">
        <v>360</v>
      </c>
      <c r="Y116" s="16">
        <v>1</v>
      </c>
      <c r="Z116" s="17" t="s">
        <v>341</v>
      </c>
      <c r="AA116" s="16" t="s">
        <v>299</v>
      </c>
      <c r="AB116" s="17" t="s">
        <v>299</v>
      </c>
      <c r="AC116" s="18" t="s">
        <v>777</v>
      </c>
      <c r="AD116" s="18" t="s">
        <v>778</v>
      </c>
      <c r="AE116" s="18" t="s">
        <v>779</v>
      </c>
      <c r="AF116" s="16" t="s">
        <v>300</v>
      </c>
      <c r="AG116" s="17" t="s">
        <v>300</v>
      </c>
      <c r="AH116" s="16" t="s">
        <v>300</v>
      </c>
      <c r="AI116" s="17" t="s">
        <v>300</v>
      </c>
      <c r="AJ116" s="16" t="s">
        <v>300</v>
      </c>
      <c r="AK116" s="17" t="s">
        <v>300</v>
      </c>
      <c r="AL116" s="18"/>
      <c r="AM116" s="18"/>
      <c r="AN116" s="18"/>
      <c r="AO116" s="18"/>
      <c r="AP116" s="18"/>
      <c r="AQ116" s="18"/>
      <c r="AR116" s="16"/>
      <c r="AS116" s="16"/>
      <c r="AT116" s="16" t="s">
        <v>780</v>
      </c>
      <c r="AU116" s="17" t="s">
        <v>390</v>
      </c>
      <c r="AV116" s="18"/>
      <c r="AW116" s="18"/>
      <c r="AX116" s="18"/>
      <c r="AY116" s="18"/>
      <c r="AZ116" s="20" t="s">
        <v>781</v>
      </c>
      <c r="BA116" s="18"/>
      <c r="BB116" s="18"/>
      <c r="BC116" s="18"/>
      <c r="BD116" s="18" t="s">
        <v>783</v>
      </c>
      <c r="BE116" s="20" t="s">
        <v>784</v>
      </c>
      <c r="BF116" s="18" t="s">
        <v>785</v>
      </c>
      <c r="BG116" s="20" t="s">
        <v>786</v>
      </c>
      <c r="BH116" s="18"/>
    </row>
    <row r="117" spans="1:60" s="5" customFormat="1" ht="33" customHeight="1" x14ac:dyDescent="0.3">
      <c r="A117" s="12">
        <v>115</v>
      </c>
      <c r="B117" s="13">
        <v>43967</v>
      </c>
      <c r="C117" s="14" t="s">
        <v>468</v>
      </c>
      <c r="D117" s="14" t="s">
        <v>469</v>
      </c>
      <c r="E117" s="14" t="s">
        <v>693</v>
      </c>
      <c r="F117" s="14" t="s">
        <v>889</v>
      </c>
      <c r="G117" s="15" t="s">
        <v>405</v>
      </c>
      <c r="H117" s="16" t="s">
        <v>65</v>
      </c>
      <c r="I117" s="17" t="s">
        <v>321</v>
      </c>
      <c r="J117" s="16" t="s">
        <v>66</v>
      </c>
      <c r="K117" s="17" t="s">
        <v>327</v>
      </c>
      <c r="L117" s="17" t="s">
        <v>328</v>
      </c>
      <c r="M117" s="16" t="s">
        <v>67</v>
      </c>
      <c r="N117" s="18" t="s">
        <v>68</v>
      </c>
      <c r="O117" s="17" t="s">
        <v>339</v>
      </c>
      <c r="P117" s="17" t="s">
        <v>292</v>
      </c>
      <c r="Q117" s="18" t="s">
        <v>292</v>
      </c>
      <c r="R117" s="18" t="s">
        <v>775</v>
      </c>
      <c r="S117" s="19" t="s">
        <v>931</v>
      </c>
      <c r="T117" s="18"/>
      <c r="U117" s="16" t="s">
        <v>88</v>
      </c>
      <c r="V117" s="17" t="s">
        <v>359</v>
      </c>
      <c r="W117" s="17" t="s">
        <v>359</v>
      </c>
      <c r="X117" s="17" t="s">
        <v>360</v>
      </c>
      <c r="Y117" s="16">
        <v>1</v>
      </c>
      <c r="Z117" s="17" t="s">
        <v>341</v>
      </c>
      <c r="AA117" s="16" t="s">
        <v>299</v>
      </c>
      <c r="AB117" s="17" t="s">
        <v>299</v>
      </c>
      <c r="AC117" s="18" t="s">
        <v>777</v>
      </c>
      <c r="AD117" s="18" t="s">
        <v>778</v>
      </c>
      <c r="AE117" s="18" t="s">
        <v>779</v>
      </c>
      <c r="AF117" s="16" t="s">
        <v>300</v>
      </c>
      <c r="AG117" s="17" t="s">
        <v>300</v>
      </c>
      <c r="AH117" s="16" t="s">
        <v>300</v>
      </c>
      <c r="AI117" s="17" t="s">
        <v>300</v>
      </c>
      <c r="AJ117" s="16" t="s">
        <v>300</v>
      </c>
      <c r="AK117" s="17" t="s">
        <v>300</v>
      </c>
      <c r="AL117" s="18"/>
      <c r="AM117" s="18"/>
      <c r="AN117" s="18"/>
      <c r="AO117" s="18"/>
      <c r="AP117" s="18"/>
      <c r="AQ117" s="18"/>
      <c r="AR117" s="16"/>
      <c r="AS117" s="16"/>
      <c r="AT117" s="16" t="s">
        <v>780</v>
      </c>
      <c r="AU117" s="17" t="s">
        <v>390</v>
      </c>
      <c r="AV117" s="18"/>
      <c r="AW117" s="18"/>
      <c r="AX117" s="18"/>
      <c r="AY117" s="18"/>
      <c r="AZ117" s="20" t="s">
        <v>781</v>
      </c>
      <c r="BA117" s="18"/>
      <c r="BB117" s="18"/>
      <c r="BC117" s="18"/>
      <c r="BD117" s="18" t="s">
        <v>783</v>
      </c>
      <c r="BE117" s="20" t="s">
        <v>784</v>
      </c>
      <c r="BF117" s="18" t="s">
        <v>785</v>
      </c>
      <c r="BG117" s="20" t="s">
        <v>786</v>
      </c>
      <c r="BH117" s="18"/>
    </row>
    <row r="118" spans="1:60" s="5" customFormat="1" ht="33" customHeight="1" x14ac:dyDescent="0.3">
      <c r="A118" s="12">
        <v>116</v>
      </c>
      <c r="B118" s="13">
        <v>43968</v>
      </c>
      <c r="C118" s="14" t="s">
        <v>468</v>
      </c>
      <c r="D118" s="14" t="s">
        <v>469</v>
      </c>
      <c r="E118" s="14" t="s">
        <v>693</v>
      </c>
      <c r="F118" s="14" t="s">
        <v>889</v>
      </c>
      <c r="G118" s="15" t="s">
        <v>406</v>
      </c>
      <c r="H118" s="16" t="s">
        <v>65</v>
      </c>
      <c r="I118" s="17" t="s">
        <v>321</v>
      </c>
      <c r="J118" s="16" t="s">
        <v>66</v>
      </c>
      <c r="K118" s="17" t="s">
        <v>327</v>
      </c>
      <c r="L118" s="17" t="s">
        <v>328</v>
      </c>
      <c r="M118" s="16" t="s">
        <v>67</v>
      </c>
      <c r="N118" s="18" t="s">
        <v>68</v>
      </c>
      <c r="O118" s="17" t="s">
        <v>339</v>
      </c>
      <c r="P118" s="17" t="s">
        <v>292</v>
      </c>
      <c r="Q118" s="18" t="s">
        <v>292</v>
      </c>
      <c r="R118" s="18" t="s">
        <v>775</v>
      </c>
      <c r="S118" s="19" t="s">
        <v>932</v>
      </c>
      <c r="T118" s="18"/>
      <c r="U118" s="16" t="s">
        <v>88</v>
      </c>
      <c r="V118" s="17" t="s">
        <v>359</v>
      </c>
      <c r="W118" s="17" t="s">
        <v>359</v>
      </c>
      <c r="X118" s="17" t="s">
        <v>360</v>
      </c>
      <c r="Y118" s="16">
        <v>1</v>
      </c>
      <c r="Z118" s="17" t="s">
        <v>341</v>
      </c>
      <c r="AA118" s="16" t="s">
        <v>299</v>
      </c>
      <c r="AB118" s="17" t="s">
        <v>299</v>
      </c>
      <c r="AC118" s="18" t="s">
        <v>777</v>
      </c>
      <c r="AD118" s="18" t="s">
        <v>778</v>
      </c>
      <c r="AE118" s="18" t="s">
        <v>779</v>
      </c>
      <c r="AF118" s="16" t="s">
        <v>300</v>
      </c>
      <c r="AG118" s="17" t="s">
        <v>300</v>
      </c>
      <c r="AH118" s="16" t="s">
        <v>300</v>
      </c>
      <c r="AI118" s="17" t="s">
        <v>300</v>
      </c>
      <c r="AJ118" s="16" t="s">
        <v>300</v>
      </c>
      <c r="AK118" s="17" t="s">
        <v>300</v>
      </c>
      <c r="AL118" s="18"/>
      <c r="AM118" s="18"/>
      <c r="AN118" s="18"/>
      <c r="AO118" s="18"/>
      <c r="AP118" s="18"/>
      <c r="AQ118" s="18"/>
      <c r="AR118" s="16"/>
      <c r="AS118" s="16"/>
      <c r="AT118" s="16" t="s">
        <v>780</v>
      </c>
      <c r="AU118" s="17" t="s">
        <v>390</v>
      </c>
      <c r="AV118" s="18"/>
      <c r="AW118" s="18"/>
      <c r="AX118" s="18"/>
      <c r="AY118" s="18"/>
      <c r="AZ118" s="20" t="s">
        <v>781</v>
      </c>
      <c r="BA118" s="18"/>
      <c r="BB118" s="18"/>
      <c r="BC118" s="18"/>
      <c r="BD118" s="18" t="s">
        <v>783</v>
      </c>
      <c r="BE118" s="20" t="s">
        <v>784</v>
      </c>
      <c r="BF118" s="18" t="s">
        <v>785</v>
      </c>
      <c r="BG118" s="20" t="s">
        <v>786</v>
      </c>
      <c r="BH118" s="18"/>
    </row>
    <row r="119" spans="1:60" s="5" customFormat="1" ht="33" customHeight="1" x14ac:dyDescent="0.3">
      <c r="A119" s="12">
        <v>117</v>
      </c>
      <c r="B119" s="13">
        <v>43969</v>
      </c>
      <c r="C119" s="14" t="s">
        <v>468</v>
      </c>
      <c r="D119" s="14" t="s">
        <v>469</v>
      </c>
      <c r="E119" s="14" t="s">
        <v>693</v>
      </c>
      <c r="F119" s="14" t="s">
        <v>889</v>
      </c>
      <c r="G119" s="15" t="s">
        <v>407</v>
      </c>
      <c r="H119" s="16" t="s">
        <v>82</v>
      </c>
      <c r="I119" s="17" t="s">
        <v>324</v>
      </c>
      <c r="J119" s="16" t="s">
        <v>271</v>
      </c>
      <c r="K119" s="17" t="s">
        <v>327</v>
      </c>
      <c r="L119" s="17" t="s">
        <v>337</v>
      </c>
      <c r="M119" s="16" t="s">
        <v>933</v>
      </c>
      <c r="N119" s="18" t="s">
        <v>56</v>
      </c>
      <c r="O119" s="17" t="s">
        <v>338</v>
      </c>
      <c r="P119" s="17" t="s">
        <v>64</v>
      </c>
      <c r="Q119" s="18" t="s">
        <v>73</v>
      </c>
      <c r="R119" s="18" t="s">
        <v>934</v>
      </c>
      <c r="S119" s="19" t="s">
        <v>935</v>
      </c>
      <c r="T119" s="18"/>
      <c r="U119" s="16" t="s">
        <v>936</v>
      </c>
      <c r="V119" s="17" t="s">
        <v>358</v>
      </c>
      <c r="W119" s="17" t="s">
        <v>358</v>
      </c>
      <c r="X119" s="17" t="s">
        <v>358</v>
      </c>
      <c r="Y119" s="16" t="s">
        <v>301</v>
      </c>
      <c r="Z119" s="17" t="s">
        <v>246</v>
      </c>
      <c r="AA119" s="16" t="s">
        <v>299</v>
      </c>
      <c r="AB119" s="17" t="s">
        <v>299</v>
      </c>
      <c r="AC119" s="18" t="s">
        <v>937</v>
      </c>
      <c r="AD119" s="18"/>
      <c r="AE119" s="18" t="s">
        <v>938</v>
      </c>
      <c r="AF119" s="16" t="s">
        <v>300</v>
      </c>
      <c r="AG119" s="17" t="s">
        <v>300</v>
      </c>
      <c r="AH119" s="16" t="s">
        <v>300</v>
      </c>
      <c r="AI119" s="17" t="s">
        <v>300</v>
      </c>
      <c r="AJ119" s="16" t="s">
        <v>300</v>
      </c>
      <c r="AK119" s="17" t="s">
        <v>300</v>
      </c>
      <c r="AL119" s="18"/>
      <c r="AM119" s="18"/>
      <c r="AN119" s="18"/>
      <c r="AO119" s="18"/>
      <c r="AP119" s="18"/>
      <c r="AQ119" s="18"/>
      <c r="AR119" s="16"/>
      <c r="AS119" s="16"/>
      <c r="AT119" s="16"/>
      <c r="AU119" s="17" t="s">
        <v>391</v>
      </c>
      <c r="AV119" s="18"/>
      <c r="AW119" s="18"/>
      <c r="AX119" s="18"/>
      <c r="AY119" s="18"/>
      <c r="AZ119" s="18"/>
      <c r="BA119" s="18"/>
      <c r="BB119" s="18"/>
      <c r="BC119" s="18"/>
      <c r="BD119" s="20" t="s">
        <v>939</v>
      </c>
      <c r="BE119" s="18"/>
      <c r="BF119" s="18"/>
      <c r="BG119" s="18"/>
      <c r="BH119" s="18"/>
    </row>
    <row r="120" spans="1:60" s="5" customFormat="1" ht="33" customHeight="1" x14ac:dyDescent="0.3">
      <c r="A120" s="12">
        <v>118</v>
      </c>
      <c r="B120" s="13">
        <v>43976</v>
      </c>
      <c r="C120" s="14" t="s">
        <v>468</v>
      </c>
      <c r="D120" s="14" t="s">
        <v>469</v>
      </c>
      <c r="E120" s="14" t="s">
        <v>693</v>
      </c>
      <c r="F120" s="14" t="s">
        <v>889</v>
      </c>
      <c r="G120" s="15" t="s">
        <v>407</v>
      </c>
      <c r="H120" s="16" t="s">
        <v>114</v>
      </c>
      <c r="I120" s="17" t="s">
        <v>324</v>
      </c>
      <c r="J120" s="16" t="s">
        <v>164</v>
      </c>
      <c r="K120" s="17" t="s">
        <v>327</v>
      </c>
      <c r="L120" s="17" t="s">
        <v>329</v>
      </c>
      <c r="M120" s="16" t="s">
        <v>940</v>
      </c>
      <c r="N120" s="18" t="s">
        <v>56</v>
      </c>
      <c r="O120" s="17" t="s">
        <v>338</v>
      </c>
      <c r="P120" s="17" t="s">
        <v>64</v>
      </c>
      <c r="Q120" s="18" t="s">
        <v>49</v>
      </c>
      <c r="R120" s="18" t="s">
        <v>941</v>
      </c>
      <c r="S120" s="19" t="s">
        <v>942</v>
      </c>
      <c r="T120" s="18"/>
      <c r="U120" s="16" t="s">
        <v>943</v>
      </c>
      <c r="V120" s="17" t="s">
        <v>358</v>
      </c>
      <c r="W120" s="17" t="s">
        <v>358</v>
      </c>
      <c r="X120" s="17" t="s">
        <v>358</v>
      </c>
      <c r="Y120" s="16" t="s">
        <v>57</v>
      </c>
      <c r="Z120" s="17" t="s">
        <v>344</v>
      </c>
      <c r="AA120" s="16" t="s">
        <v>299</v>
      </c>
      <c r="AB120" s="17" t="s">
        <v>299</v>
      </c>
      <c r="AC120" s="18" t="s">
        <v>944</v>
      </c>
      <c r="AD120" s="18"/>
      <c r="AE120" s="18" t="s">
        <v>945</v>
      </c>
      <c r="AF120" s="16" t="s">
        <v>300</v>
      </c>
      <c r="AG120" s="17" t="s">
        <v>300</v>
      </c>
      <c r="AH120" s="16" t="s">
        <v>300</v>
      </c>
      <c r="AI120" s="17" t="s">
        <v>300</v>
      </c>
      <c r="AJ120" s="16" t="s">
        <v>300</v>
      </c>
      <c r="AK120" s="17" t="s">
        <v>300</v>
      </c>
      <c r="AL120" s="18"/>
      <c r="AM120" s="18"/>
      <c r="AN120" s="18"/>
      <c r="AO120" s="18"/>
      <c r="AP120" s="18"/>
      <c r="AQ120" s="18"/>
      <c r="AR120" s="16"/>
      <c r="AS120" s="16"/>
      <c r="AT120" s="16"/>
      <c r="AU120" s="17" t="s">
        <v>391</v>
      </c>
      <c r="AV120" s="18"/>
      <c r="AW120" s="18"/>
      <c r="AX120" s="18"/>
      <c r="AY120" s="18"/>
      <c r="AZ120" s="18"/>
      <c r="BA120" s="18"/>
      <c r="BB120" s="18"/>
      <c r="BC120" s="18"/>
      <c r="BD120" s="18" t="s">
        <v>946</v>
      </c>
      <c r="BE120" s="18"/>
      <c r="BF120" s="18"/>
      <c r="BG120" s="18"/>
      <c r="BH120" s="18"/>
    </row>
    <row r="121" spans="1:60" s="5" customFormat="1" ht="33" customHeight="1" x14ac:dyDescent="0.3">
      <c r="A121" s="12">
        <v>119</v>
      </c>
      <c r="B121" s="13">
        <v>43997</v>
      </c>
      <c r="C121" s="14" t="s">
        <v>468</v>
      </c>
      <c r="D121" s="14" t="s">
        <v>469</v>
      </c>
      <c r="E121" s="14" t="s">
        <v>693</v>
      </c>
      <c r="F121" s="14" t="s">
        <v>947</v>
      </c>
      <c r="G121" s="15" t="s">
        <v>407</v>
      </c>
      <c r="H121" s="16" t="s">
        <v>76</v>
      </c>
      <c r="I121" s="17" t="s">
        <v>321</v>
      </c>
      <c r="J121" s="16" t="s">
        <v>128</v>
      </c>
      <c r="K121" s="17" t="s">
        <v>327</v>
      </c>
      <c r="L121" s="17" t="s">
        <v>337</v>
      </c>
      <c r="M121" s="16" t="s">
        <v>948</v>
      </c>
      <c r="N121" s="18" t="s">
        <v>48</v>
      </c>
      <c r="O121" s="17" t="s">
        <v>339</v>
      </c>
      <c r="P121" s="17" t="s">
        <v>87</v>
      </c>
      <c r="Q121" s="18" t="s">
        <v>87</v>
      </c>
      <c r="R121" s="18" t="s">
        <v>949</v>
      </c>
      <c r="S121" s="19" t="s">
        <v>950</v>
      </c>
      <c r="T121" s="18"/>
      <c r="U121" s="16" t="s">
        <v>951</v>
      </c>
      <c r="V121" s="17" t="s">
        <v>345</v>
      </c>
      <c r="W121" s="17" t="s">
        <v>346</v>
      </c>
      <c r="X121" s="17" t="s">
        <v>347</v>
      </c>
      <c r="Y121" s="16">
        <v>300</v>
      </c>
      <c r="Z121" s="17" t="s">
        <v>344</v>
      </c>
      <c r="AA121" s="16" t="s">
        <v>299</v>
      </c>
      <c r="AB121" s="17" t="s">
        <v>299</v>
      </c>
      <c r="AC121" s="18" t="s">
        <v>952</v>
      </c>
      <c r="AD121" s="18"/>
      <c r="AE121" s="18" t="s">
        <v>953</v>
      </c>
      <c r="AF121" s="16" t="s">
        <v>300</v>
      </c>
      <c r="AG121" s="17" t="s">
        <v>300</v>
      </c>
      <c r="AH121" s="16" t="s">
        <v>300</v>
      </c>
      <c r="AI121" s="17" t="s">
        <v>300</v>
      </c>
      <c r="AJ121" s="16" t="s">
        <v>300</v>
      </c>
      <c r="AK121" s="17" t="s">
        <v>300</v>
      </c>
      <c r="AL121" s="18"/>
      <c r="AM121" s="18"/>
      <c r="AN121" s="18"/>
      <c r="AO121" s="18"/>
      <c r="AP121" s="18"/>
      <c r="AQ121" s="18"/>
      <c r="AR121" s="16"/>
      <c r="AS121" s="16"/>
      <c r="AT121" s="16"/>
      <c r="AU121" s="17" t="s">
        <v>390</v>
      </c>
      <c r="AV121" s="18"/>
      <c r="AW121" s="18"/>
      <c r="AX121" s="20" t="s">
        <v>954</v>
      </c>
      <c r="AY121" s="18"/>
      <c r="AZ121" s="18"/>
      <c r="BA121" s="18"/>
      <c r="BB121" s="18"/>
      <c r="BC121" s="18"/>
      <c r="BD121" s="18"/>
      <c r="BE121" s="18"/>
      <c r="BF121" s="18"/>
      <c r="BG121" s="18"/>
      <c r="BH121" s="18"/>
    </row>
    <row r="122" spans="1:60" s="5" customFormat="1" ht="33" customHeight="1" x14ac:dyDescent="0.3">
      <c r="A122" s="12">
        <v>120</v>
      </c>
      <c r="B122" s="13">
        <v>43997</v>
      </c>
      <c r="C122" s="14" t="s">
        <v>468</v>
      </c>
      <c r="D122" s="14" t="s">
        <v>469</v>
      </c>
      <c r="E122" s="14" t="s">
        <v>693</v>
      </c>
      <c r="F122" s="14" t="s">
        <v>947</v>
      </c>
      <c r="G122" s="15" t="s">
        <v>407</v>
      </c>
      <c r="H122" s="16" t="s">
        <v>76</v>
      </c>
      <c r="I122" s="17" t="s">
        <v>321</v>
      </c>
      <c r="J122" s="16" t="s">
        <v>128</v>
      </c>
      <c r="K122" s="17" t="s">
        <v>327</v>
      </c>
      <c r="L122" s="17" t="s">
        <v>337</v>
      </c>
      <c r="M122" s="16" t="s">
        <v>948</v>
      </c>
      <c r="N122" s="18" t="s">
        <v>48</v>
      </c>
      <c r="O122" s="17" t="s">
        <v>339</v>
      </c>
      <c r="P122" s="17" t="s">
        <v>292</v>
      </c>
      <c r="Q122" s="18" t="s">
        <v>292</v>
      </c>
      <c r="R122" s="18" t="s">
        <v>949</v>
      </c>
      <c r="S122" s="19" t="s">
        <v>955</v>
      </c>
      <c r="T122" s="18"/>
      <c r="U122" s="16" t="s">
        <v>951</v>
      </c>
      <c r="V122" s="17" t="s">
        <v>345</v>
      </c>
      <c r="W122" s="17" t="s">
        <v>346</v>
      </c>
      <c r="X122" s="17" t="s">
        <v>347</v>
      </c>
      <c r="Y122" s="16">
        <v>300</v>
      </c>
      <c r="Z122" s="17" t="s">
        <v>344</v>
      </c>
      <c r="AA122" s="16" t="s">
        <v>299</v>
      </c>
      <c r="AB122" s="17" t="s">
        <v>299</v>
      </c>
      <c r="AC122" s="18" t="s">
        <v>952</v>
      </c>
      <c r="AD122" s="18"/>
      <c r="AE122" s="18" t="s">
        <v>953</v>
      </c>
      <c r="AF122" s="16" t="s">
        <v>300</v>
      </c>
      <c r="AG122" s="17" t="s">
        <v>300</v>
      </c>
      <c r="AH122" s="16" t="s">
        <v>300</v>
      </c>
      <c r="AI122" s="17" t="s">
        <v>300</v>
      </c>
      <c r="AJ122" s="16" t="s">
        <v>300</v>
      </c>
      <c r="AK122" s="17" t="s">
        <v>300</v>
      </c>
      <c r="AL122" s="18"/>
      <c r="AM122" s="18"/>
      <c r="AN122" s="18"/>
      <c r="AO122" s="18"/>
      <c r="AP122" s="18"/>
      <c r="AQ122" s="18"/>
      <c r="AR122" s="16"/>
      <c r="AS122" s="16"/>
      <c r="AT122" s="16"/>
      <c r="AU122" s="17" t="s">
        <v>391</v>
      </c>
      <c r="AV122" s="18"/>
      <c r="AW122" s="18"/>
      <c r="AX122" s="18"/>
      <c r="AY122" s="18"/>
      <c r="AZ122" s="18"/>
      <c r="BA122" s="18"/>
      <c r="BB122" s="18"/>
      <c r="BC122" s="18"/>
      <c r="BD122" s="18"/>
      <c r="BE122" s="18"/>
      <c r="BF122" s="18" t="s">
        <v>956</v>
      </c>
      <c r="BG122" s="18"/>
      <c r="BH122" s="18"/>
    </row>
    <row r="123" spans="1:60" s="5" customFormat="1" ht="33" customHeight="1" x14ac:dyDescent="0.3">
      <c r="A123" s="12">
        <v>121</v>
      </c>
      <c r="B123" s="13">
        <v>43998</v>
      </c>
      <c r="C123" s="14" t="s">
        <v>468</v>
      </c>
      <c r="D123" s="14" t="s">
        <v>469</v>
      </c>
      <c r="E123" s="14" t="s">
        <v>693</v>
      </c>
      <c r="F123" s="14" t="s">
        <v>947</v>
      </c>
      <c r="G123" s="15" t="s">
        <v>408</v>
      </c>
      <c r="H123" s="16" t="s">
        <v>61</v>
      </c>
      <c r="I123" s="17" t="s">
        <v>321</v>
      </c>
      <c r="J123" s="16" t="s">
        <v>109</v>
      </c>
      <c r="K123" s="17" t="s">
        <v>327</v>
      </c>
      <c r="L123" s="17" t="s">
        <v>329</v>
      </c>
      <c r="M123" s="16" t="s">
        <v>957</v>
      </c>
      <c r="N123" s="18" t="s">
        <v>48</v>
      </c>
      <c r="O123" s="17" t="s">
        <v>338</v>
      </c>
      <c r="P123" s="17" t="s">
        <v>64</v>
      </c>
      <c r="Q123" s="18" t="s">
        <v>49</v>
      </c>
      <c r="R123" s="18" t="s">
        <v>958</v>
      </c>
      <c r="S123" s="19" t="s">
        <v>959</v>
      </c>
      <c r="T123" s="18"/>
      <c r="U123" s="16" t="s">
        <v>960</v>
      </c>
      <c r="V123" s="17" t="s">
        <v>345</v>
      </c>
      <c r="W123" s="17" t="s">
        <v>346</v>
      </c>
      <c r="X123" s="17" t="s">
        <v>347</v>
      </c>
      <c r="Y123" s="16" t="s">
        <v>57</v>
      </c>
      <c r="Z123" s="17" t="s">
        <v>344</v>
      </c>
      <c r="AA123" s="16" t="s">
        <v>299</v>
      </c>
      <c r="AB123" s="17" t="s">
        <v>299</v>
      </c>
      <c r="AC123" s="18" t="s">
        <v>961</v>
      </c>
      <c r="AD123" s="18"/>
      <c r="AE123" s="18" t="s">
        <v>962</v>
      </c>
      <c r="AF123" s="16" t="s">
        <v>300</v>
      </c>
      <c r="AG123" s="17" t="s">
        <v>300</v>
      </c>
      <c r="AH123" s="16" t="s">
        <v>300</v>
      </c>
      <c r="AI123" s="17" t="s">
        <v>300</v>
      </c>
      <c r="AJ123" s="16" t="s">
        <v>300</v>
      </c>
      <c r="AK123" s="17" t="s">
        <v>300</v>
      </c>
      <c r="AL123" s="18"/>
      <c r="AM123" s="18"/>
      <c r="AN123" s="18"/>
      <c r="AO123" s="18"/>
      <c r="AP123" s="18"/>
      <c r="AQ123" s="18"/>
      <c r="AR123" s="16"/>
      <c r="AS123" s="16"/>
      <c r="AT123" s="16"/>
      <c r="AU123" s="17" t="s">
        <v>391</v>
      </c>
      <c r="AV123" s="18"/>
      <c r="AW123" s="18"/>
      <c r="AX123" s="18"/>
      <c r="AY123" s="18"/>
      <c r="AZ123" s="18"/>
      <c r="BA123" s="18"/>
      <c r="BB123" s="18"/>
      <c r="BC123" s="18"/>
      <c r="BD123" s="18" t="s">
        <v>963</v>
      </c>
      <c r="BE123" s="18"/>
      <c r="BF123" s="18"/>
      <c r="BG123" s="18"/>
      <c r="BH123" s="18"/>
    </row>
    <row r="124" spans="1:60" s="5" customFormat="1" ht="33" customHeight="1" x14ac:dyDescent="0.3">
      <c r="A124" s="12">
        <v>122</v>
      </c>
      <c r="B124" s="13">
        <v>43998</v>
      </c>
      <c r="C124" s="14" t="s">
        <v>468</v>
      </c>
      <c r="D124" s="14" t="s">
        <v>469</v>
      </c>
      <c r="E124" s="14" t="s">
        <v>693</v>
      </c>
      <c r="F124" s="14" t="s">
        <v>947</v>
      </c>
      <c r="G124" s="15" t="s">
        <v>408</v>
      </c>
      <c r="H124" s="16" t="s">
        <v>61</v>
      </c>
      <c r="I124" s="17" t="s">
        <v>321</v>
      </c>
      <c r="J124" s="16" t="s">
        <v>185</v>
      </c>
      <c r="K124" s="17" t="s">
        <v>327</v>
      </c>
      <c r="L124" s="17" t="s">
        <v>337</v>
      </c>
      <c r="M124" s="16" t="s">
        <v>964</v>
      </c>
      <c r="N124" s="18" t="s">
        <v>48</v>
      </c>
      <c r="O124" s="17" t="s">
        <v>338</v>
      </c>
      <c r="P124" s="17" t="s">
        <v>64</v>
      </c>
      <c r="Q124" s="18" t="s">
        <v>64</v>
      </c>
      <c r="R124" s="18" t="s">
        <v>965</v>
      </c>
      <c r="S124" s="19" t="s">
        <v>966</v>
      </c>
      <c r="T124" s="18"/>
      <c r="U124" s="16" t="s">
        <v>967</v>
      </c>
      <c r="V124" s="17" t="s">
        <v>345</v>
      </c>
      <c r="W124" s="17" t="s">
        <v>346</v>
      </c>
      <c r="X124" s="17" t="s">
        <v>347</v>
      </c>
      <c r="Y124" s="16" t="s">
        <v>301</v>
      </c>
      <c r="Z124" s="17" t="s">
        <v>246</v>
      </c>
      <c r="AA124" s="16" t="s">
        <v>299</v>
      </c>
      <c r="AB124" s="17" t="s">
        <v>299</v>
      </c>
      <c r="AC124" s="18" t="s">
        <v>968</v>
      </c>
      <c r="AD124" s="18"/>
      <c r="AE124" s="18" t="s">
        <v>969</v>
      </c>
      <c r="AF124" s="16" t="s">
        <v>300</v>
      </c>
      <c r="AG124" s="17" t="s">
        <v>300</v>
      </c>
      <c r="AH124" s="16" t="s">
        <v>300</v>
      </c>
      <c r="AI124" s="17" t="s">
        <v>300</v>
      </c>
      <c r="AJ124" s="16" t="s">
        <v>300</v>
      </c>
      <c r="AK124" s="17" t="s">
        <v>300</v>
      </c>
      <c r="AL124" s="18"/>
      <c r="AM124" s="18"/>
      <c r="AN124" s="18"/>
      <c r="AO124" s="18"/>
      <c r="AP124" s="18"/>
      <c r="AQ124" s="18"/>
      <c r="AR124" s="16"/>
      <c r="AS124" s="16"/>
      <c r="AT124" s="16"/>
      <c r="AU124" s="17" t="s">
        <v>390</v>
      </c>
      <c r="AV124" s="18"/>
      <c r="AW124" s="18"/>
      <c r="AX124" s="20" t="s">
        <v>970</v>
      </c>
      <c r="AY124" s="18"/>
      <c r="AZ124" s="18"/>
      <c r="BA124" s="18"/>
      <c r="BB124" s="18"/>
      <c r="BC124" s="18"/>
      <c r="BD124" s="18"/>
      <c r="BE124" s="18"/>
      <c r="BF124" s="18"/>
      <c r="BG124" s="18"/>
      <c r="BH124" s="18"/>
    </row>
    <row r="125" spans="1:60" s="5" customFormat="1" ht="33" customHeight="1" x14ac:dyDescent="0.3">
      <c r="A125" s="12">
        <v>123</v>
      </c>
      <c r="B125" s="13">
        <v>44002</v>
      </c>
      <c r="C125" s="14" t="s">
        <v>468</v>
      </c>
      <c r="D125" s="14" t="s">
        <v>469</v>
      </c>
      <c r="E125" s="14" t="s">
        <v>693</v>
      </c>
      <c r="F125" s="14" t="s">
        <v>947</v>
      </c>
      <c r="G125" s="15" t="s">
        <v>405</v>
      </c>
      <c r="H125" s="16" t="s">
        <v>65</v>
      </c>
      <c r="I125" s="17" t="s">
        <v>321</v>
      </c>
      <c r="J125" s="16" t="s">
        <v>66</v>
      </c>
      <c r="K125" s="17" t="s">
        <v>327</v>
      </c>
      <c r="L125" s="17" t="s">
        <v>328</v>
      </c>
      <c r="M125" s="16" t="s">
        <v>971</v>
      </c>
      <c r="N125" s="18" t="s">
        <v>68</v>
      </c>
      <c r="O125" s="17" t="s">
        <v>339</v>
      </c>
      <c r="P125" s="17" t="s">
        <v>87</v>
      </c>
      <c r="Q125" s="18" t="s">
        <v>87</v>
      </c>
      <c r="R125" s="18" t="s">
        <v>972</v>
      </c>
      <c r="S125" s="19" t="s">
        <v>973</v>
      </c>
      <c r="T125" s="18"/>
      <c r="U125" s="16" t="s">
        <v>466</v>
      </c>
      <c r="V125" s="17" t="s">
        <v>358</v>
      </c>
      <c r="W125" s="17" t="s">
        <v>358</v>
      </c>
      <c r="X125" s="17" t="s">
        <v>358</v>
      </c>
      <c r="Y125" s="16">
        <v>1</v>
      </c>
      <c r="Z125" s="17" t="s">
        <v>341</v>
      </c>
      <c r="AA125" s="16" t="s">
        <v>299</v>
      </c>
      <c r="AB125" s="17" t="s">
        <v>299</v>
      </c>
      <c r="AC125" s="18" t="s">
        <v>974</v>
      </c>
      <c r="AD125" s="18"/>
      <c r="AE125" s="18" t="s">
        <v>975</v>
      </c>
      <c r="AF125" s="16" t="s">
        <v>62</v>
      </c>
      <c r="AG125" s="17" t="s">
        <v>380</v>
      </c>
      <c r="AH125" s="16" t="s">
        <v>95</v>
      </c>
      <c r="AI125" s="17" t="s">
        <v>126</v>
      </c>
      <c r="AJ125" s="16" t="s">
        <v>300</v>
      </c>
      <c r="AK125" s="17" t="s">
        <v>300</v>
      </c>
      <c r="AL125" s="18"/>
      <c r="AM125" s="18"/>
      <c r="AN125" s="18"/>
      <c r="AO125" s="18"/>
      <c r="AP125" s="18"/>
      <c r="AQ125" s="18"/>
      <c r="AR125" s="16"/>
      <c r="AS125" s="16"/>
      <c r="AT125" s="16" t="s">
        <v>456</v>
      </c>
      <c r="AU125" s="17" t="s">
        <v>390</v>
      </c>
      <c r="AV125" s="18"/>
      <c r="AW125" s="18"/>
      <c r="AX125" s="20" t="s">
        <v>976</v>
      </c>
      <c r="AY125" s="18"/>
      <c r="AZ125" s="18"/>
      <c r="BA125" s="18"/>
      <c r="BB125" s="18"/>
      <c r="BC125" s="18"/>
      <c r="BD125" s="18"/>
      <c r="BE125" s="18"/>
      <c r="BF125" s="18"/>
      <c r="BG125" s="18"/>
      <c r="BH125" s="18"/>
    </row>
    <row r="126" spans="1:60" s="5" customFormat="1" ht="33" customHeight="1" x14ac:dyDescent="0.3">
      <c r="A126" s="12">
        <v>124</v>
      </c>
      <c r="B126" s="13">
        <v>44003</v>
      </c>
      <c r="C126" s="14" t="s">
        <v>468</v>
      </c>
      <c r="D126" s="14" t="s">
        <v>469</v>
      </c>
      <c r="E126" s="14" t="s">
        <v>693</v>
      </c>
      <c r="F126" s="14" t="s">
        <v>947</v>
      </c>
      <c r="G126" s="15" t="s">
        <v>406</v>
      </c>
      <c r="H126" s="16" t="s">
        <v>65</v>
      </c>
      <c r="I126" s="17" t="s">
        <v>321</v>
      </c>
      <c r="J126" s="16" t="s">
        <v>66</v>
      </c>
      <c r="K126" s="17" t="s">
        <v>327</v>
      </c>
      <c r="L126" s="17" t="s">
        <v>328</v>
      </c>
      <c r="M126" s="16" t="s">
        <v>971</v>
      </c>
      <c r="N126" s="18" t="s">
        <v>68</v>
      </c>
      <c r="O126" s="17" t="s">
        <v>339</v>
      </c>
      <c r="P126" s="17" t="s">
        <v>87</v>
      </c>
      <c r="Q126" s="18" t="s">
        <v>87</v>
      </c>
      <c r="R126" s="18" t="s">
        <v>972</v>
      </c>
      <c r="S126" s="19" t="s">
        <v>977</v>
      </c>
      <c r="T126" s="18"/>
      <c r="U126" s="16" t="s">
        <v>978</v>
      </c>
      <c r="V126" s="17" t="s">
        <v>358</v>
      </c>
      <c r="W126" s="17" t="s">
        <v>358</v>
      </c>
      <c r="X126" s="17" t="s">
        <v>358</v>
      </c>
      <c r="Y126" s="16">
        <v>2</v>
      </c>
      <c r="Z126" s="17" t="s">
        <v>343</v>
      </c>
      <c r="AA126" s="16" t="s">
        <v>299</v>
      </c>
      <c r="AB126" s="17" t="s">
        <v>299</v>
      </c>
      <c r="AC126" s="18" t="s">
        <v>974</v>
      </c>
      <c r="AD126" s="18"/>
      <c r="AE126" s="18" t="s">
        <v>975</v>
      </c>
      <c r="AF126" s="16" t="s">
        <v>62</v>
      </c>
      <c r="AG126" s="17" t="s">
        <v>380</v>
      </c>
      <c r="AH126" s="16" t="s">
        <v>95</v>
      </c>
      <c r="AI126" s="17" t="s">
        <v>126</v>
      </c>
      <c r="AJ126" s="16" t="s">
        <v>300</v>
      </c>
      <c r="AK126" s="17" t="s">
        <v>300</v>
      </c>
      <c r="AL126" s="18"/>
      <c r="AM126" s="18"/>
      <c r="AN126" s="18"/>
      <c r="AO126" s="18"/>
      <c r="AP126" s="18"/>
      <c r="AQ126" s="18"/>
      <c r="AR126" s="16"/>
      <c r="AS126" s="16"/>
      <c r="AT126" s="16" t="s">
        <v>456</v>
      </c>
      <c r="AU126" s="17" t="s">
        <v>390</v>
      </c>
      <c r="AV126" s="18"/>
      <c r="AW126" s="18"/>
      <c r="AX126" s="20" t="s">
        <v>976</v>
      </c>
      <c r="AY126" s="18"/>
      <c r="AZ126" s="18"/>
      <c r="BA126" s="18"/>
      <c r="BB126" s="18"/>
      <c r="BC126" s="18"/>
      <c r="BD126" s="18"/>
      <c r="BE126" s="18"/>
      <c r="BF126" s="18"/>
      <c r="BG126" s="18"/>
      <c r="BH126" s="18"/>
    </row>
    <row r="127" spans="1:60" s="5" customFormat="1" ht="33" customHeight="1" x14ac:dyDescent="0.3">
      <c r="A127" s="12">
        <v>125</v>
      </c>
      <c r="B127" s="13">
        <v>44003</v>
      </c>
      <c r="C127" s="14" t="s">
        <v>468</v>
      </c>
      <c r="D127" s="14" t="s">
        <v>469</v>
      </c>
      <c r="E127" s="14" t="s">
        <v>693</v>
      </c>
      <c r="F127" s="14" t="s">
        <v>947</v>
      </c>
      <c r="G127" s="15" t="s">
        <v>406</v>
      </c>
      <c r="H127" s="16" t="s">
        <v>65</v>
      </c>
      <c r="I127" s="17" t="s">
        <v>321</v>
      </c>
      <c r="J127" s="16" t="s">
        <v>101</v>
      </c>
      <c r="K127" s="17" t="s">
        <v>327</v>
      </c>
      <c r="L127" s="17" t="s">
        <v>337</v>
      </c>
      <c r="M127" s="16" t="s">
        <v>979</v>
      </c>
      <c r="N127" s="18" t="s">
        <v>48</v>
      </c>
      <c r="O127" s="17" t="s">
        <v>339</v>
      </c>
      <c r="P127" s="17" t="s">
        <v>87</v>
      </c>
      <c r="Q127" s="18" t="s">
        <v>87</v>
      </c>
      <c r="R127" s="18" t="s">
        <v>980</v>
      </c>
      <c r="S127" s="19" t="s">
        <v>981</v>
      </c>
      <c r="T127" s="18"/>
      <c r="U127" s="16" t="s">
        <v>982</v>
      </c>
      <c r="V127" s="17" t="s">
        <v>345</v>
      </c>
      <c r="W127" s="17" t="s">
        <v>346</v>
      </c>
      <c r="X127" s="17" t="s">
        <v>347</v>
      </c>
      <c r="Y127" s="16" t="s">
        <v>301</v>
      </c>
      <c r="Z127" s="17" t="s">
        <v>246</v>
      </c>
      <c r="AA127" s="16" t="s">
        <v>299</v>
      </c>
      <c r="AB127" s="17" t="s">
        <v>299</v>
      </c>
      <c r="AC127" s="18" t="s">
        <v>983</v>
      </c>
      <c r="AD127" s="18"/>
      <c r="AE127" s="18" t="s">
        <v>155</v>
      </c>
      <c r="AF127" s="16" t="s">
        <v>300</v>
      </c>
      <c r="AG127" s="17" t="s">
        <v>300</v>
      </c>
      <c r="AH127" s="16" t="s">
        <v>300</v>
      </c>
      <c r="AI127" s="17" t="s">
        <v>300</v>
      </c>
      <c r="AJ127" s="16" t="s">
        <v>300</v>
      </c>
      <c r="AK127" s="17" t="s">
        <v>300</v>
      </c>
      <c r="AL127" s="18"/>
      <c r="AM127" s="18"/>
      <c r="AN127" s="18"/>
      <c r="AO127" s="18"/>
      <c r="AP127" s="18"/>
      <c r="AQ127" s="18"/>
      <c r="AR127" s="16"/>
      <c r="AS127" s="16"/>
      <c r="AT127" s="16" t="s">
        <v>457</v>
      </c>
      <c r="AU127" s="17" t="s">
        <v>391</v>
      </c>
      <c r="AV127" s="18"/>
      <c r="AW127" s="18"/>
      <c r="AX127" s="18"/>
      <c r="AY127" s="18"/>
      <c r="AZ127" s="18"/>
      <c r="BA127" s="18"/>
      <c r="BB127" s="18"/>
      <c r="BC127" s="18"/>
      <c r="BD127" s="18" t="s">
        <v>984</v>
      </c>
      <c r="BE127" s="20" t="s">
        <v>985</v>
      </c>
      <c r="BF127" s="18"/>
      <c r="BG127" s="18"/>
      <c r="BH127" s="18"/>
    </row>
    <row r="128" spans="1:60" s="5" customFormat="1" ht="33" customHeight="1" x14ac:dyDescent="0.3">
      <c r="A128" s="12">
        <v>126</v>
      </c>
      <c r="B128" s="13">
        <v>44004</v>
      </c>
      <c r="C128" s="14" t="s">
        <v>468</v>
      </c>
      <c r="D128" s="14" t="s">
        <v>469</v>
      </c>
      <c r="E128" s="14" t="s">
        <v>693</v>
      </c>
      <c r="F128" s="14" t="s">
        <v>947</v>
      </c>
      <c r="G128" s="15" t="s">
        <v>407</v>
      </c>
      <c r="H128" s="16" t="s">
        <v>65</v>
      </c>
      <c r="I128" s="17" t="s">
        <v>321</v>
      </c>
      <c r="J128" s="16" t="s">
        <v>66</v>
      </c>
      <c r="K128" s="17" t="s">
        <v>327</v>
      </c>
      <c r="L128" s="17" t="s">
        <v>328</v>
      </c>
      <c r="M128" s="16" t="s">
        <v>971</v>
      </c>
      <c r="N128" s="18" t="s">
        <v>68</v>
      </c>
      <c r="O128" s="17" t="s">
        <v>339</v>
      </c>
      <c r="P128" s="17" t="s">
        <v>87</v>
      </c>
      <c r="Q128" s="18" t="s">
        <v>87</v>
      </c>
      <c r="R128" s="18" t="s">
        <v>972</v>
      </c>
      <c r="S128" s="19" t="s">
        <v>986</v>
      </c>
      <c r="T128" s="18"/>
      <c r="U128" s="16" t="s">
        <v>987</v>
      </c>
      <c r="V128" s="17" t="s">
        <v>358</v>
      </c>
      <c r="W128" s="17" t="s">
        <v>358</v>
      </c>
      <c r="X128" s="17" t="s">
        <v>358</v>
      </c>
      <c r="Y128" s="16">
        <v>3</v>
      </c>
      <c r="Z128" s="17" t="s">
        <v>343</v>
      </c>
      <c r="AA128" s="16" t="s">
        <v>299</v>
      </c>
      <c r="AB128" s="17" t="s">
        <v>299</v>
      </c>
      <c r="AC128" s="18" t="s">
        <v>974</v>
      </c>
      <c r="AD128" s="18" t="s">
        <v>988</v>
      </c>
      <c r="AE128" s="18" t="s">
        <v>975</v>
      </c>
      <c r="AF128" s="16" t="s">
        <v>62</v>
      </c>
      <c r="AG128" s="17" t="s">
        <v>380</v>
      </c>
      <c r="AH128" s="16" t="s">
        <v>63</v>
      </c>
      <c r="AI128" s="17" t="s">
        <v>386</v>
      </c>
      <c r="AJ128" s="16" t="s">
        <v>300</v>
      </c>
      <c r="AK128" s="17" t="s">
        <v>300</v>
      </c>
      <c r="AL128" s="18"/>
      <c r="AM128" s="18"/>
      <c r="AN128" s="18"/>
      <c r="AO128" s="18"/>
      <c r="AP128" s="18"/>
      <c r="AQ128" s="18"/>
      <c r="AR128" s="16" t="s">
        <v>989</v>
      </c>
      <c r="AS128" s="16" t="s">
        <v>990</v>
      </c>
      <c r="AT128" s="16" t="s">
        <v>456</v>
      </c>
      <c r="AU128" s="17" t="s">
        <v>390</v>
      </c>
      <c r="AV128" s="18"/>
      <c r="AW128" s="18"/>
      <c r="AX128" s="20" t="s">
        <v>976</v>
      </c>
      <c r="AY128" s="18"/>
      <c r="AZ128" s="18"/>
      <c r="BA128" s="18"/>
      <c r="BB128" s="18"/>
      <c r="BC128" s="18"/>
      <c r="BD128" s="18"/>
      <c r="BE128" s="18"/>
      <c r="BF128" s="18"/>
      <c r="BG128" s="18"/>
      <c r="BH128" s="18"/>
    </row>
    <row r="129" spans="1:60" s="5" customFormat="1" ht="33" customHeight="1" x14ac:dyDescent="0.3">
      <c r="A129" s="12">
        <v>127</v>
      </c>
      <c r="B129" s="13">
        <v>44004</v>
      </c>
      <c r="C129" s="14" t="s">
        <v>468</v>
      </c>
      <c r="D129" s="14" t="s">
        <v>469</v>
      </c>
      <c r="E129" s="14" t="s">
        <v>693</v>
      </c>
      <c r="F129" s="14" t="s">
        <v>947</v>
      </c>
      <c r="G129" s="15" t="s">
        <v>407</v>
      </c>
      <c r="H129" s="16" t="s">
        <v>65</v>
      </c>
      <c r="I129" s="17" t="s">
        <v>321</v>
      </c>
      <c r="J129" s="16" t="s">
        <v>101</v>
      </c>
      <c r="K129" s="17" t="s">
        <v>327</v>
      </c>
      <c r="L129" s="17" t="s">
        <v>337</v>
      </c>
      <c r="M129" s="16" t="s">
        <v>979</v>
      </c>
      <c r="N129" s="18" t="s">
        <v>48</v>
      </c>
      <c r="O129" s="17" t="s">
        <v>339</v>
      </c>
      <c r="P129" s="17" t="s">
        <v>87</v>
      </c>
      <c r="Q129" s="18" t="s">
        <v>87</v>
      </c>
      <c r="R129" s="18" t="s">
        <v>980</v>
      </c>
      <c r="S129" s="19" t="s">
        <v>991</v>
      </c>
      <c r="T129" s="18"/>
      <c r="U129" s="16" t="s">
        <v>982</v>
      </c>
      <c r="V129" s="17" t="s">
        <v>345</v>
      </c>
      <c r="W129" s="17" t="s">
        <v>346</v>
      </c>
      <c r="X129" s="17" t="s">
        <v>347</v>
      </c>
      <c r="Y129" s="16" t="s">
        <v>301</v>
      </c>
      <c r="Z129" s="17" t="s">
        <v>246</v>
      </c>
      <c r="AA129" s="16" t="s">
        <v>299</v>
      </c>
      <c r="AB129" s="17" t="s">
        <v>299</v>
      </c>
      <c r="AC129" s="18" t="s">
        <v>983</v>
      </c>
      <c r="AD129" s="18"/>
      <c r="AE129" s="18" t="s">
        <v>155</v>
      </c>
      <c r="AF129" s="16" t="s">
        <v>300</v>
      </c>
      <c r="AG129" s="17" t="s">
        <v>300</v>
      </c>
      <c r="AH129" s="16" t="s">
        <v>300</v>
      </c>
      <c r="AI129" s="17" t="s">
        <v>300</v>
      </c>
      <c r="AJ129" s="16" t="s">
        <v>300</v>
      </c>
      <c r="AK129" s="17" t="s">
        <v>300</v>
      </c>
      <c r="AL129" s="18"/>
      <c r="AM129" s="18"/>
      <c r="AN129" s="18"/>
      <c r="AO129" s="18"/>
      <c r="AP129" s="18"/>
      <c r="AQ129" s="18"/>
      <c r="AR129" s="16"/>
      <c r="AS129" s="16"/>
      <c r="AT129" s="16" t="s">
        <v>457</v>
      </c>
      <c r="AU129" s="17" t="s">
        <v>391</v>
      </c>
      <c r="AV129" s="18"/>
      <c r="AW129" s="18"/>
      <c r="AX129" s="18"/>
      <c r="AY129" s="18"/>
      <c r="AZ129" s="18"/>
      <c r="BA129" s="18"/>
      <c r="BB129" s="18"/>
      <c r="BC129" s="18"/>
      <c r="BD129" s="18" t="s">
        <v>984</v>
      </c>
      <c r="BE129" s="18"/>
      <c r="BF129" s="18"/>
      <c r="BG129" s="18"/>
      <c r="BH129" s="18"/>
    </row>
    <row r="130" spans="1:60" s="5" customFormat="1" ht="33" customHeight="1" x14ac:dyDescent="0.3">
      <c r="A130" s="12">
        <v>128</v>
      </c>
      <c r="B130" s="13">
        <v>44007</v>
      </c>
      <c r="C130" s="14" t="s">
        <v>468</v>
      </c>
      <c r="D130" s="14" t="s">
        <v>469</v>
      </c>
      <c r="E130" s="14" t="s">
        <v>693</v>
      </c>
      <c r="F130" s="14" t="s">
        <v>947</v>
      </c>
      <c r="G130" s="15" t="s">
        <v>410</v>
      </c>
      <c r="H130" s="16" t="s">
        <v>76</v>
      </c>
      <c r="I130" s="17" t="s">
        <v>321</v>
      </c>
      <c r="J130" s="16" t="s">
        <v>163</v>
      </c>
      <c r="K130" s="17" t="s">
        <v>327</v>
      </c>
      <c r="L130" s="17" t="s">
        <v>337</v>
      </c>
      <c r="M130" s="16" t="s">
        <v>992</v>
      </c>
      <c r="N130" s="18" t="s">
        <v>56</v>
      </c>
      <c r="O130" s="17" t="s">
        <v>338</v>
      </c>
      <c r="P130" s="17" t="s">
        <v>64</v>
      </c>
      <c r="Q130" s="18" t="s">
        <v>64</v>
      </c>
      <c r="R130" s="18" t="s">
        <v>993</v>
      </c>
      <c r="S130" s="19" t="s">
        <v>994</v>
      </c>
      <c r="T130" s="18"/>
      <c r="U130" s="16" t="s">
        <v>995</v>
      </c>
      <c r="V130" s="17" t="s">
        <v>358</v>
      </c>
      <c r="W130" s="17" t="s">
        <v>358</v>
      </c>
      <c r="X130" s="17" t="s">
        <v>358</v>
      </c>
      <c r="Y130" s="16" t="s">
        <v>57</v>
      </c>
      <c r="Z130" s="17" t="s">
        <v>344</v>
      </c>
      <c r="AA130" s="16" t="s">
        <v>996</v>
      </c>
      <c r="AB130" s="17" t="s">
        <v>379</v>
      </c>
      <c r="AC130" s="18" t="s">
        <v>997</v>
      </c>
      <c r="AD130" s="18"/>
      <c r="AE130" s="18" t="s">
        <v>998</v>
      </c>
      <c r="AF130" s="16" t="s">
        <v>62</v>
      </c>
      <c r="AG130" s="17" t="s">
        <v>380</v>
      </c>
      <c r="AH130" s="16" t="s">
        <v>95</v>
      </c>
      <c r="AI130" s="17" t="s">
        <v>126</v>
      </c>
      <c r="AJ130" s="16" t="s">
        <v>300</v>
      </c>
      <c r="AK130" s="17" t="s">
        <v>300</v>
      </c>
      <c r="AL130" s="18"/>
      <c r="AM130" s="18"/>
      <c r="AN130" s="18"/>
      <c r="AO130" s="18"/>
      <c r="AP130" s="18"/>
      <c r="AQ130" s="18"/>
      <c r="AR130" s="16"/>
      <c r="AS130" s="16"/>
      <c r="AT130" s="16"/>
      <c r="AU130" s="17" t="s">
        <v>391</v>
      </c>
      <c r="AV130" s="18"/>
      <c r="AW130" s="18"/>
      <c r="AX130" s="18"/>
      <c r="AY130" s="18"/>
      <c r="AZ130" s="18"/>
      <c r="BA130" s="18"/>
      <c r="BB130" s="18"/>
      <c r="BC130" s="18"/>
      <c r="BD130" s="20" t="s">
        <v>999</v>
      </c>
      <c r="BE130" s="18"/>
      <c r="BF130" s="18"/>
      <c r="BG130" s="18"/>
      <c r="BH130" s="18"/>
    </row>
    <row r="131" spans="1:60" s="5" customFormat="1" ht="33" customHeight="1" x14ac:dyDescent="0.3">
      <c r="A131" s="12">
        <v>129</v>
      </c>
      <c r="B131" s="13">
        <v>44016</v>
      </c>
      <c r="C131" s="14" t="s">
        <v>468</v>
      </c>
      <c r="D131" s="14" t="s">
        <v>1000</v>
      </c>
      <c r="E131" s="14" t="s">
        <v>1001</v>
      </c>
      <c r="F131" s="14" t="s">
        <v>1002</v>
      </c>
      <c r="G131" s="15" t="s">
        <v>405</v>
      </c>
      <c r="H131" s="16" t="s">
        <v>61</v>
      </c>
      <c r="I131" s="17" t="s">
        <v>321</v>
      </c>
      <c r="J131" s="16" t="s">
        <v>285</v>
      </c>
      <c r="K131" s="17" t="s">
        <v>327</v>
      </c>
      <c r="L131" s="17" t="s">
        <v>332</v>
      </c>
      <c r="M131" s="16" t="s">
        <v>1003</v>
      </c>
      <c r="N131" s="18" t="s">
        <v>48</v>
      </c>
      <c r="O131" s="17" t="s">
        <v>338</v>
      </c>
      <c r="P131" s="17" t="s">
        <v>64</v>
      </c>
      <c r="Q131" s="18" t="s">
        <v>49</v>
      </c>
      <c r="R131" s="18" t="s">
        <v>1004</v>
      </c>
      <c r="S131" s="19" t="s">
        <v>1005</v>
      </c>
      <c r="T131" s="18"/>
      <c r="U131" s="16" t="s">
        <v>1006</v>
      </c>
      <c r="V131" s="17" t="s">
        <v>358</v>
      </c>
      <c r="W131" s="17" t="s">
        <v>358</v>
      </c>
      <c r="X131" s="17" t="s">
        <v>358</v>
      </c>
      <c r="Y131" s="16" t="s">
        <v>301</v>
      </c>
      <c r="Z131" s="17" t="s">
        <v>246</v>
      </c>
      <c r="AA131" s="16" t="s">
        <v>299</v>
      </c>
      <c r="AB131" s="17" t="s">
        <v>299</v>
      </c>
      <c r="AC131" s="18" t="s">
        <v>1007</v>
      </c>
      <c r="AD131" s="18"/>
      <c r="AE131" s="18" t="s">
        <v>1008</v>
      </c>
      <c r="AF131" s="16" t="s">
        <v>300</v>
      </c>
      <c r="AG131" s="17" t="s">
        <v>300</v>
      </c>
      <c r="AH131" s="16" t="s">
        <v>300</v>
      </c>
      <c r="AI131" s="17" t="s">
        <v>300</v>
      </c>
      <c r="AJ131" s="16" t="s">
        <v>300</v>
      </c>
      <c r="AK131" s="17" t="s">
        <v>300</v>
      </c>
      <c r="AL131" s="18"/>
      <c r="AM131" s="18"/>
      <c r="AN131" s="18"/>
      <c r="AO131" s="18"/>
      <c r="AP131" s="18"/>
      <c r="AQ131" s="18"/>
      <c r="AR131" s="16"/>
      <c r="AS131" s="16"/>
      <c r="AT131" s="16"/>
      <c r="AU131" s="17" t="s">
        <v>391</v>
      </c>
      <c r="AV131" s="18"/>
      <c r="AW131" s="18"/>
      <c r="AX131" s="18"/>
      <c r="AY131" s="18"/>
      <c r="AZ131" s="18"/>
      <c r="BA131" s="18"/>
      <c r="BB131" s="18"/>
      <c r="BC131" s="18"/>
      <c r="BD131" s="20" t="s">
        <v>1009</v>
      </c>
      <c r="BE131" s="18"/>
      <c r="BF131" s="18"/>
      <c r="BG131" s="18"/>
      <c r="BH131" s="18"/>
    </row>
    <row r="132" spans="1:60" s="5" customFormat="1" ht="33" customHeight="1" x14ac:dyDescent="0.3">
      <c r="A132" s="12">
        <v>130</v>
      </c>
      <c r="B132" s="13">
        <v>44016</v>
      </c>
      <c r="C132" s="14" t="s">
        <v>468</v>
      </c>
      <c r="D132" s="14" t="s">
        <v>1000</v>
      </c>
      <c r="E132" s="14" t="s">
        <v>1001</v>
      </c>
      <c r="F132" s="14" t="s">
        <v>1002</v>
      </c>
      <c r="G132" s="15" t="s">
        <v>405</v>
      </c>
      <c r="H132" s="16" t="s">
        <v>76</v>
      </c>
      <c r="I132" s="17" t="s">
        <v>321</v>
      </c>
      <c r="J132" s="16" t="s">
        <v>165</v>
      </c>
      <c r="K132" s="17" t="s">
        <v>327</v>
      </c>
      <c r="L132" s="17" t="s">
        <v>337</v>
      </c>
      <c r="M132" s="16" t="s">
        <v>1010</v>
      </c>
      <c r="N132" s="18" t="s">
        <v>48</v>
      </c>
      <c r="O132" s="17" t="s">
        <v>339</v>
      </c>
      <c r="P132" s="17" t="s">
        <v>87</v>
      </c>
      <c r="Q132" s="18" t="s">
        <v>87</v>
      </c>
      <c r="R132" s="18" t="s">
        <v>1011</v>
      </c>
      <c r="S132" s="19" t="s">
        <v>1012</v>
      </c>
      <c r="T132" s="18"/>
      <c r="U132" s="16" t="s">
        <v>1013</v>
      </c>
      <c r="V132" s="17" t="s">
        <v>345</v>
      </c>
      <c r="W132" s="17" t="s">
        <v>346</v>
      </c>
      <c r="X132" s="17" t="s">
        <v>347</v>
      </c>
      <c r="Y132" s="16" t="s">
        <v>301</v>
      </c>
      <c r="Z132" s="17" t="s">
        <v>246</v>
      </c>
      <c r="AA132" s="16" t="s">
        <v>299</v>
      </c>
      <c r="AB132" s="17" t="s">
        <v>299</v>
      </c>
      <c r="AC132" s="18" t="s">
        <v>1014</v>
      </c>
      <c r="AD132" s="18"/>
      <c r="AE132" s="18" t="s">
        <v>1015</v>
      </c>
      <c r="AF132" s="16" t="s">
        <v>300</v>
      </c>
      <c r="AG132" s="17" t="s">
        <v>300</v>
      </c>
      <c r="AH132" s="16" t="s">
        <v>300</v>
      </c>
      <c r="AI132" s="17" t="s">
        <v>300</v>
      </c>
      <c r="AJ132" s="16" t="s">
        <v>300</v>
      </c>
      <c r="AK132" s="17" t="s">
        <v>300</v>
      </c>
      <c r="AL132" s="18"/>
      <c r="AM132" s="18"/>
      <c r="AN132" s="18"/>
      <c r="AO132" s="18"/>
      <c r="AP132" s="18"/>
      <c r="AQ132" s="18"/>
      <c r="AR132" s="16"/>
      <c r="AS132" s="16"/>
      <c r="AT132" s="16" t="s">
        <v>461</v>
      </c>
      <c r="AU132" s="17" t="s">
        <v>390</v>
      </c>
      <c r="AV132" s="18"/>
      <c r="AW132" s="18"/>
      <c r="AX132" s="20" t="s">
        <v>1016</v>
      </c>
      <c r="AY132" s="18"/>
      <c r="AZ132" s="18"/>
      <c r="BA132" s="18"/>
      <c r="BB132" s="18"/>
      <c r="BC132" s="18"/>
      <c r="BD132" s="18" t="s">
        <v>1017</v>
      </c>
      <c r="BE132" s="18"/>
      <c r="BF132" s="18"/>
      <c r="BG132" s="18"/>
      <c r="BH132" s="18"/>
    </row>
    <row r="133" spans="1:60" s="5" customFormat="1" ht="33" customHeight="1" x14ac:dyDescent="0.3">
      <c r="A133" s="12">
        <v>131</v>
      </c>
      <c r="B133" s="13">
        <v>44016</v>
      </c>
      <c r="C133" s="14" t="s">
        <v>468</v>
      </c>
      <c r="D133" s="14" t="s">
        <v>1000</v>
      </c>
      <c r="E133" s="14" t="s">
        <v>1001</v>
      </c>
      <c r="F133" s="14" t="s">
        <v>1002</v>
      </c>
      <c r="G133" s="15" t="s">
        <v>405</v>
      </c>
      <c r="H133" s="16" t="s">
        <v>76</v>
      </c>
      <c r="I133" s="17" t="s">
        <v>321</v>
      </c>
      <c r="J133" s="16" t="s">
        <v>165</v>
      </c>
      <c r="K133" s="17" t="s">
        <v>327</v>
      </c>
      <c r="L133" s="17" t="s">
        <v>337</v>
      </c>
      <c r="M133" s="16" t="s">
        <v>1010</v>
      </c>
      <c r="N133" s="18" t="s">
        <v>48</v>
      </c>
      <c r="O133" s="17" t="s">
        <v>339</v>
      </c>
      <c r="P133" s="17" t="s">
        <v>87</v>
      </c>
      <c r="Q133" s="18" t="s">
        <v>87</v>
      </c>
      <c r="R133" s="18" t="s">
        <v>1011</v>
      </c>
      <c r="S133" s="19" t="s">
        <v>1012</v>
      </c>
      <c r="T133" s="18"/>
      <c r="U133" s="16" t="s">
        <v>1013</v>
      </c>
      <c r="V133" s="17" t="s">
        <v>345</v>
      </c>
      <c r="W133" s="17" t="s">
        <v>346</v>
      </c>
      <c r="X133" s="17" t="s">
        <v>347</v>
      </c>
      <c r="Y133" s="16" t="s">
        <v>301</v>
      </c>
      <c r="Z133" s="17" t="s">
        <v>246</v>
      </c>
      <c r="AA133" s="16" t="s">
        <v>299</v>
      </c>
      <c r="AB133" s="17" t="s">
        <v>299</v>
      </c>
      <c r="AC133" s="18" t="s">
        <v>1014</v>
      </c>
      <c r="AD133" s="18"/>
      <c r="AE133" s="18" t="s">
        <v>1015</v>
      </c>
      <c r="AF133" s="16" t="s">
        <v>300</v>
      </c>
      <c r="AG133" s="17" t="s">
        <v>300</v>
      </c>
      <c r="AH133" s="16" t="s">
        <v>300</v>
      </c>
      <c r="AI133" s="17" t="s">
        <v>300</v>
      </c>
      <c r="AJ133" s="16" t="s">
        <v>300</v>
      </c>
      <c r="AK133" s="17" t="s">
        <v>300</v>
      </c>
      <c r="AL133" s="18"/>
      <c r="AM133" s="18"/>
      <c r="AN133" s="18"/>
      <c r="AO133" s="18"/>
      <c r="AP133" s="18"/>
      <c r="AQ133" s="18"/>
      <c r="AR133" s="16"/>
      <c r="AS133" s="16"/>
      <c r="AT133" s="16" t="s">
        <v>461</v>
      </c>
      <c r="AU133" s="17" t="s">
        <v>390</v>
      </c>
      <c r="AV133" s="18"/>
      <c r="AW133" s="18"/>
      <c r="AX133" s="20" t="s">
        <v>1016</v>
      </c>
      <c r="AY133" s="18"/>
      <c r="AZ133" s="18"/>
      <c r="BA133" s="18"/>
      <c r="BB133" s="18"/>
      <c r="BC133" s="18"/>
      <c r="BD133" s="18" t="s">
        <v>1017</v>
      </c>
      <c r="BE133" s="18"/>
      <c r="BF133" s="18"/>
      <c r="BG133" s="18"/>
      <c r="BH133" s="18"/>
    </row>
    <row r="134" spans="1:60" s="5" customFormat="1" ht="33" customHeight="1" x14ac:dyDescent="0.3">
      <c r="A134" s="12">
        <v>132</v>
      </c>
      <c r="B134" s="13">
        <v>44016</v>
      </c>
      <c r="C134" s="14" t="s">
        <v>468</v>
      </c>
      <c r="D134" s="14" t="s">
        <v>1000</v>
      </c>
      <c r="E134" s="14" t="s">
        <v>1001</v>
      </c>
      <c r="F134" s="14" t="s">
        <v>1002</v>
      </c>
      <c r="G134" s="15" t="s">
        <v>405</v>
      </c>
      <c r="H134" s="16" t="s">
        <v>76</v>
      </c>
      <c r="I134" s="17" t="s">
        <v>321</v>
      </c>
      <c r="J134" s="16" t="s">
        <v>165</v>
      </c>
      <c r="K134" s="17" t="s">
        <v>327</v>
      </c>
      <c r="L134" s="17" t="s">
        <v>337</v>
      </c>
      <c r="M134" s="16" t="s">
        <v>1010</v>
      </c>
      <c r="N134" s="18" t="s">
        <v>48</v>
      </c>
      <c r="O134" s="17" t="s">
        <v>339</v>
      </c>
      <c r="P134" s="17" t="s">
        <v>87</v>
      </c>
      <c r="Q134" s="18" t="s">
        <v>87</v>
      </c>
      <c r="R134" s="18" t="s">
        <v>1011</v>
      </c>
      <c r="S134" s="19" t="s">
        <v>1012</v>
      </c>
      <c r="T134" s="18"/>
      <c r="U134" s="16" t="s">
        <v>1013</v>
      </c>
      <c r="V134" s="17" t="s">
        <v>345</v>
      </c>
      <c r="W134" s="17" t="s">
        <v>346</v>
      </c>
      <c r="X134" s="17" t="s">
        <v>347</v>
      </c>
      <c r="Y134" s="16" t="s">
        <v>301</v>
      </c>
      <c r="Z134" s="17" t="s">
        <v>246</v>
      </c>
      <c r="AA134" s="16" t="s">
        <v>299</v>
      </c>
      <c r="AB134" s="17" t="s">
        <v>299</v>
      </c>
      <c r="AC134" s="18" t="s">
        <v>1014</v>
      </c>
      <c r="AD134" s="18"/>
      <c r="AE134" s="18" t="s">
        <v>1015</v>
      </c>
      <c r="AF134" s="16" t="s">
        <v>300</v>
      </c>
      <c r="AG134" s="17" t="s">
        <v>300</v>
      </c>
      <c r="AH134" s="16" t="s">
        <v>300</v>
      </c>
      <c r="AI134" s="17" t="s">
        <v>300</v>
      </c>
      <c r="AJ134" s="16" t="s">
        <v>300</v>
      </c>
      <c r="AK134" s="17" t="s">
        <v>300</v>
      </c>
      <c r="AL134" s="18"/>
      <c r="AM134" s="18"/>
      <c r="AN134" s="18"/>
      <c r="AO134" s="18"/>
      <c r="AP134" s="18"/>
      <c r="AQ134" s="18"/>
      <c r="AR134" s="16"/>
      <c r="AS134" s="16"/>
      <c r="AT134" s="16" t="s">
        <v>461</v>
      </c>
      <c r="AU134" s="17" t="s">
        <v>390</v>
      </c>
      <c r="AV134" s="18"/>
      <c r="AW134" s="18"/>
      <c r="AX134" s="20" t="s">
        <v>1016</v>
      </c>
      <c r="AY134" s="18"/>
      <c r="AZ134" s="18"/>
      <c r="BA134" s="18"/>
      <c r="BB134" s="18"/>
      <c r="BC134" s="18"/>
      <c r="BD134" s="18" t="s">
        <v>1017</v>
      </c>
      <c r="BE134" s="18"/>
      <c r="BF134" s="18"/>
      <c r="BG134" s="18"/>
      <c r="BH134" s="18"/>
    </row>
    <row r="135" spans="1:60" s="5" customFormat="1" ht="33" customHeight="1" x14ac:dyDescent="0.3">
      <c r="A135" s="12">
        <v>133</v>
      </c>
      <c r="B135" s="13">
        <v>44016</v>
      </c>
      <c r="C135" s="14" t="s">
        <v>468</v>
      </c>
      <c r="D135" s="14" t="s">
        <v>1000</v>
      </c>
      <c r="E135" s="14" t="s">
        <v>1001</v>
      </c>
      <c r="F135" s="14" t="s">
        <v>1002</v>
      </c>
      <c r="G135" s="15" t="s">
        <v>405</v>
      </c>
      <c r="H135" s="16" t="s">
        <v>76</v>
      </c>
      <c r="I135" s="17" t="s">
        <v>321</v>
      </c>
      <c r="J135" s="16" t="s">
        <v>165</v>
      </c>
      <c r="K135" s="17" t="s">
        <v>327</v>
      </c>
      <c r="L135" s="17" t="s">
        <v>337</v>
      </c>
      <c r="M135" s="16" t="s">
        <v>1010</v>
      </c>
      <c r="N135" s="18" t="s">
        <v>48</v>
      </c>
      <c r="O135" s="17" t="s">
        <v>339</v>
      </c>
      <c r="P135" s="17" t="s">
        <v>87</v>
      </c>
      <c r="Q135" s="18" t="s">
        <v>87</v>
      </c>
      <c r="R135" s="18" t="s">
        <v>1011</v>
      </c>
      <c r="S135" s="19" t="s">
        <v>1012</v>
      </c>
      <c r="T135" s="18"/>
      <c r="U135" s="16" t="s">
        <v>1013</v>
      </c>
      <c r="V135" s="17" t="s">
        <v>345</v>
      </c>
      <c r="W135" s="17" t="s">
        <v>346</v>
      </c>
      <c r="X135" s="17" t="s">
        <v>347</v>
      </c>
      <c r="Y135" s="16" t="s">
        <v>301</v>
      </c>
      <c r="Z135" s="17" t="s">
        <v>246</v>
      </c>
      <c r="AA135" s="16" t="s">
        <v>299</v>
      </c>
      <c r="AB135" s="17" t="s">
        <v>299</v>
      </c>
      <c r="AC135" s="18" t="s">
        <v>1014</v>
      </c>
      <c r="AD135" s="18"/>
      <c r="AE135" s="18" t="s">
        <v>1015</v>
      </c>
      <c r="AF135" s="16" t="s">
        <v>300</v>
      </c>
      <c r="AG135" s="17" t="s">
        <v>300</v>
      </c>
      <c r="AH135" s="16" t="s">
        <v>300</v>
      </c>
      <c r="AI135" s="17" t="s">
        <v>300</v>
      </c>
      <c r="AJ135" s="16" t="s">
        <v>300</v>
      </c>
      <c r="AK135" s="17" t="s">
        <v>300</v>
      </c>
      <c r="AL135" s="18"/>
      <c r="AM135" s="18"/>
      <c r="AN135" s="18"/>
      <c r="AO135" s="18"/>
      <c r="AP135" s="18"/>
      <c r="AQ135" s="18"/>
      <c r="AR135" s="16"/>
      <c r="AS135" s="16"/>
      <c r="AT135" s="16" t="s">
        <v>461</v>
      </c>
      <c r="AU135" s="17" t="s">
        <v>390</v>
      </c>
      <c r="AV135" s="18"/>
      <c r="AW135" s="18"/>
      <c r="AX135" s="20" t="s">
        <v>1016</v>
      </c>
      <c r="AY135" s="18"/>
      <c r="AZ135" s="18"/>
      <c r="BA135" s="18"/>
      <c r="BB135" s="18"/>
      <c r="BC135" s="18"/>
      <c r="BD135" s="18" t="s">
        <v>1017</v>
      </c>
      <c r="BE135" s="18"/>
      <c r="BF135" s="18"/>
      <c r="BG135" s="18"/>
      <c r="BH135" s="18"/>
    </row>
    <row r="136" spans="1:60" s="5" customFormat="1" ht="33" customHeight="1" x14ac:dyDescent="0.3">
      <c r="A136" s="12">
        <v>134</v>
      </c>
      <c r="B136" s="13">
        <v>44016</v>
      </c>
      <c r="C136" s="14" t="s">
        <v>468</v>
      </c>
      <c r="D136" s="14" t="s">
        <v>1000</v>
      </c>
      <c r="E136" s="14" t="s">
        <v>1001</v>
      </c>
      <c r="F136" s="14" t="s">
        <v>1002</v>
      </c>
      <c r="G136" s="15" t="s">
        <v>405</v>
      </c>
      <c r="H136" s="16" t="s">
        <v>76</v>
      </c>
      <c r="I136" s="17" t="s">
        <v>321</v>
      </c>
      <c r="J136" s="16" t="s">
        <v>165</v>
      </c>
      <c r="K136" s="17" t="s">
        <v>327</v>
      </c>
      <c r="L136" s="17" t="s">
        <v>337</v>
      </c>
      <c r="M136" s="16" t="s">
        <v>1010</v>
      </c>
      <c r="N136" s="18" t="s">
        <v>48</v>
      </c>
      <c r="O136" s="17" t="s">
        <v>339</v>
      </c>
      <c r="P136" s="17" t="s">
        <v>87</v>
      </c>
      <c r="Q136" s="18" t="s">
        <v>87</v>
      </c>
      <c r="R136" s="18" t="s">
        <v>1011</v>
      </c>
      <c r="S136" s="19" t="s">
        <v>1012</v>
      </c>
      <c r="T136" s="18"/>
      <c r="U136" s="16" t="s">
        <v>1013</v>
      </c>
      <c r="V136" s="17" t="s">
        <v>345</v>
      </c>
      <c r="W136" s="17" t="s">
        <v>346</v>
      </c>
      <c r="X136" s="17" t="s">
        <v>347</v>
      </c>
      <c r="Y136" s="16" t="s">
        <v>301</v>
      </c>
      <c r="Z136" s="17" t="s">
        <v>246</v>
      </c>
      <c r="AA136" s="16" t="s">
        <v>299</v>
      </c>
      <c r="AB136" s="17" t="s">
        <v>299</v>
      </c>
      <c r="AC136" s="18" t="s">
        <v>1014</v>
      </c>
      <c r="AD136" s="18"/>
      <c r="AE136" s="18" t="s">
        <v>1015</v>
      </c>
      <c r="AF136" s="16" t="s">
        <v>300</v>
      </c>
      <c r="AG136" s="17" t="s">
        <v>300</v>
      </c>
      <c r="AH136" s="16" t="s">
        <v>300</v>
      </c>
      <c r="AI136" s="17" t="s">
        <v>300</v>
      </c>
      <c r="AJ136" s="16" t="s">
        <v>300</v>
      </c>
      <c r="AK136" s="17" t="s">
        <v>300</v>
      </c>
      <c r="AL136" s="18"/>
      <c r="AM136" s="18"/>
      <c r="AN136" s="18"/>
      <c r="AO136" s="18"/>
      <c r="AP136" s="18"/>
      <c r="AQ136" s="18"/>
      <c r="AR136" s="16"/>
      <c r="AS136" s="16"/>
      <c r="AT136" s="16" t="s">
        <v>461</v>
      </c>
      <c r="AU136" s="17" t="s">
        <v>390</v>
      </c>
      <c r="AV136" s="18"/>
      <c r="AW136" s="18"/>
      <c r="AX136" s="20" t="s">
        <v>1016</v>
      </c>
      <c r="AY136" s="18"/>
      <c r="AZ136" s="18"/>
      <c r="BA136" s="18"/>
      <c r="BB136" s="18"/>
      <c r="BC136" s="18"/>
      <c r="BD136" s="18" t="s">
        <v>1017</v>
      </c>
      <c r="BE136" s="18"/>
      <c r="BF136" s="18"/>
      <c r="BG136" s="18"/>
      <c r="BH136" s="18"/>
    </row>
    <row r="137" spans="1:60" s="5" customFormat="1" ht="33" customHeight="1" x14ac:dyDescent="0.3">
      <c r="A137" s="12">
        <v>135</v>
      </c>
      <c r="B137" s="13">
        <v>44016</v>
      </c>
      <c r="C137" s="14" t="s">
        <v>468</v>
      </c>
      <c r="D137" s="14" t="s">
        <v>1000</v>
      </c>
      <c r="E137" s="14" t="s">
        <v>1001</v>
      </c>
      <c r="F137" s="14" t="s">
        <v>1002</v>
      </c>
      <c r="G137" s="15" t="s">
        <v>405</v>
      </c>
      <c r="H137" s="16" t="s">
        <v>76</v>
      </c>
      <c r="I137" s="17" t="s">
        <v>321</v>
      </c>
      <c r="J137" s="16" t="s">
        <v>165</v>
      </c>
      <c r="K137" s="17" t="s">
        <v>327</v>
      </c>
      <c r="L137" s="17" t="s">
        <v>337</v>
      </c>
      <c r="M137" s="16" t="s">
        <v>1010</v>
      </c>
      <c r="N137" s="18" t="s">
        <v>48</v>
      </c>
      <c r="O137" s="17" t="s">
        <v>339</v>
      </c>
      <c r="P137" s="17" t="s">
        <v>87</v>
      </c>
      <c r="Q137" s="18" t="s">
        <v>87</v>
      </c>
      <c r="R137" s="18" t="s">
        <v>1011</v>
      </c>
      <c r="S137" s="19" t="s">
        <v>1012</v>
      </c>
      <c r="T137" s="18"/>
      <c r="U137" s="16" t="s">
        <v>1013</v>
      </c>
      <c r="V137" s="17" t="s">
        <v>345</v>
      </c>
      <c r="W137" s="17" t="s">
        <v>346</v>
      </c>
      <c r="X137" s="17" t="s">
        <v>347</v>
      </c>
      <c r="Y137" s="16" t="s">
        <v>301</v>
      </c>
      <c r="Z137" s="17" t="s">
        <v>246</v>
      </c>
      <c r="AA137" s="16" t="s">
        <v>299</v>
      </c>
      <c r="AB137" s="17" t="s">
        <v>299</v>
      </c>
      <c r="AC137" s="18" t="s">
        <v>1014</v>
      </c>
      <c r="AD137" s="18"/>
      <c r="AE137" s="18" t="s">
        <v>1015</v>
      </c>
      <c r="AF137" s="16" t="s">
        <v>300</v>
      </c>
      <c r="AG137" s="17" t="s">
        <v>300</v>
      </c>
      <c r="AH137" s="16" t="s">
        <v>300</v>
      </c>
      <c r="AI137" s="17" t="s">
        <v>300</v>
      </c>
      <c r="AJ137" s="16" t="s">
        <v>300</v>
      </c>
      <c r="AK137" s="17" t="s">
        <v>300</v>
      </c>
      <c r="AL137" s="18"/>
      <c r="AM137" s="18"/>
      <c r="AN137" s="18"/>
      <c r="AO137" s="18"/>
      <c r="AP137" s="18"/>
      <c r="AQ137" s="18"/>
      <c r="AR137" s="16"/>
      <c r="AS137" s="16"/>
      <c r="AT137" s="16" t="s">
        <v>461</v>
      </c>
      <c r="AU137" s="17" t="s">
        <v>390</v>
      </c>
      <c r="AV137" s="18"/>
      <c r="AW137" s="18"/>
      <c r="AX137" s="20" t="s">
        <v>1016</v>
      </c>
      <c r="AY137" s="18"/>
      <c r="AZ137" s="18"/>
      <c r="BA137" s="18"/>
      <c r="BB137" s="18"/>
      <c r="BC137" s="18"/>
      <c r="BD137" s="18" t="s">
        <v>1017</v>
      </c>
      <c r="BE137" s="18"/>
      <c r="BF137" s="18"/>
      <c r="BG137" s="18"/>
      <c r="BH137" s="18"/>
    </row>
    <row r="138" spans="1:60" s="5" customFormat="1" ht="33" customHeight="1" x14ac:dyDescent="0.3">
      <c r="A138" s="12">
        <v>136</v>
      </c>
      <c r="B138" s="13">
        <v>44020</v>
      </c>
      <c r="C138" s="14" t="s">
        <v>468</v>
      </c>
      <c r="D138" s="14" t="s">
        <v>1000</v>
      </c>
      <c r="E138" s="14" t="s">
        <v>1001</v>
      </c>
      <c r="F138" s="14" t="s">
        <v>1002</v>
      </c>
      <c r="G138" s="15" t="s">
        <v>409</v>
      </c>
      <c r="H138" s="16" t="s">
        <v>90</v>
      </c>
      <c r="I138" s="17" t="s">
        <v>322</v>
      </c>
      <c r="J138" s="16" t="s">
        <v>91</v>
      </c>
      <c r="K138" s="17" t="s">
        <v>327</v>
      </c>
      <c r="L138" s="17" t="s">
        <v>337</v>
      </c>
      <c r="M138" s="16" t="s">
        <v>1018</v>
      </c>
      <c r="N138" s="18" t="s">
        <v>48</v>
      </c>
      <c r="O138" s="17" t="s">
        <v>339</v>
      </c>
      <c r="P138" s="17" t="s">
        <v>87</v>
      </c>
      <c r="Q138" s="18" t="s">
        <v>87</v>
      </c>
      <c r="R138" s="18" t="s">
        <v>1019</v>
      </c>
      <c r="S138" s="19" t="s">
        <v>1020</v>
      </c>
      <c r="T138" s="18"/>
      <c r="U138" s="16" t="s">
        <v>1021</v>
      </c>
      <c r="V138" s="17" t="s">
        <v>345</v>
      </c>
      <c r="W138" s="17" t="s">
        <v>346</v>
      </c>
      <c r="X138" s="17" t="s">
        <v>347</v>
      </c>
      <c r="Y138" s="16" t="s">
        <v>301</v>
      </c>
      <c r="Z138" s="17" t="s">
        <v>246</v>
      </c>
      <c r="AA138" s="16" t="s">
        <v>299</v>
      </c>
      <c r="AB138" s="17" t="s">
        <v>299</v>
      </c>
      <c r="AC138" s="18" t="s">
        <v>1022</v>
      </c>
      <c r="AD138" s="18"/>
      <c r="AE138" s="18" t="s">
        <v>94</v>
      </c>
      <c r="AF138" s="16" t="s">
        <v>300</v>
      </c>
      <c r="AG138" s="17" t="s">
        <v>300</v>
      </c>
      <c r="AH138" s="16" t="s">
        <v>300</v>
      </c>
      <c r="AI138" s="17" t="s">
        <v>300</v>
      </c>
      <c r="AJ138" s="16" t="s">
        <v>300</v>
      </c>
      <c r="AK138" s="17" t="s">
        <v>300</v>
      </c>
      <c r="AL138" s="18"/>
      <c r="AM138" s="18"/>
      <c r="AN138" s="18"/>
      <c r="AO138" s="18"/>
      <c r="AP138" s="18"/>
      <c r="AQ138" s="18"/>
      <c r="AR138" s="16"/>
      <c r="AS138" s="16"/>
      <c r="AT138" s="16" t="s">
        <v>463</v>
      </c>
      <c r="AU138" s="17" t="s">
        <v>391</v>
      </c>
      <c r="AV138" s="18"/>
      <c r="AW138" s="18"/>
      <c r="AX138" s="20" t="s">
        <v>1016</v>
      </c>
      <c r="AY138" s="18"/>
      <c r="AZ138" s="18"/>
      <c r="BA138" s="18"/>
      <c r="BB138" s="18"/>
      <c r="BC138" s="20" t="s">
        <v>1023</v>
      </c>
      <c r="BD138" s="18"/>
      <c r="BE138" s="18"/>
      <c r="BF138" s="18"/>
      <c r="BG138" s="18"/>
      <c r="BH138" s="18"/>
    </row>
    <row r="139" spans="1:60" s="5" customFormat="1" ht="33" customHeight="1" x14ac:dyDescent="0.3">
      <c r="A139" s="12">
        <v>137</v>
      </c>
      <c r="B139" s="13">
        <v>44021</v>
      </c>
      <c r="C139" s="14" t="s">
        <v>468</v>
      </c>
      <c r="D139" s="14" t="s">
        <v>1000</v>
      </c>
      <c r="E139" s="14" t="s">
        <v>1001</v>
      </c>
      <c r="F139" s="14" t="s">
        <v>1002</v>
      </c>
      <c r="G139" s="15" t="s">
        <v>410</v>
      </c>
      <c r="H139" s="16" t="s">
        <v>65</v>
      </c>
      <c r="I139" s="17" t="s">
        <v>321</v>
      </c>
      <c r="J139" s="16" t="s">
        <v>260</v>
      </c>
      <c r="K139" s="17" t="s">
        <v>327</v>
      </c>
      <c r="L139" s="17" t="s">
        <v>329</v>
      </c>
      <c r="M139" s="16" t="s">
        <v>1024</v>
      </c>
      <c r="N139" s="18" t="s">
        <v>48</v>
      </c>
      <c r="O139" s="17" t="s">
        <v>338</v>
      </c>
      <c r="P139" s="17" t="s">
        <v>64</v>
      </c>
      <c r="Q139" s="18" t="s">
        <v>49</v>
      </c>
      <c r="R139" s="18" t="s">
        <v>1025</v>
      </c>
      <c r="S139" s="19" t="s">
        <v>1026</v>
      </c>
      <c r="T139" s="18"/>
      <c r="U139" s="16" t="s">
        <v>1027</v>
      </c>
      <c r="V139" s="17" t="s">
        <v>345</v>
      </c>
      <c r="W139" s="17" t="s">
        <v>351</v>
      </c>
      <c r="X139" s="17" t="s">
        <v>347</v>
      </c>
      <c r="Y139" s="16" t="s">
        <v>301</v>
      </c>
      <c r="Z139" s="17" t="s">
        <v>246</v>
      </c>
      <c r="AA139" s="16" t="s">
        <v>299</v>
      </c>
      <c r="AB139" s="17" t="s">
        <v>299</v>
      </c>
      <c r="AC139" s="18" t="s">
        <v>1028</v>
      </c>
      <c r="AD139" s="18"/>
      <c r="AE139" s="18" t="s">
        <v>1029</v>
      </c>
      <c r="AF139" s="16" t="s">
        <v>300</v>
      </c>
      <c r="AG139" s="17" t="s">
        <v>300</v>
      </c>
      <c r="AH139" s="16" t="s">
        <v>300</v>
      </c>
      <c r="AI139" s="17" t="s">
        <v>300</v>
      </c>
      <c r="AJ139" s="16" t="s">
        <v>300</v>
      </c>
      <c r="AK139" s="17" t="s">
        <v>300</v>
      </c>
      <c r="AL139" s="18"/>
      <c r="AM139" s="18"/>
      <c r="AN139" s="18"/>
      <c r="AO139" s="18"/>
      <c r="AP139" s="18"/>
      <c r="AQ139" s="18"/>
      <c r="AR139" s="16"/>
      <c r="AS139" s="16"/>
      <c r="AT139" s="16"/>
      <c r="AU139" s="17" t="s">
        <v>390</v>
      </c>
      <c r="AV139" s="18"/>
      <c r="AW139" s="18"/>
      <c r="AX139" s="20" t="s">
        <v>1016</v>
      </c>
      <c r="AY139" s="18"/>
      <c r="AZ139" s="18"/>
      <c r="BA139" s="18"/>
      <c r="BB139" s="18"/>
      <c r="BC139" s="18"/>
      <c r="BD139" s="18"/>
      <c r="BE139" s="18"/>
      <c r="BF139" s="18"/>
      <c r="BG139" s="18"/>
      <c r="BH139" s="18"/>
    </row>
    <row r="140" spans="1:60" s="5" customFormat="1" ht="33" customHeight="1" x14ac:dyDescent="0.3">
      <c r="A140" s="12">
        <v>138</v>
      </c>
      <c r="B140" s="13">
        <v>44021</v>
      </c>
      <c r="C140" s="14" t="s">
        <v>468</v>
      </c>
      <c r="D140" s="14" t="s">
        <v>1000</v>
      </c>
      <c r="E140" s="14" t="s">
        <v>1001</v>
      </c>
      <c r="F140" s="14" t="s">
        <v>1002</v>
      </c>
      <c r="G140" s="15" t="s">
        <v>410</v>
      </c>
      <c r="H140" s="16" t="s">
        <v>90</v>
      </c>
      <c r="I140" s="17" t="s">
        <v>322</v>
      </c>
      <c r="J140" s="16" t="s">
        <v>91</v>
      </c>
      <c r="K140" s="17" t="s">
        <v>327</v>
      </c>
      <c r="L140" s="17" t="s">
        <v>337</v>
      </c>
      <c r="M140" s="16" t="s">
        <v>1018</v>
      </c>
      <c r="N140" s="18" t="s">
        <v>48</v>
      </c>
      <c r="O140" s="17" t="s">
        <v>339</v>
      </c>
      <c r="P140" s="17" t="s">
        <v>87</v>
      </c>
      <c r="Q140" s="18" t="s">
        <v>87</v>
      </c>
      <c r="R140" s="18" t="s">
        <v>1019</v>
      </c>
      <c r="S140" s="19" t="s">
        <v>1030</v>
      </c>
      <c r="T140" s="18"/>
      <c r="U140" s="16" t="s">
        <v>1021</v>
      </c>
      <c r="V140" s="17" t="s">
        <v>345</v>
      </c>
      <c r="W140" s="17" t="s">
        <v>346</v>
      </c>
      <c r="X140" s="17" t="s">
        <v>347</v>
      </c>
      <c r="Y140" s="16" t="s">
        <v>301</v>
      </c>
      <c r="Z140" s="17" t="s">
        <v>246</v>
      </c>
      <c r="AA140" s="16" t="s">
        <v>299</v>
      </c>
      <c r="AB140" s="17" t="s">
        <v>299</v>
      </c>
      <c r="AC140" s="18" t="s">
        <v>1022</v>
      </c>
      <c r="AD140" s="18"/>
      <c r="AE140" s="18" t="s">
        <v>94</v>
      </c>
      <c r="AF140" s="16" t="s">
        <v>300</v>
      </c>
      <c r="AG140" s="17" t="s">
        <v>300</v>
      </c>
      <c r="AH140" s="16" t="s">
        <v>300</v>
      </c>
      <c r="AI140" s="17" t="s">
        <v>300</v>
      </c>
      <c r="AJ140" s="16" t="s">
        <v>300</v>
      </c>
      <c r="AK140" s="17" t="s">
        <v>300</v>
      </c>
      <c r="AL140" s="18"/>
      <c r="AM140" s="18"/>
      <c r="AN140" s="18"/>
      <c r="AO140" s="18"/>
      <c r="AP140" s="18"/>
      <c r="AQ140" s="18"/>
      <c r="AR140" s="16"/>
      <c r="AS140" s="16"/>
      <c r="AT140" s="16" t="s">
        <v>463</v>
      </c>
      <c r="AU140" s="17" t="s">
        <v>391</v>
      </c>
      <c r="AV140" s="18"/>
      <c r="AW140" s="18"/>
      <c r="AX140" s="20" t="s">
        <v>1016</v>
      </c>
      <c r="AY140" s="18"/>
      <c r="AZ140" s="18"/>
      <c r="BA140" s="18"/>
      <c r="BB140" s="18"/>
      <c r="BC140" s="20" t="s">
        <v>1023</v>
      </c>
      <c r="BD140" s="18"/>
      <c r="BE140" s="18"/>
      <c r="BF140" s="18"/>
      <c r="BG140" s="18"/>
      <c r="BH140" s="18"/>
    </row>
    <row r="141" spans="1:60" s="5" customFormat="1" ht="33" customHeight="1" x14ac:dyDescent="0.3">
      <c r="A141" s="12">
        <v>139</v>
      </c>
      <c r="B141" s="13">
        <v>44022</v>
      </c>
      <c r="C141" s="14" t="s">
        <v>468</v>
      </c>
      <c r="D141" s="14" t="s">
        <v>1000</v>
      </c>
      <c r="E141" s="14" t="s">
        <v>1001</v>
      </c>
      <c r="F141" s="14" t="s">
        <v>1002</v>
      </c>
      <c r="G141" s="15" t="s">
        <v>411</v>
      </c>
      <c r="H141" s="16" t="s">
        <v>90</v>
      </c>
      <c r="I141" s="17" t="s">
        <v>322</v>
      </c>
      <c r="J141" s="16" t="s">
        <v>91</v>
      </c>
      <c r="K141" s="17" t="s">
        <v>327</v>
      </c>
      <c r="L141" s="17" t="s">
        <v>337</v>
      </c>
      <c r="M141" s="16" t="s">
        <v>1018</v>
      </c>
      <c r="N141" s="18" t="s">
        <v>48</v>
      </c>
      <c r="O141" s="17" t="s">
        <v>339</v>
      </c>
      <c r="P141" s="17" t="s">
        <v>87</v>
      </c>
      <c r="Q141" s="18" t="s">
        <v>87</v>
      </c>
      <c r="R141" s="18" t="s">
        <v>1019</v>
      </c>
      <c r="S141" s="19" t="s">
        <v>1031</v>
      </c>
      <c r="T141" s="18"/>
      <c r="U141" s="16" t="s">
        <v>1021</v>
      </c>
      <c r="V141" s="17" t="s">
        <v>345</v>
      </c>
      <c r="W141" s="17" t="s">
        <v>346</v>
      </c>
      <c r="X141" s="17" t="s">
        <v>347</v>
      </c>
      <c r="Y141" s="16" t="s">
        <v>301</v>
      </c>
      <c r="Z141" s="17" t="s">
        <v>246</v>
      </c>
      <c r="AA141" s="16" t="s">
        <v>299</v>
      </c>
      <c r="AB141" s="17" t="s">
        <v>299</v>
      </c>
      <c r="AC141" s="18" t="s">
        <v>1022</v>
      </c>
      <c r="AD141" s="18"/>
      <c r="AE141" s="18" t="s">
        <v>94</v>
      </c>
      <c r="AF141" s="16" t="s">
        <v>300</v>
      </c>
      <c r="AG141" s="17" t="s">
        <v>300</v>
      </c>
      <c r="AH141" s="16" t="s">
        <v>300</v>
      </c>
      <c r="AI141" s="17" t="s">
        <v>300</v>
      </c>
      <c r="AJ141" s="16" t="s">
        <v>300</v>
      </c>
      <c r="AK141" s="17" t="s">
        <v>300</v>
      </c>
      <c r="AL141" s="18"/>
      <c r="AM141" s="18"/>
      <c r="AN141" s="18"/>
      <c r="AO141" s="18"/>
      <c r="AP141" s="18"/>
      <c r="AQ141" s="18"/>
      <c r="AR141" s="16"/>
      <c r="AS141" s="16"/>
      <c r="AT141" s="16" t="s">
        <v>463</v>
      </c>
      <c r="AU141" s="17" t="s">
        <v>391</v>
      </c>
      <c r="AV141" s="18"/>
      <c r="AW141" s="18"/>
      <c r="AX141" s="20" t="s">
        <v>1016</v>
      </c>
      <c r="AY141" s="18"/>
      <c r="AZ141" s="18"/>
      <c r="BA141" s="18"/>
      <c r="BB141" s="18"/>
      <c r="BC141" s="20" t="s">
        <v>1023</v>
      </c>
      <c r="BD141" s="18"/>
      <c r="BE141" s="18"/>
      <c r="BF141" s="18"/>
      <c r="BG141" s="18"/>
      <c r="BH141" s="18"/>
    </row>
    <row r="142" spans="1:60" s="5" customFormat="1" ht="33" customHeight="1" x14ac:dyDescent="0.3">
      <c r="A142" s="12">
        <v>140</v>
      </c>
      <c r="B142" s="13">
        <v>44023</v>
      </c>
      <c r="C142" s="14" t="s">
        <v>468</v>
      </c>
      <c r="D142" s="14" t="s">
        <v>1000</v>
      </c>
      <c r="E142" s="14" t="s">
        <v>1001</v>
      </c>
      <c r="F142" s="14" t="s">
        <v>1002</v>
      </c>
      <c r="G142" s="15" t="s">
        <v>405</v>
      </c>
      <c r="H142" s="16" t="s">
        <v>90</v>
      </c>
      <c r="I142" s="17" t="s">
        <v>322</v>
      </c>
      <c r="J142" s="16" t="s">
        <v>91</v>
      </c>
      <c r="K142" s="17" t="s">
        <v>327</v>
      </c>
      <c r="L142" s="17" t="s">
        <v>337</v>
      </c>
      <c r="M142" s="16" t="s">
        <v>1018</v>
      </c>
      <c r="N142" s="18" t="s">
        <v>48</v>
      </c>
      <c r="O142" s="17" t="s">
        <v>339</v>
      </c>
      <c r="P142" s="17" t="s">
        <v>87</v>
      </c>
      <c r="Q142" s="18" t="s">
        <v>87</v>
      </c>
      <c r="R142" s="18" t="s">
        <v>1019</v>
      </c>
      <c r="S142" s="19" t="s">
        <v>1032</v>
      </c>
      <c r="T142" s="18"/>
      <c r="U142" s="16" t="s">
        <v>1021</v>
      </c>
      <c r="V142" s="17" t="s">
        <v>345</v>
      </c>
      <c r="W142" s="17" t="s">
        <v>346</v>
      </c>
      <c r="X142" s="17" t="s">
        <v>347</v>
      </c>
      <c r="Y142" s="16" t="s">
        <v>301</v>
      </c>
      <c r="Z142" s="17" t="s">
        <v>246</v>
      </c>
      <c r="AA142" s="16" t="s">
        <v>299</v>
      </c>
      <c r="AB142" s="17" t="s">
        <v>299</v>
      </c>
      <c r="AC142" s="18" t="s">
        <v>1022</v>
      </c>
      <c r="AD142" s="18"/>
      <c r="AE142" s="18" t="s">
        <v>94</v>
      </c>
      <c r="AF142" s="16" t="s">
        <v>300</v>
      </c>
      <c r="AG142" s="17" t="s">
        <v>300</v>
      </c>
      <c r="AH142" s="16" t="s">
        <v>300</v>
      </c>
      <c r="AI142" s="17" t="s">
        <v>300</v>
      </c>
      <c r="AJ142" s="16" t="s">
        <v>300</v>
      </c>
      <c r="AK142" s="17" t="s">
        <v>300</v>
      </c>
      <c r="AL142" s="18"/>
      <c r="AM142" s="18"/>
      <c r="AN142" s="18"/>
      <c r="AO142" s="18"/>
      <c r="AP142" s="18"/>
      <c r="AQ142" s="18"/>
      <c r="AR142" s="16"/>
      <c r="AS142" s="16"/>
      <c r="AT142" s="16" t="s">
        <v>463</v>
      </c>
      <c r="AU142" s="17" t="s">
        <v>391</v>
      </c>
      <c r="AV142" s="18"/>
      <c r="AW142" s="18"/>
      <c r="AX142" s="20" t="s">
        <v>1016</v>
      </c>
      <c r="AY142" s="18"/>
      <c r="AZ142" s="18"/>
      <c r="BA142" s="18"/>
      <c r="BB142" s="18"/>
      <c r="BC142" s="20" t="s">
        <v>1023</v>
      </c>
      <c r="BD142" s="18"/>
      <c r="BE142" s="18"/>
      <c r="BF142" s="18"/>
      <c r="BG142" s="18"/>
      <c r="BH142" s="18"/>
    </row>
    <row r="143" spans="1:60" s="5" customFormat="1" ht="33" customHeight="1" x14ac:dyDescent="0.3">
      <c r="A143" s="12">
        <v>141</v>
      </c>
      <c r="B143" s="13">
        <v>44026</v>
      </c>
      <c r="C143" s="14" t="s">
        <v>468</v>
      </c>
      <c r="D143" s="14" t="s">
        <v>1000</v>
      </c>
      <c r="E143" s="14" t="s">
        <v>1001</v>
      </c>
      <c r="F143" s="14" t="s">
        <v>1002</v>
      </c>
      <c r="G143" s="15" t="s">
        <v>408</v>
      </c>
      <c r="H143" s="16" t="s">
        <v>70</v>
      </c>
      <c r="I143" s="17" t="s">
        <v>322</v>
      </c>
      <c r="J143" s="16" t="s">
        <v>158</v>
      </c>
      <c r="K143" s="17" t="s">
        <v>327</v>
      </c>
      <c r="L143" s="17" t="s">
        <v>337</v>
      </c>
      <c r="M143" s="16" t="s">
        <v>1033</v>
      </c>
      <c r="N143" s="18" t="s">
        <v>48</v>
      </c>
      <c r="O143" s="17" t="s">
        <v>339</v>
      </c>
      <c r="P143" s="17" t="s">
        <v>293</v>
      </c>
      <c r="Q143" s="18" t="s">
        <v>293</v>
      </c>
      <c r="R143" s="18" t="s">
        <v>1034</v>
      </c>
      <c r="S143" s="19" t="s">
        <v>1035</v>
      </c>
      <c r="T143" s="18"/>
      <c r="U143" s="16" t="s">
        <v>1036</v>
      </c>
      <c r="V143" s="17" t="s">
        <v>345</v>
      </c>
      <c r="W143" s="17" t="s">
        <v>346</v>
      </c>
      <c r="X143" s="17" t="s">
        <v>347</v>
      </c>
      <c r="Y143" s="16" t="s">
        <v>301</v>
      </c>
      <c r="Z143" s="17" t="s">
        <v>246</v>
      </c>
      <c r="AA143" s="16" t="s">
        <v>299</v>
      </c>
      <c r="AB143" s="17" t="s">
        <v>299</v>
      </c>
      <c r="AC143" s="18" t="s">
        <v>51</v>
      </c>
      <c r="AD143" s="18"/>
      <c r="AE143" s="18" t="s">
        <v>1037</v>
      </c>
      <c r="AF143" s="16" t="s">
        <v>300</v>
      </c>
      <c r="AG143" s="17" t="s">
        <v>300</v>
      </c>
      <c r="AH143" s="16" t="s">
        <v>300</v>
      </c>
      <c r="AI143" s="17" t="s">
        <v>300</v>
      </c>
      <c r="AJ143" s="16" t="s">
        <v>300</v>
      </c>
      <c r="AK143" s="17" t="s">
        <v>300</v>
      </c>
      <c r="AL143" s="18"/>
      <c r="AM143" s="18"/>
      <c r="AN143" s="18"/>
      <c r="AO143" s="18"/>
      <c r="AP143" s="18"/>
      <c r="AQ143" s="18"/>
      <c r="AR143" s="16"/>
      <c r="AS143" s="16"/>
      <c r="AT143" s="16"/>
      <c r="AU143" s="17" t="s">
        <v>390</v>
      </c>
      <c r="AV143" s="18"/>
      <c r="AW143" s="18"/>
      <c r="AX143" s="20" t="s">
        <v>1016</v>
      </c>
      <c r="AY143" s="18"/>
      <c r="AZ143" s="18"/>
      <c r="BA143" s="18"/>
      <c r="BB143" s="18"/>
      <c r="BC143" s="18"/>
      <c r="BD143" s="18"/>
      <c r="BE143" s="18"/>
      <c r="BF143" s="18"/>
      <c r="BG143" s="18"/>
      <c r="BH143" s="18"/>
    </row>
    <row r="144" spans="1:60" s="5" customFormat="1" ht="33" customHeight="1" x14ac:dyDescent="0.3">
      <c r="A144" s="12">
        <v>142</v>
      </c>
      <c r="B144" s="13">
        <v>44027</v>
      </c>
      <c r="C144" s="14" t="s">
        <v>468</v>
      </c>
      <c r="D144" s="14" t="s">
        <v>1000</v>
      </c>
      <c r="E144" s="14" t="s">
        <v>1001</v>
      </c>
      <c r="F144" s="14" t="s">
        <v>1002</v>
      </c>
      <c r="G144" s="15" t="s">
        <v>409</v>
      </c>
      <c r="H144" s="16" t="s">
        <v>100</v>
      </c>
      <c r="I144" s="17" t="s">
        <v>324</v>
      </c>
      <c r="J144" s="16" t="s">
        <v>212</v>
      </c>
      <c r="K144" s="17" t="s">
        <v>327</v>
      </c>
      <c r="L144" s="17" t="s">
        <v>337</v>
      </c>
      <c r="M144" s="16" t="s">
        <v>1038</v>
      </c>
      <c r="N144" s="18" t="s">
        <v>56</v>
      </c>
      <c r="O144" s="17" t="s">
        <v>339</v>
      </c>
      <c r="P144" s="17" t="s">
        <v>87</v>
      </c>
      <c r="Q144" s="18" t="s">
        <v>87</v>
      </c>
      <c r="R144" s="18" t="s">
        <v>1039</v>
      </c>
      <c r="S144" s="19" t="s">
        <v>1040</v>
      </c>
      <c r="T144" s="18"/>
      <c r="U144" s="16" t="s">
        <v>1041</v>
      </c>
      <c r="V144" s="17" t="s">
        <v>358</v>
      </c>
      <c r="W144" s="17" t="s">
        <v>358</v>
      </c>
      <c r="X144" s="17" t="s">
        <v>358</v>
      </c>
      <c r="Y144" s="16" t="s">
        <v>301</v>
      </c>
      <c r="Z144" s="17" t="s">
        <v>246</v>
      </c>
      <c r="AA144" s="16" t="s">
        <v>299</v>
      </c>
      <c r="AB144" s="17" t="s">
        <v>299</v>
      </c>
      <c r="AC144" s="18" t="s">
        <v>1042</v>
      </c>
      <c r="AD144" s="18"/>
      <c r="AE144" s="18" t="s">
        <v>1043</v>
      </c>
      <c r="AF144" s="16" t="s">
        <v>300</v>
      </c>
      <c r="AG144" s="17" t="s">
        <v>300</v>
      </c>
      <c r="AH144" s="16" t="s">
        <v>300</v>
      </c>
      <c r="AI144" s="17" t="s">
        <v>300</v>
      </c>
      <c r="AJ144" s="16" t="s">
        <v>300</v>
      </c>
      <c r="AK144" s="17" t="s">
        <v>300</v>
      </c>
      <c r="AL144" s="18"/>
      <c r="AM144" s="18"/>
      <c r="AN144" s="18"/>
      <c r="AO144" s="18"/>
      <c r="AP144" s="18"/>
      <c r="AQ144" s="18"/>
      <c r="AR144" s="16"/>
      <c r="AS144" s="16"/>
      <c r="AT144" s="16" t="s">
        <v>457</v>
      </c>
      <c r="AU144" s="17" t="s">
        <v>389</v>
      </c>
      <c r="AV144" s="20" t="s">
        <v>1044</v>
      </c>
      <c r="AW144" s="18"/>
      <c r="AX144" s="18"/>
      <c r="AY144" s="18"/>
      <c r="AZ144" s="18"/>
      <c r="BA144" s="18"/>
      <c r="BB144" s="18"/>
      <c r="BC144" s="18"/>
      <c r="BD144" s="18"/>
      <c r="BE144" s="18"/>
      <c r="BF144" s="18"/>
      <c r="BG144" s="18"/>
      <c r="BH144" s="18"/>
    </row>
    <row r="145" spans="1:60" s="5" customFormat="1" ht="33" customHeight="1" x14ac:dyDescent="0.3">
      <c r="A145" s="12">
        <v>143</v>
      </c>
      <c r="B145" s="13">
        <v>44028</v>
      </c>
      <c r="C145" s="14" t="s">
        <v>468</v>
      </c>
      <c r="D145" s="14" t="s">
        <v>1000</v>
      </c>
      <c r="E145" s="14" t="s">
        <v>1001</v>
      </c>
      <c r="F145" s="14" t="s">
        <v>1002</v>
      </c>
      <c r="G145" s="15" t="s">
        <v>410</v>
      </c>
      <c r="H145" s="16" t="s">
        <v>74</v>
      </c>
      <c r="I145" s="17" t="s">
        <v>323</v>
      </c>
      <c r="J145" s="16" t="s">
        <v>247</v>
      </c>
      <c r="K145" s="17" t="s">
        <v>327</v>
      </c>
      <c r="L145" s="17" t="s">
        <v>337</v>
      </c>
      <c r="M145" s="16" t="s">
        <v>1045</v>
      </c>
      <c r="N145" s="18" t="s">
        <v>48</v>
      </c>
      <c r="O145" s="17" t="s">
        <v>338</v>
      </c>
      <c r="P145" s="17" t="s">
        <v>64</v>
      </c>
      <c r="Q145" s="18" t="s">
        <v>49</v>
      </c>
      <c r="R145" s="18" t="s">
        <v>1046</v>
      </c>
      <c r="S145" s="19" t="s">
        <v>1047</v>
      </c>
      <c r="T145" s="18"/>
      <c r="U145" s="16" t="s">
        <v>1048</v>
      </c>
      <c r="V145" s="17" t="s">
        <v>345</v>
      </c>
      <c r="W145" s="17" t="s">
        <v>346</v>
      </c>
      <c r="X145" s="17" t="s">
        <v>347</v>
      </c>
      <c r="Y145" s="16">
        <v>850</v>
      </c>
      <c r="Z145" s="17" t="s">
        <v>344</v>
      </c>
      <c r="AA145" s="16" t="s">
        <v>299</v>
      </c>
      <c r="AB145" s="17" t="s">
        <v>299</v>
      </c>
      <c r="AC145" s="18" t="s">
        <v>139</v>
      </c>
      <c r="AD145" s="18"/>
      <c r="AE145" s="18" t="s">
        <v>1049</v>
      </c>
      <c r="AF145" s="16" t="s">
        <v>300</v>
      </c>
      <c r="AG145" s="17" t="s">
        <v>300</v>
      </c>
      <c r="AH145" s="16" t="s">
        <v>300</v>
      </c>
      <c r="AI145" s="17" t="s">
        <v>300</v>
      </c>
      <c r="AJ145" s="16" t="s">
        <v>300</v>
      </c>
      <c r="AK145" s="17" t="s">
        <v>300</v>
      </c>
      <c r="AL145" s="18"/>
      <c r="AM145" s="18"/>
      <c r="AN145" s="18"/>
      <c r="AO145" s="18"/>
      <c r="AP145" s="18"/>
      <c r="AQ145" s="18"/>
      <c r="AR145" s="16"/>
      <c r="AS145" s="16"/>
      <c r="AT145" s="16"/>
      <c r="AU145" s="17" t="s">
        <v>390</v>
      </c>
      <c r="AV145" s="20"/>
      <c r="AW145" s="18"/>
      <c r="AX145" s="20" t="s">
        <v>1050</v>
      </c>
      <c r="AY145" s="18"/>
      <c r="AZ145" s="18"/>
      <c r="BA145" s="18"/>
      <c r="BB145" s="18"/>
      <c r="BC145" s="18"/>
      <c r="BD145" s="18"/>
      <c r="BE145" s="18"/>
      <c r="BF145" s="18"/>
      <c r="BG145" s="18"/>
      <c r="BH145" s="18"/>
    </row>
    <row r="146" spans="1:60" s="5" customFormat="1" ht="33" customHeight="1" x14ac:dyDescent="0.3">
      <c r="A146" s="12">
        <v>144</v>
      </c>
      <c r="B146" s="13">
        <v>44028</v>
      </c>
      <c r="C146" s="14" t="s">
        <v>468</v>
      </c>
      <c r="D146" s="14" t="s">
        <v>1000</v>
      </c>
      <c r="E146" s="14" t="s">
        <v>1001</v>
      </c>
      <c r="F146" s="14" t="s">
        <v>1002</v>
      </c>
      <c r="G146" s="15" t="s">
        <v>410</v>
      </c>
      <c r="H146" s="16" t="s">
        <v>100</v>
      </c>
      <c r="I146" s="17" t="s">
        <v>324</v>
      </c>
      <c r="J146" s="16" t="s">
        <v>212</v>
      </c>
      <c r="K146" s="17" t="s">
        <v>327</v>
      </c>
      <c r="L146" s="17" t="s">
        <v>337</v>
      </c>
      <c r="M146" s="16" t="s">
        <v>1038</v>
      </c>
      <c r="N146" s="18" t="s">
        <v>56</v>
      </c>
      <c r="O146" s="17" t="s">
        <v>339</v>
      </c>
      <c r="P146" s="17" t="s">
        <v>87</v>
      </c>
      <c r="Q146" s="18" t="s">
        <v>87</v>
      </c>
      <c r="R146" s="18" t="s">
        <v>1039</v>
      </c>
      <c r="S146" s="19" t="s">
        <v>1051</v>
      </c>
      <c r="T146" s="18"/>
      <c r="U146" s="16" t="s">
        <v>1041</v>
      </c>
      <c r="V146" s="17" t="s">
        <v>358</v>
      </c>
      <c r="W146" s="17" t="s">
        <v>358</v>
      </c>
      <c r="X146" s="17" t="s">
        <v>358</v>
      </c>
      <c r="Y146" s="16" t="s">
        <v>301</v>
      </c>
      <c r="Z146" s="17" t="s">
        <v>246</v>
      </c>
      <c r="AA146" s="16" t="s">
        <v>299</v>
      </c>
      <c r="AB146" s="17" t="s">
        <v>299</v>
      </c>
      <c r="AC146" s="18" t="s">
        <v>1042</v>
      </c>
      <c r="AD146" s="18"/>
      <c r="AE146" s="18" t="s">
        <v>1043</v>
      </c>
      <c r="AF146" s="16" t="s">
        <v>300</v>
      </c>
      <c r="AG146" s="17" t="s">
        <v>300</v>
      </c>
      <c r="AH146" s="16" t="s">
        <v>300</v>
      </c>
      <c r="AI146" s="17" t="s">
        <v>300</v>
      </c>
      <c r="AJ146" s="16" t="s">
        <v>300</v>
      </c>
      <c r="AK146" s="17" t="s">
        <v>300</v>
      </c>
      <c r="AL146" s="18"/>
      <c r="AM146" s="18"/>
      <c r="AN146" s="18"/>
      <c r="AO146" s="18"/>
      <c r="AP146" s="18"/>
      <c r="AQ146" s="18"/>
      <c r="AR146" s="16"/>
      <c r="AS146" s="16"/>
      <c r="AT146" s="16" t="s">
        <v>457</v>
      </c>
      <c r="AU146" s="17" t="s">
        <v>389</v>
      </c>
      <c r="AV146" s="20" t="s">
        <v>1044</v>
      </c>
      <c r="AW146" s="18"/>
      <c r="AX146" s="18"/>
      <c r="AY146" s="18"/>
      <c r="AZ146" s="18"/>
      <c r="BA146" s="18"/>
      <c r="BB146" s="18"/>
      <c r="BC146" s="18"/>
      <c r="BD146" s="18"/>
      <c r="BE146" s="18"/>
      <c r="BF146" s="18"/>
      <c r="BG146" s="18"/>
      <c r="BH146" s="18"/>
    </row>
    <row r="147" spans="1:60" s="5" customFormat="1" ht="33" customHeight="1" x14ac:dyDescent="0.3">
      <c r="A147" s="12">
        <v>145</v>
      </c>
      <c r="B147" s="13">
        <v>44029</v>
      </c>
      <c r="C147" s="14" t="s">
        <v>468</v>
      </c>
      <c r="D147" s="14" t="s">
        <v>1000</v>
      </c>
      <c r="E147" s="14" t="s">
        <v>1001</v>
      </c>
      <c r="F147" s="14" t="s">
        <v>1002</v>
      </c>
      <c r="G147" s="15" t="s">
        <v>411</v>
      </c>
      <c r="H147" s="16" t="s">
        <v>76</v>
      </c>
      <c r="I147" s="17" t="s">
        <v>321</v>
      </c>
      <c r="J147" s="16" t="s">
        <v>165</v>
      </c>
      <c r="K147" s="17" t="s">
        <v>327</v>
      </c>
      <c r="L147" s="17" t="s">
        <v>337</v>
      </c>
      <c r="M147" s="16" t="s">
        <v>1052</v>
      </c>
      <c r="N147" s="18" t="s">
        <v>56</v>
      </c>
      <c r="O147" s="17" t="s">
        <v>338</v>
      </c>
      <c r="P147" s="17" t="s">
        <v>64</v>
      </c>
      <c r="Q147" s="18" t="s">
        <v>64</v>
      </c>
      <c r="R147" s="18" t="s">
        <v>1053</v>
      </c>
      <c r="S147" s="19" t="s">
        <v>1054</v>
      </c>
      <c r="T147" s="18"/>
      <c r="U147" s="16" t="s">
        <v>837</v>
      </c>
      <c r="V147" s="17" t="s">
        <v>358</v>
      </c>
      <c r="W147" s="17" t="s">
        <v>358</v>
      </c>
      <c r="X147" s="17" t="s">
        <v>358</v>
      </c>
      <c r="Y147" s="16" t="s">
        <v>301</v>
      </c>
      <c r="Z147" s="17" t="s">
        <v>246</v>
      </c>
      <c r="AA147" s="16" t="s">
        <v>299</v>
      </c>
      <c r="AB147" s="17" t="s">
        <v>299</v>
      </c>
      <c r="AC147" s="18" t="s">
        <v>1055</v>
      </c>
      <c r="AD147" s="18"/>
      <c r="AE147" s="18" t="s">
        <v>1056</v>
      </c>
      <c r="AF147" s="16" t="s">
        <v>62</v>
      </c>
      <c r="AG147" s="17" t="s">
        <v>380</v>
      </c>
      <c r="AH147" s="16" t="s">
        <v>95</v>
      </c>
      <c r="AI147" s="17" t="s">
        <v>126</v>
      </c>
      <c r="AJ147" s="16" t="s">
        <v>135</v>
      </c>
      <c r="AK147" s="17" t="s">
        <v>387</v>
      </c>
      <c r="AL147" s="18"/>
      <c r="AM147" s="18"/>
      <c r="AN147" s="18" t="s">
        <v>57</v>
      </c>
      <c r="AO147" s="18" t="s">
        <v>1057</v>
      </c>
      <c r="AP147" s="18">
        <v>65</v>
      </c>
      <c r="AQ147" s="18"/>
      <c r="AR147" s="16"/>
      <c r="AS147" s="16"/>
      <c r="AT147" s="16"/>
      <c r="AU147" s="17" t="s">
        <v>391</v>
      </c>
      <c r="AV147" s="18"/>
      <c r="AW147" s="18"/>
      <c r="AX147" s="20" t="s">
        <v>1058</v>
      </c>
      <c r="AY147" s="18"/>
      <c r="AZ147" s="18"/>
      <c r="BA147" s="18"/>
      <c r="BB147" s="18"/>
      <c r="BC147" s="20" t="s">
        <v>1059</v>
      </c>
      <c r="BD147" s="18" t="s">
        <v>1060</v>
      </c>
      <c r="BE147" s="18"/>
      <c r="BF147" s="18"/>
      <c r="BG147" s="18"/>
      <c r="BH147" s="18"/>
    </row>
    <row r="148" spans="1:60" s="5" customFormat="1" ht="33" customHeight="1" x14ac:dyDescent="0.3">
      <c r="A148" s="12">
        <v>146</v>
      </c>
      <c r="B148" s="13">
        <v>44030</v>
      </c>
      <c r="C148" s="14" t="s">
        <v>468</v>
      </c>
      <c r="D148" s="14" t="s">
        <v>1000</v>
      </c>
      <c r="E148" s="14" t="s">
        <v>1001</v>
      </c>
      <c r="F148" s="14" t="s">
        <v>1002</v>
      </c>
      <c r="G148" s="15" t="s">
        <v>405</v>
      </c>
      <c r="H148" s="16" t="s">
        <v>76</v>
      </c>
      <c r="I148" s="17" t="s">
        <v>321</v>
      </c>
      <c r="J148" s="16" t="s">
        <v>217</v>
      </c>
      <c r="K148" s="17" t="s">
        <v>327</v>
      </c>
      <c r="L148" s="17" t="s">
        <v>337</v>
      </c>
      <c r="M148" s="16" t="s">
        <v>1061</v>
      </c>
      <c r="N148" s="18" t="s">
        <v>48</v>
      </c>
      <c r="O148" s="17" t="s">
        <v>338</v>
      </c>
      <c r="P148" s="17" t="s">
        <v>64</v>
      </c>
      <c r="Q148" s="18" t="s">
        <v>64</v>
      </c>
      <c r="R148" s="18" t="s">
        <v>1062</v>
      </c>
      <c r="S148" s="19" t="s">
        <v>1063</v>
      </c>
      <c r="T148" s="18"/>
      <c r="U148" s="16" t="s">
        <v>1064</v>
      </c>
      <c r="V148" s="17" t="s">
        <v>345</v>
      </c>
      <c r="W148" s="17" t="s">
        <v>346</v>
      </c>
      <c r="X148" s="17" t="s">
        <v>347</v>
      </c>
      <c r="Y148" s="16" t="s">
        <v>301</v>
      </c>
      <c r="Z148" s="17" t="s">
        <v>246</v>
      </c>
      <c r="AA148" s="16" t="s">
        <v>299</v>
      </c>
      <c r="AB148" s="17" t="s">
        <v>299</v>
      </c>
      <c r="AC148" s="18" t="s">
        <v>80</v>
      </c>
      <c r="AD148" s="18"/>
      <c r="AE148" s="18" t="s">
        <v>1065</v>
      </c>
      <c r="AF148" s="16" t="s">
        <v>300</v>
      </c>
      <c r="AG148" s="17" t="s">
        <v>300</v>
      </c>
      <c r="AH148" s="16" t="s">
        <v>300</v>
      </c>
      <c r="AI148" s="17" t="s">
        <v>300</v>
      </c>
      <c r="AJ148" s="16" t="s">
        <v>300</v>
      </c>
      <c r="AK148" s="17" t="s">
        <v>300</v>
      </c>
      <c r="AL148" s="18"/>
      <c r="AM148" s="18"/>
      <c r="AN148" s="18"/>
      <c r="AO148" s="18"/>
      <c r="AP148" s="18"/>
      <c r="AQ148" s="18"/>
      <c r="AR148" s="16"/>
      <c r="AS148" s="16"/>
      <c r="AT148" s="16"/>
      <c r="AU148" s="17" t="s">
        <v>390</v>
      </c>
      <c r="AV148" s="20"/>
      <c r="AW148" s="18"/>
      <c r="AX148" s="20" t="s">
        <v>1050</v>
      </c>
      <c r="AY148" s="18"/>
      <c r="AZ148" s="18"/>
      <c r="BA148" s="18"/>
      <c r="BB148" s="18"/>
      <c r="BC148" s="20"/>
      <c r="BD148" s="18"/>
      <c r="BE148" s="18"/>
      <c r="BF148" s="18"/>
      <c r="BG148" s="18"/>
      <c r="BH148" s="18"/>
    </row>
    <row r="149" spans="1:60" s="5" customFormat="1" ht="33" customHeight="1" x14ac:dyDescent="0.3">
      <c r="A149" s="12">
        <v>147</v>
      </c>
      <c r="B149" s="13">
        <v>44030</v>
      </c>
      <c r="C149" s="14" t="s">
        <v>468</v>
      </c>
      <c r="D149" s="14" t="s">
        <v>1000</v>
      </c>
      <c r="E149" s="14" t="s">
        <v>1001</v>
      </c>
      <c r="F149" s="14" t="s">
        <v>1002</v>
      </c>
      <c r="G149" s="15" t="s">
        <v>405</v>
      </c>
      <c r="H149" s="16" t="s">
        <v>79</v>
      </c>
      <c r="I149" s="17" t="s">
        <v>322</v>
      </c>
      <c r="J149" s="16" t="s">
        <v>288</v>
      </c>
      <c r="K149" s="17" t="s">
        <v>327</v>
      </c>
      <c r="L149" s="17" t="s">
        <v>337</v>
      </c>
      <c r="M149" s="16" t="s">
        <v>1066</v>
      </c>
      <c r="N149" s="18" t="s">
        <v>48</v>
      </c>
      <c r="O149" s="17" t="s">
        <v>339</v>
      </c>
      <c r="P149" s="17" t="s">
        <v>293</v>
      </c>
      <c r="Q149" s="18" t="s">
        <v>293</v>
      </c>
      <c r="R149" s="18" t="s">
        <v>1067</v>
      </c>
      <c r="S149" s="19" t="s">
        <v>1068</v>
      </c>
      <c r="T149" s="18"/>
      <c r="U149" s="16" t="s">
        <v>1069</v>
      </c>
      <c r="V149" s="17" t="s">
        <v>345</v>
      </c>
      <c r="W149" s="17" t="s">
        <v>351</v>
      </c>
      <c r="X149" s="17" t="s">
        <v>347</v>
      </c>
      <c r="Y149" s="16" t="s">
        <v>301</v>
      </c>
      <c r="Z149" s="17" t="s">
        <v>246</v>
      </c>
      <c r="AA149" s="16" t="s">
        <v>299</v>
      </c>
      <c r="AB149" s="17" t="s">
        <v>299</v>
      </c>
      <c r="AC149" s="18" t="s">
        <v>51</v>
      </c>
      <c r="AD149" s="18" t="s">
        <v>1070</v>
      </c>
      <c r="AE149" s="18" t="s">
        <v>155</v>
      </c>
      <c r="AF149" s="16" t="s">
        <v>300</v>
      </c>
      <c r="AG149" s="17" t="s">
        <v>300</v>
      </c>
      <c r="AH149" s="16" t="s">
        <v>300</v>
      </c>
      <c r="AI149" s="17" t="s">
        <v>300</v>
      </c>
      <c r="AJ149" s="16" t="s">
        <v>300</v>
      </c>
      <c r="AK149" s="17" t="s">
        <v>300</v>
      </c>
      <c r="AL149" s="18"/>
      <c r="AM149" s="18"/>
      <c r="AN149" s="18"/>
      <c r="AO149" s="18"/>
      <c r="AP149" s="18"/>
      <c r="AQ149" s="18"/>
      <c r="AR149" s="16"/>
      <c r="AS149" s="16"/>
      <c r="AT149" s="16" t="s">
        <v>1071</v>
      </c>
      <c r="AU149" s="17" t="s">
        <v>389</v>
      </c>
      <c r="AV149" s="20" t="s">
        <v>1072</v>
      </c>
      <c r="AW149" s="18"/>
      <c r="AX149" s="18"/>
      <c r="AY149" s="18"/>
      <c r="AZ149" s="18"/>
      <c r="BA149" s="18"/>
      <c r="BB149" s="18"/>
      <c r="BC149" s="20" t="s">
        <v>1073</v>
      </c>
      <c r="BD149" s="18"/>
      <c r="BE149" s="18"/>
      <c r="BF149" s="18"/>
      <c r="BG149" s="18"/>
      <c r="BH149" s="18"/>
    </row>
    <row r="150" spans="1:60" s="5" customFormat="1" ht="33" customHeight="1" x14ac:dyDescent="0.3">
      <c r="A150" s="12">
        <v>148</v>
      </c>
      <c r="B150" s="13">
        <v>44031</v>
      </c>
      <c r="C150" s="14" t="s">
        <v>468</v>
      </c>
      <c r="D150" s="14" t="s">
        <v>1000</v>
      </c>
      <c r="E150" s="14" t="s">
        <v>1001</v>
      </c>
      <c r="F150" s="14" t="s">
        <v>1002</v>
      </c>
      <c r="G150" s="15" t="s">
        <v>406</v>
      </c>
      <c r="H150" s="16" t="s">
        <v>79</v>
      </c>
      <c r="I150" s="17" t="s">
        <v>322</v>
      </c>
      <c r="J150" s="16" t="s">
        <v>288</v>
      </c>
      <c r="K150" s="17" t="s">
        <v>327</v>
      </c>
      <c r="L150" s="17" t="s">
        <v>337</v>
      </c>
      <c r="M150" s="16" t="s">
        <v>1066</v>
      </c>
      <c r="N150" s="18" t="s">
        <v>48</v>
      </c>
      <c r="O150" s="17" t="s">
        <v>339</v>
      </c>
      <c r="P150" s="17" t="s">
        <v>293</v>
      </c>
      <c r="Q150" s="18" t="s">
        <v>293</v>
      </c>
      <c r="R150" s="18" t="s">
        <v>1067</v>
      </c>
      <c r="S150" s="19" t="s">
        <v>1074</v>
      </c>
      <c r="T150" s="18"/>
      <c r="U150" s="16" t="s">
        <v>1069</v>
      </c>
      <c r="V150" s="17" t="s">
        <v>345</v>
      </c>
      <c r="W150" s="17" t="s">
        <v>351</v>
      </c>
      <c r="X150" s="17" t="s">
        <v>347</v>
      </c>
      <c r="Y150" s="16" t="s">
        <v>301</v>
      </c>
      <c r="Z150" s="17" t="s">
        <v>246</v>
      </c>
      <c r="AA150" s="16" t="s">
        <v>299</v>
      </c>
      <c r="AB150" s="17" t="s">
        <v>299</v>
      </c>
      <c r="AC150" s="18" t="s">
        <v>51</v>
      </c>
      <c r="AD150" s="18" t="s">
        <v>1070</v>
      </c>
      <c r="AE150" s="18" t="s">
        <v>155</v>
      </c>
      <c r="AF150" s="16" t="s">
        <v>300</v>
      </c>
      <c r="AG150" s="17" t="s">
        <v>300</v>
      </c>
      <c r="AH150" s="16" t="s">
        <v>300</v>
      </c>
      <c r="AI150" s="17" t="s">
        <v>300</v>
      </c>
      <c r="AJ150" s="16" t="s">
        <v>300</v>
      </c>
      <c r="AK150" s="17" t="s">
        <v>300</v>
      </c>
      <c r="AL150" s="18"/>
      <c r="AM150" s="18"/>
      <c r="AN150" s="18"/>
      <c r="AO150" s="18"/>
      <c r="AP150" s="18"/>
      <c r="AQ150" s="18"/>
      <c r="AR150" s="16"/>
      <c r="AS150" s="16"/>
      <c r="AT150" s="16" t="s">
        <v>1071</v>
      </c>
      <c r="AU150" s="17" t="s">
        <v>389</v>
      </c>
      <c r="AV150" s="20" t="s">
        <v>1072</v>
      </c>
      <c r="AW150" s="18"/>
      <c r="AX150" s="18"/>
      <c r="AY150" s="18"/>
      <c r="AZ150" s="18"/>
      <c r="BA150" s="18"/>
      <c r="BB150" s="18"/>
      <c r="BC150" s="20" t="s">
        <v>1073</v>
      </c>
      <c r="BD150" s="18"/>
      <c r="BE150" s="18"/>
      <c r="BF150" s="18"/>
      <c r="BG150" s="18"/>
      <c r="BH150" s="18"/>
    </row>
    <row r="151" spans="1:60" s="5" customFormat="1" ht="33" customHeight="1" x14ac:dyDescent="0.3">
      <c r="A151" s="12">
        <v>149</v>
      </c>
      <c r="B151" s="13">
        <v>44032</v>
      </c>
      <c r="C151" s="14" t="s">
        <v>468</v>
      </c>
      <c r="D151" s="14" t="s">
        <v>1000</v>
      </c>
      <c r="E151" s="14" t="s">
        <v>1001</v>
      </c>
      <c r="F151" s="14" t="s">
        <v>1002</v>
      </c>
      <c r="G151" s="15" t="s">
        <v>407</v>
      </c>
      <c r="H151" s="16" t="s">
        <v>79</v>
      </c>
      <c r="I151" s="17" t="s">
        <v>322</v>
      </c>
      <c r="J151" s="16" t="s">
        <v>288</v>
      </c>
      <c r="K151" s="17" t="s">
        <v>327</v>
      </c>
      <c r="L151" s="17" t="s">
        <v>337</v>
      </c>
      <c r="M151" s="16" t="s">
        <v>1066</v>
      </c>
      <c r="N151" s="18" t="s">
        <v>48</v>
      </c>
      <c r="O151" s="17" t="s">
        <v>339</v>
      </c>
      <c r="P151" s="17" t="s">
        <v>293</v>
      </c>
      <c r="Q151" s="18" t="s">
        <v>293</v>
      </c>
      <c r="R151" s="18" t="s">
        <v>1067</v>
      </c>
      <c r="S151" s="19" t="s">
        <v>1075</v>
      </c>
      <c r="T151" s="18"/>
      <c r="U151" s="16" t="s">
        <v>1069</v>
      </c>
      <c r="V151" s="17" t="s">
        <v>345</v>
      </c>
      <c r="W151" s="17" t="s">
        <v>351</v>
      </c>
      <c r="X151" s="17" t="s">
        <v>347</v>
      </c>
      <c r="Y151" s="16" t="s">
        <v>301</v>
      </c>
      <c r="Z151" s="17" t="s">
        <v>246</v>
      </c>
      <c r="AA151" s="16" t="s">
        <v>299</v>
      </c>
      <c r="AB151" s="17" t="s">
        <v>299</v>
      </c>
      <c r="AC151" s="18" t="s">
        <v>51</v>
      </c>
      <c r="AD151" s="18" t="s">
        <v>1070</v>
      </c>
      <c r="AE151" s="18" t="s">
        <v>155</v>
      </c>
      <c r="AF151" s="16" t="s">
        <v>300</v>
      </c>
      <c r="AG151" s="17" t="s">
        <v>300</v>
      </c>
      <c r="AH151" s="16" t="s">
        <v>300</v>
      </c>
      <c r="AI151" s="17" t="s">
        <v>300</v>
      </c>
      <c r="AJ151" s="16" t="s">
        <v>300</v>
      </c>
      <c r="AK151" s="17" t="s">
        <v>300</v>
      </c>
      <c r="AL151" s="18"/>
      <c r="AM151" s="18"/>
      <c r="AN151" s="18"/>
      <c r="AO151" s="18"/>
      <c r="AP151" s="18"/>
      <c r="AQ151" s="18"/>
      <c r="AR151" s="16"/>
      <c r="AS151" s="16"/>
      <c r="AT151" s="16" t="s">
        <v>1071</v>
      </c>
      <c r="AU151" s="17" t="s">
        <v>389</v>
      </c>
      <c r="AV151" s="20" t="s">
        <v>1072</v>
      </c>
      <c r="AW151" s="18"/>
      <c r="AX151" s="18"/>
      <c r="AY151" s="18"/>
      <c r="AZ151" s="18"/>
      <c r="BA151" s="18"/>
      <c r="BB151" s="18"/>
      <c r="BC151" s="20" t="s">
        <v>1073</v>
      </c>
      <c r="BD151" s="18"/>
      <c r="BE151" s="18"/>
      <c r="BF151" s="18"/>
      <c r="BG151" s="18"/>
      <c r="BH151" s="18"/>
    </row>
    <row r="152" spans="1:60" s="5" customFormat="1" ht="33" customHeight="1" x14ac:dyDescent="0.3">
      <c r="A152" s="12">
        <v>150</v>
      </c>
      <c r="B152" s="13">
        <v>44032</v>
      </c>
      <c r="C152" s="14" t="s">
        <v>468</v>
      </c>
      <c r="D152" s="14" t="s">
        <v>1000</v>
      </c>
      <c r="E152" s="14" t="s">
        <v>1001</v>
      </c>
      <c r="F152" s="14" t="s">
        <v>1002</v>
      </c>
      <c r="G152" s="15" t="s">
        <v>407</v>
      </c>
      <c r="H152" s="16" t="s">
        <v>105</v>
      </c>
      <c r="I152" s="17" t="s">
        <v>323</v>
      </c>
      <c r="J152" s="16" t="s">
        <v>105</v>
      </c>
      <c r="K152" s="17" t="s">
        <v>327</v>
      </c>
      <c r="L152" s="17" t="s">
        <v>337</v>
      </c>
      <c r="M152" s="16" t="s">
        <v>1076</v>
      </c>
      <c r="N152" s="18" t="s">
        <v>48</v>
      </c>
      <c r="O152" s="17" t="s">
        <v>339</v>
      </c>
      <c r="P152" s="17" t="s">
        <v>293</v>
      </c>
      <c r="Q152" s="18" t="s">
        <v>293</v>
      </c>
      <c r="R152" s="18" t="s">
        <v>1077</v>
      </c>
      <c r="S152" s="19" t="s">
        <v>1078</v>
      </c>
      <c r="T152" s="18"/>
      <c r="U152" s="16" t="s">
        <v>1079</v>
      </c>
      <c r="V152" s="17" t="s">
        <v>345</v>
      </c>
      <c r="W152" s="17" t="s">
        <v>351</v>
      </c>
      <c r="X152" s="17" t="s">
        <v>352</v>
      </c>
      <c r="Y152" s="16" t="s">
        <v>301</v>
      </c>
      <c r="Z152" s="17" t="s">
        <v>246</v>
      </c>
      <c r="AA152" s="16" t="s">
        <v>299</v>
      </c>
      <c r="AB152" s="17" t="s">
        <v>299</v>
      </c>
      <c r="AC152" s="18" t="s">
        <v>1080</v>
      </c>
      <c r="AD152" s="18"/>
      <c r="AE152" s="18" t="s">
        <v>1081</v>
      </c>
      <c r="AF152" s="16" t="s">
        <v>300</v>
      </c>
      <c r="AG152" s="17" t="s">
        <v>300</v>
      </c>
      <c r="AH152" s="16" t="s">
        <v>300</v>
      </c>
      <c r="AI152" s="17" t="s">
        <v>300</v>
      </c>
      <c r="AJ152" s="16" t="s">
        <v>300</v>
      </c>
      <c r="AK152" s="17" t="s">
        <v>300</v>
      </c>
      <c r="AL152" s="18"/>
      <c r="AM152" s="18"/>
      <c r="AN152" s="18"/>
      <c r="AO152" s="18"/>
      <c r="AP152" s="18"/>
      <c r="AQ152" s="18"/>
      <c r="AR152" s="16"/>
      <c r="AS152" s="16"/>
      <c r="AT152" s="16" t="s">
        <v>457</v>
      </c>
      <c r="AU152" s="17" t="s">
        <v>389</v>
      </c>
      <c r="AV152" s="18" t="s">
        <v>1082</v>
      </c>
      <c r="AW152" s="18"/>
      <c r="AX152" s="18"/>
      <c r="AY152" s="18"/>
      <c r="AZ152" s="18"/>
      <c r="BA152" s="18"/>
      <c r="BB152" s="18"/>
      <c r="BC152" s="18"/>
      <c r="BD152" s="18" t="s">
        <v>1083</v>
      </c>
      <c r="BE152" s="18"/>
      <c r="BF152" s="18"/>
      <c r="BG152" s="18"/>
      <c r="BH152" s="18"/>
    </row>
    <row r="153" spans="1:60" s="5" customFormat="1" ht="33" customHeight="1" x14ac:dyDescent="0.3">
      <c r="A153" s="12">
        <v>151</v>
      </c>
      <c r="B153" s="13">
        <v>44033</v>
      </c>
      <c r="C153" s="14" t="s">
        <v>468</v>
      </c>
      <c r="D153" s="14" t="s">
        <v>1000</v>
      </c>
      <c r="E153" s="14" t="s">
        <v>1001</v>
      </c>
      <c r="F153" s="14" t="s">
        <v>1002</v>
      </c>
      <c r="G153" s="15" t="s">
        <v>408</v>
      </c>
      <c r="H153" s="16" t="s">
        <v>79</v>
      </c>
      <c r="I153" s="17" t="s">
        <v>322</v>
      </c>
      <c r="J153" s="16" t="s">
        <v>288</v>
      </c>
      <c r="K153" s="17" t="s">
        <v>327</v>
      </c>
      <c r="L153" s="17" t="s">
        <v>337</v>
      </c>
      <c r="M153" s="16" t="s">
        <v>1066</v>
      </c>
      <c r="N153" s="18" t="s">
        <v>48</v>
      </c>
      <c r="O153" s="17" t="s">
        <v>339</v>
      </c>
      <c r="P153" s="17" t="s">
        <v>293</v>
      </c>
      <c r="Q153" s="18" t="s">
        <v>293</v>
      </c>
      <c r="R153" s="18" t="s">
        <v>1067</v>
      </c>
      <c r="S153" s="19" t="s">
        <v>1084</v>
      </c>
      <c r="T153" s="18"/>
      <c r="U153" s="16" t="s">
        <v>1069</v>
      </c>
      <c r="V153" s="17" t="s">
        <v>345</v>
      </c>
      <c r="W153" s="17" t="s">
        <v>351</v>
      </c>
      <c r="X153" s="17" t="s">
        <v>347</v>
      </c>
      <c r="Y153" s="16" t="s">
        <v>301</v>
      </c>
      <c r="Z153" s="17" t="s">
        <v>246</v>
      </c>
      <c r="AA153" s="16" t="s">
        <v>299</v>
      </c>
      <c r="AB153" s="17" t="s">
        <v>299</v>
      </c>
      <c r="AC153" s="18" t="s">
        <v>51</v>
      </c>
      <c r="AD153" s="18" t="s">
        <v>1070</v>
      </c>
      <c r="AE153" s="18" t="s">
        <v>155</v>
      </c>
      <c r="AF153" s="16" t="s">
        <v>300</v>
      </c>
      <c r="AG153" s="17" t="s">
        <v>300</v>
      </c>
      <c r="AH153" s="16" t="s">
        <v>300</v>
      </c>
      <c r="AI153" s="17" t="s">
        <v>300</v>
      </c>
      <c r="AJ153" s="16" t="s">
        <v>300</v>
      </c>
      <c r="AK153" s="17" t="s">
        <v>300</v>
      </c>
      <c r="AL153" s="18"/>
      <c r="AM153" s="18"/>
      <c r="AN153" s="18"/>
      <c r="AO153" s="18"/>
      <c r="AP153" s="18"/>
      <c r="AQ153" s="18"/>
      <c r="AR153" s="16"/>
      <c r="AS153" s="16"/>
      <c r="AT153" s="16" t="s">
        <v>1071</v>
      </c>
      <c r="AU153" s="17" t="s">
        <v>389</v>
      </c>
      <c r="AV153" s="20" t="s">
        <v>1072</v>
      </c>
      <c r="AW153" s="18"/>
      <c r="AX153" s="18"/>
      <c r="AY153" s="18"/>
      <c r="AZ153" s="18"/>
      <c r="BA153" s="18"/>
      <c r="BB153" s="18"/>
      <c r="BC153" s="20" t="s">
        <v>1073</v>
      </c>
      <c r="BD153" s="18"/>
      <c r="BE153" s="18"/>
      <c r="BF153" s="18"/>
      <c r="BG153" s="18"/>
      <c r="BH153" s="18"/>
    </row>
    <row r="154" spans="1:60" s="5" customFormat="1" ht="33" customHeight="1" x14ac:dyDescent="0.3">
      <c r="A154" s="12">
        <v>152</v>
      </c>
      <c r="B154" s="13">
        <v>44033</v>
      </c>
      <c r="C154" s="14" t="s">
        <v>468</v>
      </c>
      <c r="D154" s="14" t="s">
        <v>1000</v>
      </c>
      <c r="E154" s="14" t="s">
        <v>1001</v>
      </c>
      <c r="F154" s="14" t="s">
        <v>1002</v>
      </c>
      <c r="G154" s="15" t="s">
        <v>408</v>
      </c>
      <c r="H154" s="16" t="s">
        <v>105</v>
      </c>
      <c r="I154" s="17" t="s">
        <v>323</v>
      </c>
      <c r="J154" s="16" t="s">
        <v>105</v>
      </c>
      <c r="K154" s="17" t="s">
        <v>327</v>
      </c>
      <c r="L154" s="17" t="s">
        <v>337</v>
      </c>
      <c r="M154" s="16" t="s">
        <v>1076</v>
      </c>
      <c r="N154" s="18" t="s">
        <v>48</v>
      </c>
      <c r="O154" s="17" t="s">
        <v>339</v>
      </c>
      <c r="P154" s="17" t="s">
        <v>293</v>
      </c>
      <c r="Q154" s="18" t="s">
        <v>293</v>
      </c>
      <c r="R154" s="18" t="s">
        <v>1077</v>
      </c>
      <c r="S154" s="19" t="s">
        <v>1085</v>
      </c>
      <c r="T154" s="18"/>
      <c r="U154" s="16" t="s">
        <v>1079</v>
      </c>
      <c r="V154" s="17" t="s">
        <v>345</v>
      </c>
      <c r="W154" s="17" t="s">
        <v>351</v>
      </c>
      <c r="X154" s="17" t="s">
        <v>352</v>
      </c>
      <c r="Y154" s="16" t="s">
        <v>301</v>
      </c>
      <c r="Z154" s="17" t="s">
        <v>246</v>
      </c>
      <c r="AA154" s="16" t="s">
        <v>299</v>
      </c>
      <c r="AB154" s="17" t="s">
        <v>299</v>
      </c>
      <c r="AC154" s="18" t="s">
        <v>1080</v>
      </c>
      <c r="AD154" s="18"/>
      <c r="AE154" s="18" t="s">
        <v>1081</v>
      </c>
      <c r="AF154" s="16" t="s">
        <v>300</v>
      </c>
      <c r="AG154" s="17" t="s">
        <v>300</v>
      </c>
      <c r="AH154" s="16" t="s">
        <v>300</v>
      </c>
      <c r="AI154" s="17" t="s">
        <v>300</v>
      </c>
      <c r="AJ154" s="16" t="s">
        <v>300</v>
      </c>
      <c r="AK154" s="17" t="s">
        <v>300</v>
      </c>
      <c r="AL154" s="18"/>
      <c r="AM154" s="18"/>
      <c r="AN154" s="18"/>
      <c r="AO154" s="18"/>
      <c r="AP154" s="18"/>
      <c r="AQ154" s="18"/>
      <c r="AR154" s="16"/>
      <c r="AS154" s="16"/>
      <c r="AT154" s="16" t="s">
        <v>457</v>
      </c>
      <c r="AU154" s="17" t="s">
        <v>389</v>
      </c>
      <c r="AV154" s="18" t="s">
        <v>1082</v>
      </c>
      <c r="AW154" s="18"/>
      <c r="AX154" s="18"/>
      <c r="AY154" s="18"/>
      <c r="AZ154" s="18"/>
      <c r="BA154" s="18"/>
      <c r="BB154" s="18"/>
      <c r="BC154" s="18"/>
      <c r="BD154" s="18"/>
      <c r="BE154" s="18"/>
      <c r="BF154" s="18"/>
      <c r="BG154" s="18"/>
      <c r="BH154" s="18"/>
    </row>
    <row r="155" spans="1:60" s="5" customFormat="1" ht="33" customHeight="1" x14ac:dyDescent="0.3">
      <c r="A155" s="12">
        <v>153</v>
      </c>
      <c r="B155" s="13">
        <v>44034</v>
      </c>
      <c r="C155" s="14" t="s">
        <v>468</v>
      </c>
      <c r="D155" s="14" t="s">
        <v>1000</v>
      </c>
      <c r="E155" s="14" t="s">
        <v>1001</v>
      </c>
      <c r="F155" s="14" t="s">
        <v>1002</v>
      </c>
      <c r="G155" s="15" t="s">
        <v>409</v>
      </c>
      <c r="H155" s="16" t="s">
        <v>79</v>
      </c>
      <c r="I155" s="17" t="s">
        <v>322</v>
      </c>
      <c r="J155" s="16" t="s">
        <v>288</v>
      </c>
      <c r="K155" s="17" t="s">
        <v>327</v>
      </c>
      <c r="L155" s="17" t="s">
        <v>328</v>
      </c>
      <c r="M155" s="16" t="s">
        <v>152</v>
      </c>
      <c r="N155" s="18" t="s">
        <v>68</v>
      </c>
      <c r="O155" s="17" t="s">
        <v>338</v>
      </c>
      <c r="P155" s="17" t="s">
        <v>294</v>
      </c>
      <c r="Q155" s="18" t="s">
        <v>1086</v>
      </c>
      <c r="R155" s="18" t="s">
        <v>1087</v>
      </c>
      <c r="S155" s="19" t="s">
        <v>1088</v>
      </c>
      <c r="T155" s="18"/>
      <c r="U155" s="16" t="s">
        <v>1089</v>
      </c>
      <c r="V155" s="17" t="s">
        <v>359</v>
      </c>
      <c r="W155" s="17" t="s">
        <v>359</v>
      </c>
      <c r="X155" s="17" t="s">
        <v>360</v>
      </c>
      <c r="Y155" s="16" t="s">
        <v>301</v>
      </c>
      <c r="Z155" s="17" t="s">
        <v>246</v>
      </c>
      <c r="AA155" s="16" t="s">
        <v>299</v>
      </c>
      <c r="AB155" s="17" t="s">
        <v>299</v>
      </c>
      <c r="AC155" s="18" t="s">
        <v>1090</v>
      </c>
      <c r="AD155" s="18"/>
      <c r="AE155" s="18" t="s">
        <v>1091</v>
      </c>
      <c r="AF155" s="16" t="s">
        <v>300</v>
      </c>
      <c r="AG155" s="17" t="s">
        <v>300</v>
      </c>
      <c r="AH155" s="16" t="s">
        <v>300</v>
      </c>
      <c r="AI155" s="17" t="s">
        <v>300</v>
      </c>
      <c r="AJ155" s="16" t="s">
        <v>300</v>
      </c>
      <c r="AK155" s="17" t="s">
        <v>300</v>
      </c>
      <c r="AL155" s="18"/>
      <c r="AM155" s="18"/>
      <c r="AN155" s="18"/>
      <c r="AO155" s="18"/>
      <c r="AP155" s="18"/>
      <c r="AQ155" s="18"/>
      <c r="AR155" s="16"/>
      <c r="AS155" s="16"/>
      <c r="AT155" s="16" t="s">
        <v>462</v>
      </c>
      <c r="AU155" s="17" t="s">
        <v>390</v>
      </c>
      <c r="AV155" s="18"/>
      <c r="AW155" s="18"/>
      <c r="AX155" s="20" t="s">
        <v>1092</v>
      </c>
      <c r="AY155" s="18"/>
      <c r="AZ155" s="18"/>
      <c r="BA155" s="18"/>
      <c r="BB155" s="18"/>
      <c r="BC155" s="18"/>
      <c r="BD155" s="18"/>
      <c r="BE155" s="18"/>
      <c r="BF155" s="18"/>
      <c r="BG155" s="18"/>
      <c r="BH155" s="18"/>
    </row>
    <row r="156" spans="1:60" s="5" customFormat="1" ht="33" customHeight="1" x14ac:dyDescent="0.3">
      <c r="A156" s="12">
        <v>154</v>
      </c>
      <c r="B156" s="13">
        <v>44034</v>
      </c>
      <c r="C156" s="14" t="s">
        <v>468</v>
      </c>
      <c r="D156" s="14" t="s">
        <v>1000</v>
      </c>
      <c r="E156" s="14" t="s">
        <v>1001</v>
      </c>
      <c r="F156" s="14" t="s">
        <v>1002</v>
      </c>
      <c r="G156" s="15" t="s">
        <v>409</v>
      </c>
      <c r="H156" s="16" t="s">
        <v>79</v>
      </c>
      <c r="I156" s="17" t="s">
        <v>322</v>
      </c>
      <c r="J156" s="16" t="s">
        <v>288</v>
      </c>
      <c r="K156" s="17" t="s">
        <v>327</v>
      </c>
      <c r="L156" s="17" t="s">
        <v>337</v>
      </c>
      <c r="M156" s="16" t="s">
        <v>1066</v>
      </c>
      <c r="N156" s="18" t="s">
        <v>48</v>
      </c>
      <c r="O156" s="17" t="s">
        <v>339</v>
      </c>
      <c r="P156" s="17" t="s">
        <v>293</v>
      </c>
      <c r="Q156" s="18" t="s">
        <v>293</v>
      </c>
      <c r="R156" s="18" t="s">
        <v>1067</v>
      </c>
      <c r="S156" s="19" t="s">
        <v>1093</v>
      </c>
      <c r="T156" s="18"/>
      <c r="U156" s="16" t="s">
        <v>1069</v>
      </c>
      <c r="V156" s="17" t="s">
        <v>345</v>
      </c>
      <c r="W156" s="17" t="s">
        <v>351</v>
      </c>
      <c r="X156" s="17" t="s">
        <v>347</v>
      </c>
      <c r="Y156" s="16" t="s">
        <v>301</v>
      </c>
      <c r="Z156" s="17" t="s">
        <v>246</v>
      </c>
      <c r="AA156" s="16" t="s">
        <v>299</v>
      </c>
      <c r="AB156" s="17" t="s">
        <v>299</v>
      </c>
      <c r="AC156" s="18" t="s">
        <v>51</v>
      </c>
      <c r="AD156" s="18" t="s">
        <v>1070</v>
      </c>
      <c r="AE156" s="18" t="s">
        <v>155</v>
      </c>
      <c r="AF156" s="16" t="s">
        <v>300</v>
      </c>
      <c r="AG156" s="17" t="s">
        <v>300</v>
      </c>
      <c r="AH156" s="16" t="s">
        <v>300</v>
      </c>
      <c r="AI156" s="17" t="s">
        <v>300</v>
      </c>
      <c r="AJ156" s="16" t="s">
        <v>300</v>
      </c>
      <c r="AK156" s="17" t="s">
        <v>300</v>
      </c>
      <c r="AL156" s="18"/>
      <c r="AM156" s="18"/>
      <c r="AN156" s="18"/>
      <c r="AO156" s="18"/>
      <c r="AP156" s="18"/>
      <c r="AQ156" s="18"/>
      <c r="AR156" s="16"/>
      <c r="AS156" s="16"/>
      <c r="AT156" s="16" t="s">
        <v>1071</v>
      </c>
      <c r="AU156" s="17" t="s">
        <v>389</v>
      </c>
      <c r="AV156" s="20" t="s">
        <v>1072</v>
      </c>
      <c r="AW156" s="18"/>
      <c r="AX156" s="18"/>
      <c r="AY156" s="18"/>
      <c r="AZ156" s="18"/>
      <c r="BA156" s="18"/>
      <c r="BB156" s="18"/>
      <c r="BC156" s="20" t="s">
        <v>1073</v>
      </c>
      <c r="BD156" s="18"/>
      <c r="BE156" s="18"/>
      <c r="BF156" s="18"/>
      <c r="BG156" s="18"/>
      <c r="BH156" s="18"/>
    </row>
    <row r="157" spans="1:60" s="5" customFormat="1" ht="33" customHeight="1" x14ac:dyDescent="0.3">
      <c r="A157" s="12">
        <v>155</v>
      </c>
      <c r="B157" s="13">
        <v>44035</v>
      </c>
      <c r="C157" s="14" t="s">
        <v>468</v>
      </c>
      <c r="D157" s="14" t="s">
        <v>1000</v>
      </c>
      <c r="E157" s="14" t="s">
        <v>1001</v>
      </c>
      <c r="F157" s="14" t="s">
        <v>1002</v>
      </c>
      <c r="G157" s="15" t="s">
        <v>410</v>
      </c>
      <c r="H157" s="16" t="s">
        <v>79</v>
      </c>
      <c r="I157" s="17" t="s">
        <v>322</v>
      </c>
      <c r="J157" s="16" t="s">
        <v>288</v>
      </c>
      <c r="K157" s="17" t="s">
        <v>327</v>
      </c>
      <c r="L157" s="17" t="s">
        <v>328</v>
      </c>
      <c r="M157" s="16" t="s">
        <v>152</v>
      </c>
      <c r="N157" s="18" t="s">
        <v>68</v>
      </c>
      <c r="O157" s="17" t="s">
        <v>338</v>
      </c>
      <c r="P157" s="17" t="s">
        <v>294</v>
      </c>
      <c r="Q157" s="18" t="s">
        <v>1086</v>
      </c>
      <c r="R157" s="18" t="s">
        <v>1087</v>
      </c>
      <c r="S157" s="19" t="s">
        <v>1094</v>
      </c>
      <c r="T157" s="18"/>
      <c r="U157" s="16" t="s">
        <v>1089</v>
      </c>
      <c r="V157" s="17" t="s">
        <v>359</v>
      </c>
      <c r="W157" s="17" t="s">
        <v>359</v>
      </c>
      <c r="X157" s="17" t="s">
        <v>360</v>
      </c>
      <c r="Y157" s="16" t="s">
        <v>301</v>
      </c>
      <c r="Z157" s="17" t="s">
        <v>246</v>
      </c>
      <c r="AA157" s="16" t="s">
        <v>299</v>
      </c>
      <c r="AB157" s="17" t="s">
        <v>299</v>
      </c>
      <c r="AC157" s="18" t="s">
        <v>1090</v>
      </c>
      <c r="AD157" s="18"/>
      <c r="AE157" s="18" t="s">
        <v>1091</v>
      </c>
      <c r="AF157" s="16" t="s">
        <v>300</v>
      </c>
      <c r="AG157" s="17" t="s">
        <v>300</v>
      </c>
      <c r="AH157" s="16" t="s">
        <v>300</v>
      </c>
      <c r="AI157" s="17" t="s">
        <v>300</v>
      </c>
      <c r="AJ157" s="16" t="s">
        <v>300</v>
      </c>
      <c r="AK157" s="17" t="s">
        <v>300</v>
      </c>
      <c r="AL157" s="18"/>
      <c r="AM157" s="18"/>
      <c r="AN157" s="18"/>
      <c r="AO157" s="18"/>
      <c r="AP157" s="18"/>
      <c r="AQ157" s="18"/>
      <c r="AR157" s="16"/>
      <c r="AS157" s="16"/>
      <c r="AT157" s="16" t="s">
        <v>462</v>
      </c>
      <c r="AU157" s="17" t="s">
        <v>390</v>
      </c>
      <c r="AV157" s="18"/>
      <c r="AW157" s="18"/>
      <c r="AX157" s="20" t="s">
        <v>1092</v>
      </c>
      <c r="AY157" s="18"/>
      <c r="AZ157" s="18"/>
      <c r="BA157" s="18"/>
      <c r="BB157" s="18"/>
      <c r="BC157" s="18"/>
      <c r="BD157" s="18"/>
      <c r="BE157" s="18"/>
      <c r="BF157" s="18"/>
      <c r="BG157" s="18"/>
      <c r="BH157" s="18"/>
    </row>
    <row r="158" spans="1:60" s="5" customFormat="1" ht="33" customHeight="1" x14ac:dyDescent="0.3">
      <c r="A158" s="12">
        <v>156</v>
      </c>
      <c r="B158" s="13">
        <v>44035</v>
      </c>
      <c r="C158" s="14" t="s">
        <v>468</v>
      </c>
      <c r="D158" s="14" t="s">
        <v>1000</v>
      </c>
      <c r="E158" s="14" t="s">
        <v>1001</v>
      </c>
      <c r="F158" s="14" t="s">
        <v>1002</v>
      </c>
      <c r="G158" s="15" t="s">
        <v>410</v>
      </c>
      <c r="H158" s="16" t="s">
        <v>79</v>
      </c>
      <c r="I158" s="17" t="s">
        <v>322</v>
      </c>
      <c r="J158" s="16" t="s">
        <v>288</v>
      </c>
      <c r="K158" s="17" t="s">
        <v>327</v>
      </c>
      <c r="L158" s="17" t="s">
        <v>337</v>
      </c>
      <c r="M158" s="16" t="s">
        <v>1066</v>
      </c>
      <c r="N158" s="18" t="s">
        <v>48</v>
      </c>
      <c r="O158" s="17" t="s">
        <v>339</v>
      </c>
      <c r="P158" s="17" t="s">
        <v>293</v>
      </c>
      <c r="Q158" s="18" t="s">
        <v>293</v>
      </c>
      <c r="R158" s="18" t="s">
        <v>1067</v>
      </c>
      <c r="S158" s="19" t="s">
        <v>1095</v>
      </c>
      <c r="T158" s="18"/>
      <c r="U158" s="16" t="s">
        <v>1069</v>
      </c>
      <c r="V158" s="17" t="s">
        <v>345</v>
      </c>
      <c r="W158" s="17" t="s">
        <v>351</v>
      </c>
      <c r="X158" s="17" t="s">
        <v>347</v>
      </c>
      <c r="Y158" s="16" t="s">
        <v>301</v>
      </c>
      <c r="Z158" s="17" t="s">
        <v>246</v>
      </c>
      <c r="AA158" s="16" t="s">
        <v>299</v>
      </c>
      <c r="AB158" s="17" t="s">
        <v>299</v>
      </c>
      <c r="AC158" s="18" t="s">
        <v>51</v>
      </c>
      <c r="AD158" s="18" t="s">
        <v>1070</v>
      </c>
      <c r="AE158" s="18" t="s">
        <v>155</v>
      </c>
      <c r="AF158" s="16" t="s">
        <v>300</v>
      </c>
      <c r="AG158" s="17" t="s">
        <v>300</v>
      </c>
      <c r="AH158" s="16" t="s">
        <v>300</v>
      </c>
      <c r="AI158" s="17" t="s">
        <v>300</v>
      </c>
      <c r="AJ158" s="16" t="s">
        <v>300</v>
      </c>
      <c r="AK158" s="17" t="s">
        <v>300</v>
      </c>
      <c r="AL158" s="18"/>
      <c r="AM158" s="18"/>
      <c r="AN158" s="18"/>
      <c r="AO158" s="18"/>
      <c r="AP158" s="18"/>
      <c r="AQ158" s="18"/>
      <c r="AR158" s="16"/>
      <c r="AS158" s="16"/>
      <c r="AT158" s="16" t="s">
        <v>1071</v>
      </c>
      <c r="AU158" s="17" t="s">
        <v>389</v>
      </c>
      <c r="AV158" s="20" t="s">
        <v>1072</v>
      </c>
      <c r="AW158" s="18"/>
      <c r="AX158" s="18"/>
      <c r="AY158" s="18"/>
      <c r="AZ158" s="18"/>
      <c r="BA158" s="18"/>
      <c r="BB158" s="18"/>
      <c r="BC158" s="20" t="s">
        <v>1073</v>
      </c>
      <c r="BD158" s="18"/>
      <c r="BE158" s="18"/>
      <c r="BF158" s="18"/>
      <c r="BG158" s="18"/>
      <c r="BH158" s="18"/>
    </row>
    <row r="159" spans="1:60" s="5" customFormat="1" ht="33" customHeight="1" x14ac:dyDescent="0.3">
      <c r="A159" s="12">
        <v>157</v>
      </c>
      <c r="B159" s="13">
        <v>44036</v>
      </c>
      <c r="C159" s="14" t="s">
        <v>468</v>
      </c>
      <c r="D159" s="14" t="s">
        <v>1000</v>
      </c>
      <c r="E159" s="14" t="s">
        <v>1001</v>
      </c>
      <c r="F159" s="14" t="s">
        <v>1002</v>
      </c>
      <c r="G159" s="15" t="s">
        <v>411</v>
      </c>
      <c r="H159" s="16" t="s">
        <v>79</v>
      </c>
      <c r="I159" s="17" t="s">
        <v>322</v>
      </c>
      <c r="J159" s="16" t="s">
        <v>288</v>
      </c>
      <c r="K159" s="17" t="s">
        <v>327</v>
      </c>
      <c r="L159" s="17" t="s">
        <v>328</v>
      </c>
      <c r="M159" s="16" t="s">
        <v>152</v>
      </c>
      <c r="N159" s="18" t="s">
        <v>68</v>
      </c>
      <c r="O159" s="17" t="s">
        <v>338</v>
      </c>
      <c r="P159" s="17" t="s">
        <v>294</v>
      </c>
      <c r="Q159" s="18" t="s">
        <v>1086</v>
      </c>
      <c r="R159" s="18" t="s">
        <v>1087</v>
      </c>
      <c r="S159" s="19" t="s">
        <v>1096</v>
      </c>
      <c r="T159" s="18"/>
      <c r="U159" s="16" t="s">
        <v>1089</v>
      </c>
      <c r="V159" s="17" t="s">
        <v>359</v>
      </c>
      <c r="W159" s="17" t="s">
        <v>359</v>
      </c>
      <c r="X159" s="17" t="s">
        <v>360</v>
      </c>
      <c r="Y159" s="16" t="s">
        <v>301</v>
      </c>
      <c r="Z159" s="17" t="s">
        <v>246</v>
      </c>
      <c r="AA159" s="16" t="s">
        <v>299</v>
      </c>
      <c r="AB159" s="17" t="s">
        <v>299</v>
      </c>
      <c r="AC159" s="18" t="s">
        <v>1090</v>
      </c>
      <c r="AD159" s="18"/>
      <c r="AE159" s="18" t="s">
        <v>1091</v>
      </c>
      <c r="AF159" s="16" t="s">
        <v>300</v>
      </c>
      <c r="AG159" s="17" t="s">
        <v>300</v>
      </c>
      <c r="AH159" s="16" t="s">
        <v>300</v>
      </c>
      <c r="AI159" s="17" t="s">
        <v>300</v>
      </c>
      <c r="AJ159" s="16" t="s">
        <v>300</v>
      </c>
      <c r="AK159" s="17" t="s">
        <v>300</v>
      </c>
      <c r="AL159" s="18"/>
      <c r="AM159" s="18"/>
      <c r="AN159" s="18"/>
      <c r="AO159" s="18"/>
      <c r="AP159" s="18"/>
      <c r="AQ159" s="18"/>
      <c r="AR159" s="16"/>
      <c r="AS159" s="16"/>
      <c r="AT159" s="16" t="s">
        <v>462</v>
      </c>
      <c r="AU159" s="17" t="s">
        <v>390</v>
      </c>
      <c r="AV159" s="18"/>
      <c r="AW159" s="18"/>
      <c r="AX159" s="20" t="s">
        <v>1092</v>
      </c>
      <c r="AY159" s="18"/>
      <c r="AZ159" s="18"/>
      <c r="BA159" s="18"/>
      <c r="BB159" s="18"/>
      <c r="BC159" s="18"/>
      <c r="BD159" s="18"/>
      <c r="BE159" s="18"/>
      <c r="BF159" s="18"/>
      <c r="BG159" s="18"/>
      <c r="BH159" s="18"/>
    </row>
    <row r="160" spans="1:60" s="5" customFormat="1" ht="33" customHeight="1" x14ac:dyDescent="0.3">
      <c r="A160" s="12">
        <v>158</v>
      </c>
      <c r="B160" s="13">
        <v>44036</v>
      </c>
      <c r="C160" s="14" t="s">
        <v>468</v>
      </c>
      <c r="D160" s="14" t="s">
        <v>1000</v>
      </c>
      <c r="E160" s="14" t="s">
        <v>1001</v>
      </c>
      <c r="F160" s="14" t="s">
        <v>1002</v>
      </c>
      <c r="G160" s="15" t="s">
        <v>411</v>
      </c>
      <c r="H160" s="16" t="s">
        <v>79</v>
      </c>
      <c r="I160" s="17" t="s">
        <v>322</v>
      </c>
      <c r="J160" s="16" t="s">
        <v>288</v>
      </c>
      <c r="K160" s="17" t="s">
        <v>327</v>
      </c>
      <c r="L160" s="17" t="s">
        <v>337</v>
      </c>
      <c r="M160" s="16" t="s">
        <v>1066</v>
      </c>
      <c r="N160" s="18" t="s">
        <v>48</v>
      </c>
      <c r="O160" s="17" t="s">
        <v>339</v>
      </c>
      <c r="P160" s="17" t="s">
        <v>293</v>
      </c>
      <c r="Q160" s="18" t="s">
        <v>293</v>
      </c>
      <c r="R160" s="18" t="s">
        <v>1067</v>
      </c>
      <c r="S160" s="19" t="s">
        <v>1097</v>
      </c>
      <c r="T160" s="18"/>
      <c r="U160" s="16" t="s">
        <v>1069</v>
      </c>
      <c r="V160" s="17" t="s">
        <v>345</v>
      </c>
      <c r="W160" s="17" t="s">
        <v>351</v>
      </c>
      <c r="X160" s="17" t="s">
        <v>347</v>
      </c>
      <c r="Y160" s="16" t="s">
        <v>301</v>
      </c>
      <c r="Z160" s="17" t="s">
        <v>246</v>
      </c>
      <c r="AA160" s="16" t="s">
        <v>299</v>
      </c>
      <c r="AB160" s="17" t="s">
        <v>299</v>
      </c>
      <c r="AC160" s="18" t="s">
        <v>51</v>
      </c>
      <c r="AD160" s="18" t="s">
        <v>1070</v>
      </c>
      <c r="AE160" s="18" t="s">
        <v>155</v>
      </c>
      <c r="AF160" s="16" t="s">
        <v>300</v>
      </c>
      <c r="AG160" s="17" t="s">
        <v>300</v>
      </c>
      <c r="AH160" s="16" t="s">
        <v>300</v>
      </c>
      <c r="AI160" s="17" t="s">
        <v>300</v>
      </c>
      <c r="AJ160" s="16" t="s">
        <v>300</v>
      </c>
      <c r="AK160" s="17" t="s">
        <v>300</v>
      </c>
      <c r="AL160" s="18"/>
      <c r="AM160" s="18"/>
      <c r="AN160" s="18"/>
      <c r="AO160" s="18"/>
      <c r="AP160" s="18"/>
      <c r="AQ160" s="18"/>
      <c r="AR160" s="16"/>
      <c r="AS160" s="16"/>
      <c r="AT160" s="16" t="s">
        <v>1071</v>
      </c>
      <c r="AU160" s="17" t="s">
        <v>389</v>
      </c>
      <c r="AV160" s="20" t="s">
        <v>1072</v>
      </c>
      <c r="AW160" s="18"/>
      <c r="AX160" s="18"/>
      <c r="AY160" s="18"/>
      <c r="AZ160" s="18"/>
      <c r="BA160" s="18"/>
      <c r="BB160" s="18"/>
      <c r="BC160" s="20" t="s">
        <v>1073</v>
      </c>
      <c r="BD160" s="18"/>
      <c r="BE160" s="18"/>
      <c r="BF160" s="18"/>
      <c r="BG160" s="18"/>
      <c r="BH160" s="18"/>
    </row>
    <row r="161" spans="1:60" s="5" customFormat="1" ht="33" customHeight="1" x14ac:dyDescent="0.3">
      <c r="A161" s="12">
        <v>159</v>
      </c>
      <c r="B161" s="13">
        <v>44036</v>
      </c>
      <c r="C161" s="14" t="s">
        <v>468</v>
      </c>
      <c r="D161" s="14" t="s">
        <v>1000</v>
      </c>
      <c r="E161" s="14" t="s">
        <v>1001</v>
      </c>
      <c r="F161" s="14" t="s">
        <v>1002</v>
      </c>
      <c r="G161" s="15" t="s">
        <v>411</v>
      </c>
      <c r="H161" s="16" t="s">
        <v>107</v>
      </c>
      <c r="I161" s="17" t="s">
        <v>325</v>
      </c>
      <c r="J161" s="16" t="s">
        <v>166</v>
      </c>
      <c r="K161" s="17" t="s">
        <v>327</v>
      </c>
      <c r="L161" s="17" t="s">
        <v>337</v>
      </c>
      <c r="M161" s="16" t="s">
        <v>1098</v>
      </c>
      <c r="N161" s="18" t="s">
        <v>56</v>
      </c>
      <c r="O161" s="17" t="s">
        <v>338</v>
      </c>
      <c r="P161" s="17" t="s">
        <v>64</v>
      </c>
      <c r="Q161" s="18" t="s">
        <v>49</v>
      </c>
      <c r="R161" s="18" t="s">
        <v>1099</v>
      </c>
      <c r="S161" s="19" t="s">
        <v>1100</v>
      </c>
      <c r="T161" s="18"/>
      <c r="U161" s="16" t="s">
        <v>1101</v>
      </c>
      <c r="V161" s="17" t="s">
        <v>345</v>
      </c>
      <c r="W161" s="17" t="s">
        <v>351</v>
      </c>
      <c r="X161" s="17" t="s">
        <v>347</v>
      </c>
      <c r="Y161" s="16">
        <v>150</v>
      </c>
      <c r="Z161" s="17" t="s">
        <v>344</v>
      </c>
      <c r="AA161" s="16" t="s">
        <v>299</v>
      </c>
      <c r="AB161" s="17" t="s">
        <v>299</v>
      </c>
      <c r="AC161" s="18" t="s">
        <v>1102</v>
      </c>
      <c r="AD161" s="18"/>
      <c r="AE161" s="18" t="s">
        <v>1103</v>
      </c>
      <c r="AF161" s="16" t="s">
        <v>300</v>
      </c>
      <c r="AG161" s="17" t="s">
        <v>300</v>
      </c>
      <c r="AH161" s="16" t="s">
        <v>300</v>
      </c>
      <c r="AI161" s="17" t="s">
        <v>300</v>
      </c>
      <c r="AJ161" s="16" t="s">
        <v>300</v>
      </c>
      <c r="AK161" s="17" t="s">
        <v>300</v>
      </c>
      <c r="AL161" s="18"/>
      <c r="AM161" s="18"/>
      <c r="AN161" s="18"/>
      <c r="AO161" s="18"/>
      <c r="AP161" s="18"/>
      <c r="AQ161" s="18"/>
      <c r="AR161" s="16"/>
      <c r="AS161" s="16"/>
      <c r="AT161" s="16"/>
      <c r="AU161" s="17" t="s">
        <v>389</v>
      </c>
      <c r="AV161" s="20" t="s">
        <v>1104</v>
      </c>
      <c r="AW161" s="18"/>
      <c r="AX161" s="18"/>
      <c r="AY161" s="18"/>
      <c r="AZ161" s="18"/>
      <c r="BA161" s="18"/>
      <c r="BB161" s="18"/>
      <c r="BC161" s="18"/>
      <c r="BD161" s="18"/>
      <c r="BE161" s="18"/>
      <c r="BF161" s="18"/>
      <c r="BG161" s="18"/>
      <c r="BH161" s="18"/>
    </row>
    <row r="162" spans="1:60" s="5" customFormat="1" ht="33" customHeight="1" x14ac:dyDescent="0.3">
      <c r="A162" s="12">
        <v>160</v>
      </c>
      <c r="B162" s="13">
        <v>44037</v>
      </c>
      <c r="C162" s="14" t="s">
        <v>468</v>
      </c>
      <c r="D162" s="14" t="s">
        <v>1000</v>
      </c>
      <c r="E162" s="14" t="s">
        <v>1001</v>
      </c>
      <c r="F162" s="14" t="s">
        <v>1002</v>
      </c>
      <c r="G162" s="15" t="s">
        <v>405</v>
      </c>
      <c r="H162" s="16" t="s">
        <v>79</v>
      </c>
      <c r="I162" s="17" t="s">
        <v>322</v>
      </c>
      <c r="J162" s="16" t="s">
        <v>288</v>
      </c>
      <c r="K162" s="17" t="s">
        <v>327</v>
      </c>
      <c r="L162" s="17" t="s">
        <v>328</v>
      </c>
      <c r="M162" s="16" t="s">
        <v>152</v>
      </c>
      <c r="N162" s="18" t="s">
        <v>68</v>
      </c>
      <c r="O162" s="17" t="s">
        <v>338</v>
      </c>
      <c r="P162" s="17" t="s">
        <v>294</v>
      </c>
      <c r="Q162" s="18" t="s">
        <v>1086</v>
      </c>
      <c r="R162" s="18" t="s">
        <v>1087</v>
      </c>
      <c r="S162" s="19" t="s">
        <v>1105</v>
      </c>
      <c r="T162" s="18"/>
      <c r="U162" s="16" t="s">
        <v>1089</v>
      </c>
      <c r="V162" s="17" t="s">
        <v>359</v>
      </c>
      <c r="W162" s="17" t="s">
        <v>359</v>
      </c>
      <c r="X162" s="17" t="s">
        <v>360</v>
      </c>
      <c r="Y162" s="16" t="s">
        <v>301</v>
      </c>
      <c r="Z162" s="17" t="s">
        <v>246</v>
      </c>
      <c r="AA162" s="16" t="s">
        <v>299</v>
      </c>
      <c r="AB162" s="17" t="s">
        <v>299</v>
      </c>
      <c r="AC162" s="18" t="s">
        <v>1090</v>
      </c>
      <c r="AD162" s="18"/>
      <c r="AE162" s="18" t="s">
        <v>1091</v>
      </c>
      <c r="AF162" s="16" t="s">
        <v>300</v>
      </c>
      <c r="AG162" s="17" t="s">
        <v>300</v>
      </c>
      <c r="AH162" s="16" t="s">
        <v>300</v>
      </c>
      <c r="AI162" s="17" t="s">
        <v>300</v>
      </c>
      <c r="AJ162" s="16" t="s">
        <v>300</v>
      </c>
      <c r="AK162" s="17" t="s">
        <v>300</v>
      </c>
      <c r="AL162" s="18"/>
      <c r="AM162" s="18"/>
      <c r="AN162" s="18"/>
      <c r="AO162" s="18"/>
      <c r="AP162" s="18"/>
      <c r="AQ162" s="18"/>
      <c r="AR162" s="16"/>
      <c r="AS162" s="16"/>
      <c r="AT162" s="16" t="s">
        <v>462</v>
      </c>
      <c r="AU162" s="17" t="s">
        <v>390</v>
      </c>
      <c r="AV162" s="18"/>
      <c r="AW162" s="18"/>
      <c r="AX162" s="20" t="s">
        <v>1092</v>
      </c>
      <c r="AY162" s="18"/>
      <c r="AZ162" s="18"/>
      <c r="BA162" s="18"/>
      <c r="BB162" s="18"/>
      <c r="BC162" s="18"/>
      <c r="BD162" s="18"/>
      <c r="BE162" s="18"/>
      <c r="BF162" s="18"/>
      <c r="BG162" s="18"/>
      <c r="BH162" s="18"/>
    </row>
    <row r="163" spans="1:60" s="5" customFormat="1" ht="33" customHeight="1" x14ac:dyDescent="0.3">
      <c r="A163" s="12">
        <v>161</v>
      </c>
      <c r="B163" s="13">
        <v>44037</v>
      </c>
      <c r="C163" s="14" t="s">
        <v>468</v>
      </c>
      <c r="D163" s="14" t="s">
        <v>1000</v>
      </c>
      <c r="E163" s="14" t="s">
        <v>1001</v>
      </c>
      <c r="F163" s="14" t="s">
        <v>1002</v>
      </c>
      <c r="G163" s="15" t="s">
        <v>405</v>
      </c>
      <c r="H163" s="16" t="s">
        <v>79</v>
      </c>
      <c r="I163" s="17" t="s">
        <v>322</v>
      </c>
      <c r="J163" s="16" t="s">
        <v>288</v>
      </c>
      <c r="K163" s="17" t="s">
        <v>327</v>
      </c>
      <c r="L163" s="17" t="s">
        <v>337</v>
      </c>
      <c r="M163" s="16" t="s">
        <v>1066</v>
      </c>
      <c r="N163" s="18" t="s">
        <v>48</v>
      </c>
      <c r="O163" s="17" t="s">
        <v>339</v>
      </c>
      <c r="P163" s="17" t="s">
        <v>293</v>
      </c>
      <c r="Q163" s="18" t="s">
        <v>293</v>
      </c>
      <c r="R163" s="18" t="s">
        <v>1067</v>
      </c>
      <c r="S163" s="19" t="s">
        <v>1106</v>
      </c>
      <c r="T163" s="18"/>
      <c r="U163" s="16" t="s">
        <v>1069</v>
      </c>
      <c r="V163" s="17" t="s">
        <v>345</v>
      </c>
      <c r="W163" s="17" t="s">
        <v>351</v>
      </c>
      <c r="X163" s="17" t="s">
        <v>347</v>
      </c>
      <c r="Y163" s="16" t="s">
        <v>301</v>
      </c>
      <c r="Z163" s="17" t="s">
        <v>246</v>
      </c>
      <c r="AA163" s="16" t="s">
        <v>299</v>
      </c>
      <c r="AB163" s="17" t="s">
        <v>299</v>
      </c>
      <c r="AC163" s="18" t="s">
        <v>51</v>
      </c>
      <c r="AD163" s="18" t="s">
        <v>1070</v>
      </c>
      <c r="AE163" s="18" t="s">
        <v>155</v>
      </c>
      <c r="AF163" s="16" t="s">
        <v>300</v>
      </c>
      <c r="AG163" s="17" t="s">
        <v>300</v>
      </c>
      <c r="AH163" s="16" t="s">
        <v>300</v>
      </c>
      <c r="AI163" s="17" t="s">
        <v>300</v>
      </c>
      <c r="AJ163" s="16" t="s">
        <v>300</v>
      </c>
      <c r="AK163" s="17" t="s">
        <v>300</v>
      </c>
      <c r="AL163" s="18"/>
      <c r="AM163" s="18"/>
      <c r="AN163" s="18"/>
      <c r="AO163" s="18"/>
      <c r="AP163" s="18"/>
      <c r="AQ163" s="18"/>
      <c r="AR163" s="16"/>
      <c r="AS163" s="16"/>
      <c r="AT163" s="16" t="s">
        <v>1071</v>
      </c>
      <c r="AU163" s="17" t="s">
        <v>389</v>
      </c>
      <c r="AV163" s="20" t="s">
        <v>1072</v>
      </c>
      <c r="AW163" s="18"/>
      <c r="AX163" s="18"/>
      <c r="AY163" s="18"/>
      <c r="AZ163" s="18"/>
      <c r="BA163" s="18"/>
      <c r="BB163" s="18"/>
      <c r="BC163" s="20" t="s">
        <v>1073</v>
      </c>
      <c r="BD163" s="18"/>
      <c r="BE163" s="18"/>
      <c r="BF163" s="18"/>
      <c r="BG163" s="18"/>
      <c r="BH163" s="18"/>
    </row>
    <row r="164" spans="1:60" s="5" customFormat="1" ht="33" customHeight="1" x14ac:dyDescent="0.3">
      <c r="A164" s="12">
        <v>162</v>
      </c>
      <c r="B164" s="13">
        <v>44038</v>
      </c>
      <c r="C164" s="14" t="s">
        <v>468</v>
      </c>
      <c r="D164" s="14" t="s">
        <v>1000</v>
      </c>
      <c r="E164" s="14" t="s">
        <v>1001</v>
      </c>
      <c r="F164" s="14" t="s">
        <v>1002</v>
      </c>
      <c r="G164" s="15" t="s">
        <v>406</v>
      </c>
      <c r="H164" s="16" t="s">
        <v>79</v>
      </c>
      <c r="I164" s="17" t="s">
        <v>322</v>
      </c>
      <c r="J164" s="16" t="s">
        <v>288</v>
      </c>
      <c r="K164" s="17" t="s">
        <v>327</v>
      </c>
      <c r="L164" s="17" t="s">
        <v>328</v>
      </c>
      <c r="M164" s="16" t="s">
        <v>152</v>
      </c>
      <c r="N164" s="18" t="s">
        <v>68</v>
      </c>
      <c r="O164" s="17" t="s">
        <v>338</v>
      </c>
      <c r="P164" s="17" t="s">
        <v>294</v>
      </c>
      <c r="Q164" s="18" t="s">
        <v>1086</v>
      </c>
      <c r="R164" s="18" t="s">
        <v>1087</v>
      </c>
      <c r="S164" s="19" t="s">
        <v>1107</v>
      </c>
      <c r="T164" s="18"/>
      <c r="U164" s="16" t="s">
        <v>1089</v>
      </c>
      <c r="V164" s="17" t="s">
        <v>359</v>
      </c>
      <c r="W164" s="17" t="s">
        <v>359</v>
      </c>
      <c r="X164" s="17" t="s">
        <v>360</v>
      </c>
      <c r="Y164" s="16" t="s">
        <v>301</v>
      </c>
      <c r="Z164" s="17" t="s">
        <v>246</v>
      </c>
      <c r="AA164" s="16" t="s">
        <v>299</v>
      </c>
      <c r="AB164" s="17" t="s">
        <v>299</v>
      </c>
      <c r="AC164" s="18" t="s">
        <v>1090</v>
      </c>
      <c r="AD164" s="18"/>
      <c r="AE164" s="18" t="s">
        <v>1091</v>
      </c>
      <c r="AF164" s="16" t="s">
        <v>300</v>
      </c>
      <c r="AG164" s="17" t="s">
        <v>300</v>
      </c>
      <c r="AH164" s="16" t="s">
        <v>300</v>
      </c>
      <c r="AI164" s="17" t="s">
        <v>300</v>
      </c>
      <c r="AJ164" s="16" t="s">
        <v>300</v>
      </c>
      <c r="AK164" s="17" t="s">
        <v>300</v>
      </c>
      <c r="AL164" s="18"/>
      <c r="AM164" s="18"/>
      <c r="AN164" s="18"/>
      <c r="AO164" s="18"/>
      <c r="AP164" s="18"/>
      <c r="AQ164" s="18"/>
      <c r="AR164" s="16"/>
      <c r="AS164" s="16"/>
      <c r="AT164" s="16" t="s">
        <v>462</v>
      </c>
      <c r="AU164" s="17" t="s">
        <v>390</v>
      </c>
      <c r="AV164" s="18"/>
      <c r="AW164" s="18"/>
      <c r="AX164" s="20" t="s">
        <v>1092</v>
      </c>
      <c r="AY164" s="18"/>
      <c r="AZ164" s="18"/>
      <c r="BA164" s="18"/>
      <c r="BB164" s="18"/>
      <c r="BC164" s="18"/>
      <c r="BD164" s="18"/>
      <c r="BE164" s="18"/>
      <c r="BF164" s="18"/>
      <c r="BG164" s="18"/>
      <c r="BH164" s="18"/>
    </row>
    <row r="165" spans="1:60" s="5" customFormat="1" ht="33" customHeight="1" x14ac:dyDescent="0.3">
      <c r="A165" s="12">
        <v>163</v>
      </c>
      <c r="B165" s="13">
        <v>44038</v>
      </c>
      <c r="C165" s="14" t="s">
        <v>468</v>
      </c>
      <c r="D165" s="14" t="s">
        <v>1000</v>
      </c>
      <c r="E165" s="14" t="s">
        <v>1001</v>
      </c>
      <c r="F165" s="14" t="s">
        <v>1002</v>
      </c>
      <c r="G165" s="15" t="s">
        <v>406</v>
      </c>
      <c r="H165" s="16" t="s">
        <v>79</v>
      </c>
      <c r="I165" s="17" t="s">
        <v>322</v>
      </c>
      <c r="J165" s="16" t="s">
        <v>288</v>
      </c>
      <c r="K165" s="17" t="s">
        <v>327</v>
      </c>
      <c r="L165" s="17" t="s">
        <v>337</v>
      </c>
      <c r="M165" s="16" t="s">
        <v>1066</v>
      </c>
      <c r="N165" s="18" t="s">
        <v>48</v>
      </c>
      <c r="O165" s="17" t="s">
        <v>339</v>
      </c>
      <c r="P165" s="17" t="s">
        <v>293</v>
      </c>
      <c r="Q165" s="18" t="s">
        <v>293</v>
      </c>
      <c r="R165" s="18" t="s">
        <v>1067</v>
      </c>
      <c r="S165" s="19" t="s">
        <v>1108</v>
      </c>
      <c r="T165" s="18"/>
      <c r="U165" s="16" t="s">
        <v>1069</v>
      </c>
      <c r="V165" s="17" t="s">
        <v>345</v>
      </c>
      <c r="W165" s="17" t="s">
        <v>351</v>
      </c>
      <c r="X165" s="17" t="s">
        <v>347</v>
      </c>
      <c r="Y165" s="16" t="s">
        <v>301</v>
      </c>
      <c r="Z165" s="17" t="s">
        <v>246</v>
      </c>
      <c r="AA165" s="16" t="s">
        <v>299</v>
      </c>
      <c r="AB165" s="17" t="s">
        <v>299</v>
      </c>
      <c r="AC165" s="18" t="s">
        <v>51</v>
      </c>
      <c r="AD165" s="18" t="s">
        <v>1070</v>
      </c>
      <c r="AE165" s="18" t="s">
        <v>155</v>
      </c>
      <c r="AF165" s="16" t="s">
        <v>300</v>
      </c>
      <c r="AG165" s="17" t="s">
        <v>300</v>
      </c>
      <c r="AH165" s="16" t="s">
        <v>300</v>
      </c>
      <c r="AI165" s="17" t="s">
        <v>300</v>
      </c>
      <c r="AJ165" s="16" t="s">
        <v>300</v>
      </c>
      <c r="AK165" s="17" t="s">
        <v>300</v>
      </c>
      <c r="AL165" s="18"/>
      <c r="AM165" s="18"/>
      <c r="AN165" s="18"/>
      <c r="AO165" s="18"/>
      <c r="AP165" s="18"/>
      <c r="AQ165" s="18"/>
      <c r="AR165" s="16"/>
      <c r="AS165" s="16"/>
      <c r="AT165" s="16" t="s">
        <v>1071</v>
      </c>
      <c r="AU165" s="17" t="s">
        <v>389</v>
      </c>
      <c r="AV165" s="20" t="s">
        <v>1072</v>
      </c>
      <c r="AW165" s="18"/>
      <c r="AX165" s="18"/>
      <c r="AY165" s="18"/>
      <c r="AZ165" s="18"/>
      <c r="BA165" s="18"/>
      <c r="BB165" s="18"/>
      <c r="BC165" s="20" t="s">
        <v>1073</v>
      </c>
      <c r="BD165" s="18"/>
      <c r="BE165" s="18"/>
      <c r="BF165" s="18"/>
      <c r="BG165" s="18"/>
      <c r="BH165" s="18"/>
    </row>
    <row r="166" spans="1:60" s="5" customFormat="1" ht="33" customHeight="1" x14ac:dyDescent="0.3">
      <c r="A166" s="12">
        <v>164</v>
      </c>
      <c r="B166" s="13">
        <v>44039</v>
      </c>
      <c r="C166" s="14" t="s">
        <v>468</v>
      </c>
      <c r="D166" s="14" t="s">
        <v>1000</v>
      </c>
      <c r="E166" s="14" t="s">
        <v>1001</v>
      </c>
      <c r="F166" s="14" t="s">
        <v>1002</v>
      </c>
      <c r="G166" s="15" t="s">
        <v>407</v>
      </c>
      <c r="H166" s="16" t="s">
        <v>79</v>
      </c>
      <c r="I166" s="17" t="s">
        <v>322</v>
      </c>
      <c r="J166" s="16" t="s">
        <v>288</v>
      </c>
      <c r="K166" s="17" t="s">
        <v>327</v>
      </c>
      <c r="L166" s="17" t="s">
        <v>328</v>
      </c>
      <c r="M166" s="16" t="s">
        <v>152</v>
      </c>
      <c r="N166" s="18" t="s">
        <v>68</v>
      </c>
      <c r="O166" s="17" t="s">
        <v>339</v>
      </c>
      <c r="P166" s="17" t="s">
        <v>292</v>
      </c>
      <c r="Q166" s="18" t="s">
        <v>292</v>
      </c>
      <c r="R166" s="18" t="s">
        <v>1087</v>
      </c>
      <c r="S166" s="19" t="s">
        <v>1109</v>
      </c>
      <c r="T166" s="18"/>
      <c r="U166" s="16" t="s">
        <v>1089</v>
      </c>
      <c r="V166" s="17" t="s">
        <v>359</v>
      </c>
      <c r="W166" s="17" t="s">
        <v>359</v>
      </c>
      <c r="X166" s="17" t="s">
        <v>360</v>
      </c>
      <c r="Y166" s="16" t="s">
        <v>301</v>
      </c>
      <c r="Z166" s="17" t="s">
        <v>246</v>
      </c>
      <c r="AA166" s="16" t="s">
        <v>299</v>
      </c>
      <c r="AB166" s="17" t="s">
        <v>299</v>
      </c>
      <c r="AC166" s="18" t="s">
        <v>1090</v>
      </c>
      <c r="AD166" s="18"/>
      <c r="AE166" s="18" t="s">
        <v>1091</v>
      </c>
      <c r="AF166" s="16" t="s">
        <v>300</v>
      </c>
      <c r="AG166" s="17" t="s">
        <v>300</v>
      </c>
      <c r="AH166" s="16" t="s">
        <v>300</v>
      </c>
      <c r="AI166" s="17" t="s">
        <v>300</v>
      </c>
      <c r="AJ166" s="16" t="s">
        <v>300</v>
      </c>
      <c r="AK166" s="17" t="s">
        <v>300</v>
      </c>
      <c r="AL166" s="18"/>
      <c r="AM166" s="18"/>
      <c r="AN166" s="18"/>
      <c r="AO166" s="18"/>
      <c r="AP166" s="18"/>
      <c r="AQ166" s="18"/>
      <c r="AR166" s="16"/>
      <c r="AS166" s="16"/>
      <c r="AT166" s="16" t="s">
        <v>462</v>
      </c>
      <c r="AU166" s="17" t="s">
        <v>391</v>
      </c>
      <c r="AV166" s="18"/>
      <c r="AW166" s="18"/>
      <c r="AX166" s="20" t="s">
        <v>1092</v>
      </c>
      <c r="AY166" s="18"/>
      <c r="AZ166" s="18"/>
      <c r="BA166" s="18"/>
      <c r="BB166" s="18"/>
      <c r="BC166" s="20" t="s">
        <v>1110</v>
      </c>
      <c r="BD166" s="18"/>
      <c r="BE166" s="18"/>
      <c r="BF166" s="18"/>
      <c r="BG166" s="18"/>
      <c r="BH166" s="18"/>
    </row>
    <row r="167" spans="1:60" s="5" customFormat="1" ht="33" customHeight="1" x14ac:dyDescent="0.3">
      <c r="A167" s="12">
        <v>165</v>
      </c>
      <c r="B167" s="13">
        <v>44039</v>
      </c>
      <c r="C167" s="14" t="s">
        <v>468</v>
      </c>
      <c r="D167" s="14" t="s">
        <v>1000</v>
      </c>
      <c r="E167" s="14" t="s">
        <v>1001</v>
      </c>
      <c r="F167" s="14" t="s">
        <v>1002</v>
      </c>
      <c r="G167" s="15" t="s">
        <v>407</v>
      </c>
      <c r="H167" s="16" t="s">
        <v>79</v>
      </c>
      <c r="I167" s="17" t="s">
        <v>322</v>
      </c>
      <c r="J167" s="16" t="s">
        <v>288</v>
      </c>
      <c r="K167" s="17" t="s">
        <v>327</v>
      </c>
      <c r="L167" s="17" t="s">
        <v>337</v>
      </c>
      <c r="M167" s="16" t="s">
        <v>1066</v>
      </c>
      <c r="N167" s="18" t="s">
        <v>48</v>
      </c>
      <c r="O167" s="17" t="s">
        <v>339</v>
      </c>
      <c r="P167" s="17" t="s">
        <v>293</v>
      </c>
      <c r="Q167" s="18" t="s">
        <v>293</v>
      </c>
      <c r="R167" s="18" t="s">
        <v>1067</v>
      </c>
      <c r="S167" s="19" t="s">
        <v>1111</v>
      </c>
      <c r="T167" s="18"/>
      <c r="U167" s="16" t="s">
        <v>1069</v>
      </c>
      <c r="V167" s="17" t="s">
        <v>345</v>
      </c>
      <c r="W167" s="17" t="s">
        <v>351</v>
      </c>
      <c r="X167" s="17" t="s">
        <v>347</v>
      </c>
      <c r="Y167" s="16" t="s">
        <v>301</v>
      </c>
      <c r="Z167" s="17" t="s">
        <v>246</v>
      </c>
      <c r="AA167" s="16" t="s">
        <v>299</v>
      </c>
      <c r="AB167" s="17" t="s">
        <v>299</v>
      </c>
      <c r="AC167" s="18" t="s">
        <v>51</v>
      </c>
      <c r="AD167" s="18" t="s">
        <v>1070</v>
      </c>
      <c r="AE167" s="18" t="s">
        <v>155</v>
      </c>
      <c r="AF167" s="16" t="s">
        <v>300</v>
      </c>
      <c r="AG167" s="17" t="s">
        <v>300</v>
      </c>
      <c r="AH167" s="16" t="s">
        <v>300</v>
      </c>
      <c r="AI167" s="17" t="s">
        <v>300</v>
      </c>
      <c r="AJ167" s="16" t="s">
        <v>300</v>
      </c>
      <c r="AK167" s="17" t="s">
        <v>300</v>
      </c>
      <c r="AL167" s="18"/>
      <c r="AM167" s="18"/>
      <c r="AN167" s="18"/>
      <c r="AO167" s="18"/>
      <c r="AP167" s="18"/>
      <c r="AQ167" s="18"/>
      <c r="AR167" s="16"/>
      <c r="AS167" s="16"/>
      <c r="AT167" s="16" t="s">
        <v>1071</v>
      </c>
      <c r="AU167" s="17" t="s">
        <v>389</v>
      </c>
      <c r="AV167" s="20" t="s">
        <v>1072</v>
      </c>
      <c r="AW167" s="18"/>
      <c r="AX167" s="18"/>
      <c r="AY167" s="18"/>
      <c r="AZ167" s="18"/>
      <c r="BA167" s="18"/>
      <c r="BB167" s="18"/>
      <c r="BC167" s="20" t="s">
        <v>1073</v>
      </c>
      <c r="BD167" s="18"/>
      <c r="BE167" s="18"/>
      <c r="BF167" s="18"/>
      <c r="BG167" s="18"/>
      <c r="BH167" s="18"/>
    </row>
    <row r="168" spans="1:60" s="5" customFormat="1" ht="33" customHeight="1" x14ac:dyDescent="0.3">
      <c r="A168" s="12">
        <v>166</v>
      </c>
      <c r="B168" s="13">
        <v>44040</v>
      </c>
      <c r="C168" s="14" t="s">
        <v>468</v>
      </c>
      <c r="D168" s="14" t="s">
        <v>1000</v>
      </c>
      <c r="E168" s="14" t="s">
        <v>1001</v>
      </c>
      <c r="F168" s="14" t="s">
        <v>1002</v>
      </c>
      <c r="G168" s="15" t="s">
        <v>408</v>
      </c>
      <c r="H168" s="16" t="s">
        <v>65</v>
      </c>
      <c r="I168" s="17" t="s">
        <v>321</v>
      </c>
      <c r="J168" s="16" t="s">
        <v>113</v>
      </c>
      <c r="K168" s="17" t="s">
        <v>327</v>
      </c>
      <c r="L168" s="17" t="s">
        <v>337</v>
      </c>
      <c r="M168" s="16" t="s">
        <v>1112</v>
      </c>
      <c r="N168" s="18" t="s">
        <v>48</v>
      </c>
      <c r="O168" s="17" t="s">
        <v>339</v>
      </c>
      <c r="P168" s="17" t="s">
        <v>87</v>
      </c>
      <c r="Q168" s="18" t="s">
        <v>87</v>
      </c>
      <c r="R168" s="18" t="s">
        <v>1113</v>
      </c>
      <c r="S168" s="19" t="s">
        <v>1114</v>
      </c>
      <c r="T168" s="18"/>
      <c r="U168" s="16" t="s">
        <v>1115</v>
      </c>
      <c r="V168" s="17" t="s">
        <v>345</v>
      </c>
      <c r="W168" s="17" t="s">
        <v>346</v>
      </c>
      <c r="X168" s="17" t="s">
        <v>347</v>
      </c>
      <c r="Y168" s="16">
        <v>400</v>
      </c>
      <c r="Z168" s="17" t="s">
        <v>344</v>
      </c>
      <c r="AA168" s="16" t="s">
        <v>299</v>
      </c>
      <c r="AB168" s="17" t="s">
        <v>299</v>
      </c>
      <c r="AC168" s="18" t="s">
        <v>1116</v>
      </c>
      <c r="AD168" s="18"/>
      <c r="AE168" s="18" t="s">
        <v>1117</v>
      </c>
      <c r="AF168" s="16" t="s">
        <v>300</v>
      </c>
      <c r="AG168" s="17" t="s">
        <v>300</v>
      </c>
      <c r="AH168" s="16" t="s">
        <v>300</v>
      </c>
      <c r="AI168" s="17" t="s">
        <v>300</v>
      </c>
      <c r="AJ168" s="16" t="s">
        <v>300</v>
      </c>
      <c r="AK168" s="17" t="s">
        <v>300</v>
      </c>
      <c r="AL168" s="18"/>
      <c r="AM168" s="18"/>
      <c r="AN168" s="18"/>
      <c r="AO168" s="18"/>
      <c r="AP168" s="18"/>
      <c r="AQ168" s="18"/>
      <c r="AR168" s="16"/>
      <c r="AS168" s="16"/>
      <c r="AT168" s="16"/>
      <c r="AU168" s="17" t="s">
        <v>390</v>
      </c>
      <c r="AV168" s="20"/>
      <c r="AW168" s="18"/>
      <c r="AX168" s="20" t="s">
        <v>1050</v>
      </c>
      <c r="AY168" s="18"/>
      <c r="AZ168" s="18"/>
      <c r="BA168" s="18"/>
      <c r="BB168" s="18"/>
      <c r="BC168" s="20"/>
      <c r="BD168" s="18"/>
      <c r="BE168" s="18"/>
      <c r="BF168" s="18"/>
      <c r="BG168" s="18"/>
      <c r="BH168" s="18"/>
    </row>
    <row r="169" spans="1:60" s="5" customFormat="1" ht="33" customHeight="1" x14ac:dyDescent="0.3">
      <c r="A169" s="12">
        <v>167</v>
      </c>
      <c r="B169" s="13">
        <v>44040</v>
      </c>
      <c r="C169" s="14" t="s">
        <v>468</v>
      </c>
      <c r="D169" s="14" t="s">
        <v>1000</v>
      </c>
      <c r="E169" s="14" t="s">
        <v>1001</v>
      </c>
      <c r="F169" s="14" t="s">
        <v>1002</v>
      </c>
      <c r="G169" s="15" t="s">
        <v>408</v>
      </c>
      <c r="H169" s="16" t="s">
        <v>79</v>
      </c>
      <c r="I169" s="17" t="s">
        <v>322</v>
      </c>
      <c r="J169" s="16" t="s">
        <v>288</v>
      </c>
      <c r="K169" s="17" t="s">
        <v>327</v>
      </c>
      <c r="L169" s="17" t="s">
        <v>328</v>
      </c>
      <c r="M169" s="16" t="s">
        <v>152</v>
      </c>
      <c r="N169" s="18" t="s">
        <v>68</v>
      </c>
      <c r="O169" s="17" t="s">
        <v>339</v>
      </c>
      <c r="P169" s="17" t="s">
        <v>292</v>
      </c>
      <c r="Q169" s="18" t="s">
        <v>292</v>
      </c>
      <c r="R169" s="18" t="s">
        <v>1087</v>
      </c>
      <c r="S169" s="19" t="s">
        <v>1118</v>
      </c>
      <c r="T169" s="18"/>
      <c r="U169" s="16" t="s">
        <v>1089</v>
      </c>
      <c r="V169" s="17" t="s">
        <v>359</v>
      </c>
      <c r="W169" s="17" t="s">
        <v>359</v>
      </c>
      <c r="X169" s="17" t="s">
        <v>360</v>
      </c>
      <c r="Y169" s="16" t="s">
        <v>301</v>
      </c>
      <c r="Z169" s="17" t="s">
        <v>246</v>
      </c>
      <c r="AA169" s="16" t="s">
        <v>299</v>
      </c>
      <c r="AB169" s="17" t="s">
        <v>299</v>
      </c>
      <c r="AC169" s="18" t="s">
        <v>1090</v>
      </c>
      <c r="AD169" s="18"/>
      <c r="AE169" s="18" t="s">
        <v>1091</v>
      </c>
      <c r="AF169" s="16" t="s">
        <v>300</v>
      </c>
      <c r="AG169" s="17" t="s">
        <v>300</v>
      </c>
      <c r="AH169" s="16" t="s">
        <v>300</v>
      </c>
      <c r="AI169" s="17" t="s">
        <v>300</v>
      </c>
      <c r="AJ169" s="16" t="s">
        <v>300</v>
      </c>
      <c r="AK169" s="17" t="s">
        <v>300</v>
      </c>
      <c r="AL169" s="18"/>
      <c r="AM169" s="18"/>
      <c r="AN169" s="18"/>
      <c r="AO169" s="18"/>
      <c r="AP169" s="18"/>
      <c r="AQ169" s="18"/>
      <c r="AR169" s="16"/>
      <c r="AS169" s="16"/>
      <c r="AT169" s="16" t="s">
        <v>462</v>
      </c>
      <c r="AU169" s="17" t="s">
        <v>391</v>
      </c>
      <c r="AV169" s="18"/>
      <c r="AW169" s="18"/>
      <c r="AX169" s="20" t="s">
        <v>1092</v>
      </c>
      <c r="AY169" s="18"/>
      <c r="AZ169" s="18"/>
      <c r="BA169" s="18"/>
      <c r="BB169" s="18"/>
      <c r="BC169" s="20" t="s">
        <v>1110</v>
      </c>
      <c r="BD169" s="18"/>
      <c r="BE169" s="18"/>
      <c r="BF169" s="18"/>
      <c r="BG169" s="18"/>
      <c r="BH169" s="18"/>
    </row>
    <row r="170" spans="1:60" s="5" customFormat="1" ht="33" customHeight="1" x14ac:dyDescent="0.3">
      <c r="A170" s="12">
        <v>168</v>
      </c>
      <c r="B170" s="13">
        <v>44040</v>
      </c>
      <c r="C170" s="14" t="s">
        <v>468</v>
      </c>
      <c r="D170" s="14" t="s">
        <v>1000</v>
      </c>
      <c r="E170" s="14" t="s">
        <v>1001</v>
      </c>
      <c r="F170" s="14" t="s">
        <v>1002</v>
      </c>
      <c r="G170" s="15" t="s">
        <v>408</v>
      </c>
      <c r="H170" s="16" t="s">
        <v>79</v>
      </c>
      <c r="I170" s="17" t="s">
        <v>322</v>
      </c>
      <c r="J170" s="16" t="s">
        <v>288</v>
      </c>
      <c r="K170" s="17" t="s">
        <v>327</v>
      </c>
      <c r="L170" s="17" t="s">
        <v>337</v>
      </c>
      <c r="M170" s="16" t="s">
        <v>1066</v>
      </c>
      <c r="N170" s="18" t="s">
        <v>48</v>
      </c>
      <c r="O170" s="17" t="s">
        <v>339</v>
      </c>
      <c r="P170" s="17" t="s">
        <v>293</v>
      </c>
      <c r="Q170" s="18" t="s">
        <v>293</v>
      </c>
      <c r="R170" s="18" t="s">
        <v>1067</v>
      </c>
      <c r="S170" s="19" t="s">
        <v>1119</v>
      </c>
      <c r="T170" s="18"/>
      <c r="U170" s="16" t="s">
        <v>1069</v>
      </c>
      <c r="V170" s="17" t="s">
        <v>345</v>
      </c>
      <c r="W170" s="17" t="s">
        <v>351</v>
      </c>
      <c r="X170" s="17" t="s">
        <v>347</v>
      </c>
      <c r="Y170" s="16" t="s">
        <v>301</v>
      </c>
      <c r="Z170" s="17" t="s">
        <v>246</v>
      </c>
      <c r="AA170" s="16" t="s">
        <v>299</v>
      </c>
      <c r="AB170" s="17" t="s">
        <v>299</v>
      </c>
      <c r="AC170" s="18" t="s">
        <v>51</v>
      </c>
      <c r="AD170" s="18" t="s">
        <v>1070</v>
      </c>
      <c r="AE170" s="18" t="s">
        <v>155</v>
      </c>
      <c r="AF170" s="16" t="s">
        <v>300</v>
      </c>
      <c r="AG170" s="17" t="s">
        <v>300</v>
      </c>
      <c r="AH170" s="16" t="s">
        <v>300</v>
      </c>
      <c r="AI170" s="17" t="s">
        <v>300</v>
      </c>
      <c r="AJ170" s="16" t="s">
        <v>300</v>
      </c>
      <c r="AK170" s="17" t="s">
        <v>300</v>
      </c>
      <c r="AL170" s="18"/>
      <c r="AM170" s="18"/>
      <c r="AN170" s="18"/>
      <c r="AO170" s="18"/>
      <c r="AP170" s="18"/>
      <c r="AQ170" s="18"/>
      <c r="AR170" s="16"/>
      <c r="AS170" s="16"/>
      <c r="AT170" s="16" t="s">
        <v>1071</v>
      </c>
      <c r="AU170" s="17" t="s">
        <v>389</v>
      </c>
      <c r="AV170" s="20" t="s">
        <v>1072</v>
      </c>
      <c r="AW170" s="18"/>
      <c r="AX170" s="18"/>
      <c r="AY170" s="18"/>
      <c r="AZ170" s="18"/>
      <c r="BA170" s="18"/>
      <c r="BB170" s="18"/>
      <c r="BC170" s="20" t="s">
        <v>1073</v>
      </c>
      <c r="BD170" s="18"/>
      <c r="BE170" s="18"/>
      <c r="BF170" s="18"/>
      <c r="BG170" s="18"/>
      <c r="BH170" s="18"/>
    </row>
    <row r="171" spans="1:60" s="5" customFormat="1" ht="33" customHeight="1" x14ac:dyDescent="0.3">
      <c r="A171" s="12">
        <v>169</v>
      </c>
      <c r="B171" s="13">
        <v>44040</v>
      </c>
      <c r="C171" s="14" t="s">
        <v>468</v>
      </c>
      <c r="D171" s="14" t="s">
        <v>1000</v>
      </c>
      <c r="E171" s="14" t="s">
        <v>1001</v>
      </c>
      <c r="F171" s="14" t="s">
        <v>1002</v>
      </c>
      <c r="G171" s="15" t="s">
        <v>408</v>
      </c>
      <c r="H171" s="16" t="s">
        <v>79</v>
      </c>
      <c r="I171" s="17" t="s">
        <v>322</v>
      </c>
      <c r="J171" s="16" t="s">
        <v>288</v>
      </c>
      <c r="K171" s="17" t="s">
        <v>327</v>
      </c>
      <c r="L171" s="17" t="s">
        <v>337</v>
      </c>
      <c r="M171" s="16" t="s">
        <v>1066</v>
      </c>
      <c r="N171" s="18" t="s">
        <v>48</v>
      </c>
      <c r="O171" s="17" t="s">
        <v>339</v>
      </c>
      <c r="P171" s="17" t="s">
        <v>293</v>
      </c>
      <c r="Q171" s="18" t="s">
        <v>293</v>
      </c>
      <c r="R171" s="18" t="s">
        <v>1067</v>
      </c>
      <c r="S171" s="19" t="s">
        <v>1119</v>
      </c>
      <c r="T171" s="18"/>
      <c r="U171" s="16" t="s">
        <v>1069</v>
      </c>
      <c r="V171" s="17" t="s">
        <v>345</v>
      </c>
      <c r="W171" s="17" t="s">
        <v>351</v>
      </c>
      <c r="X171" s="17" t="s">
        <v>347</v>
      </c>
      <c r="Y171" s="16" t="s">
        <v>301</v>
      </c>
      <c r="Z171" s="17" t="s">
        <v>246</v>
      </c>
      <c r="AA171" s="16" t="s">
        <v>299</v>
      </c>
      <c r="AB171" s="17" t="s">
        <v>299</v>
      </c>
      <c r="AC171" s="18" t="s">
        <v>51</v>
      </c>
      <c r="AD171" s="18" t="s">
        <v>1070</v>
      </c>
      <c r="AE171" s="18" t="s">
        <v>155</v>
      </c>
      <c r="AF171" s="16" t="s">
        <v>300</v>
      </c>
      <c r="AG171" s="17" t="s">
        <v>300</v>
      </c>
      <c r="AH171" s="16" t="s">
        <v>300</v>
      </c>
      <c r="AI171" s="17" t="s">
        <v>300</v>
      </c>
      <c r="AJ171" s="16" t="s">
        <v>300</v>
      </c>
      <c r="AK171" s="17" t="s">
        <v>300</v>
      </c>
      <c r="AL171" s="18"/>
      <c r="AM171" s="18"/>
      <c r="AN171" s="18"/>
      <c r="AO171" s="18"/>
      <c r="AP171" s="18"/>
      <c r="AQ171" s="18"/>
      <c r="AR171" s="16"/>
      <c r="AS171" s="16"/>
      <c r="AT171" s="16" t="s">
        <v>1071</v>
      </c>
      <c r="AU171" s="17" t="s">
        <v>389</v>
      </c>
      <c r="AV171" s="20" t="s">
        <v>1072</v>
      </c>
      <c r="AW171" s="18"/>
      <c r="AX171" s="18"/>
      <c r="AY171" s="18"/>
      <c r="AZ171" s="18"/>
      <c r="BA171" s="18"/>
      <c r="BB171" s="18"/>
      <c r="BC171" s="20" t="s">
        <v>1073</v>
      </c>
      <c r="BD171" s="18"/>
      <c r="BE171" s="18"/>
      <c r="BF171" s="18"/>
      <c r="BG171" s="18"/>
      <c r="BH171" s="18"/>
    </row>
    <row r="172" spans="1:60" s="5" customFormat="1" ht="33" customHeight="1" x14ac:dyDescent="0.3">
      <c r="A172" s="12">
        <v>170</v>
      </c>
      <c r="B172" s="13">
        <v>44041</v>
      </c>
      <c r="C172" s="14" t="s">
        <v>468</v>
      </c>
      <c r="D172" s="14" t="s">
        <v>1000</v>
      </c>
      <c r="E172" s="14" t="s">
        <v>1001</v>
      </c>
      <c r="F172" s="14" t="s">
        <v>1002</v>
      </c>
      <c r="G172" s="15" t="s">
        <v>409</v>
      </c>
      <c r="H172" s="16" t="s">
        <v>79</v>
      </c>
      <c r="I172" s="17" t="s">
        <v>322</v>
      </c>
      <c r="J172" s="16" t="s">
        <v>288</v>
      </c>
      <c r="K172" s="17" t="s">
        <v>327</v>
      </c>
      <c r="L172" s="17" t="s">
        <v>337</v>
      </c>
      <c r="M172" s="16" t="s">
        <v>1066</v>
      </c>
      <c r="N172" s="18" t="s">
        <v>48</v>
      </c>
      <c r="O172" s="17" t="s">
        <v>339</v>
      </c>
      <c r="P172" s="17" t="s">
        <v>293</v>
      </c>
      <c r="Q172" s="18" t="s">
        <v>293</v>
      </c>
      <c r="R172" s="18" t="s">
        <v>1067</v>
      </c>
      <c r="S172" s="19" t="s">
        <v>1120</v>
      </c>
      <c r="T172" s="18"/>
      <c r="U172" s="16" t="s">
        <v>1069</v>
      </c>
      <c r="V172" s="17" t="s">
        <v>345</v>
      </c>
      <c r="W172" s="17" t="s">
        <v>351</v>
      </c>
      <c r="X172" s="17" t="s">
        <v>347</v>
      </c>
      <c r="Y172" s="16" t="s">
        <v>301</v>
      </c>
      <c r="Z172" s="17" t="s">
        <v>246</v>
      </c>
      <c r="AA172" s="16" t="s">
        <v>299</v>
      </c>
      <c r="AB172" s="17" t="s">
        <v>299</v>
      </c>
      <c r="AC172" s="18" t="s">
        <v>51</v>
      </c>
      <c r="AD172" s="18" t="s">
        <v>1070</v>
      </c>
      <c r="AE172" s="18" t="s">
        <v>155</v>
      </c>
      <c r="AF172" s="16" t="s">
        <v>300</v>
      </c>
      <c r="AG172" s="17" t="s">
        <v>300</v>
      </c>
      <c r="AH172" s="16" t="s">
        <v>300</v>
      </c>
      <c r="AI172" s="17" t="s">
        <v>300</v>
      </c>
      <c r="AJ172" s="16" t="s">
        <v>300</v>
      </c>
      <c r="AK172" s="17" t="s">
        <v>300</v>
      </c>
      <c r="AL172" s="18"/>
      <c r="AM172" s="18"/>
      <c r="AN172" s="18"/>
      <c r="AO172" s="18"/>
      <c r="AP172" s="18"/>
      <c r="AQ172" s="18"/>
      <c r="AR172" s="16"/>
      <c r="AS172" s="16"/>
      <c r="AT172" s="16" t="s">
        <v>1071</v>
      </c>
      <c r="AU172" s="17" t="s">
        <v>389</v>
      </c>
      <c r="AV172" s="20" t="s">
        <v>1072</v>
      </c>
      <c r="AW172" s="18"/>
      <c r="AX172" s="18"/>
      <c r="AY172" s="18"/>
      <c r="AZ172" s="18"/>
      <c r="BA172" s="18"/>
      <c r="BB172" s="18"/>
      <c r="BC172" s="20" t="s">
        <v>1073</v>
      </c>
      <c r="BD172" s="18"/>
      <c r="BE172" s="18"/>
      <c r="BF172" s="18"/>
      <c r="BG172" s="18"/>
      <c r="BH172" s="18"/>
    </row>
    <row r="173" spans="1:60" s="5" customFormat="1" ht="33" customHeight="1" x14ac:dyDescent="0.3">
      <c r="A173" s="12">
        <v>171</v>
      </c>
      <c r="B173" s="13">
        <v>44042</v>
      </c>
      <c r="C173" s="14" t="s">
        <v>468</v>
      </c>
      <c r="D173" s="14" t="s">
        <v>1000</v>
      </c>
      <c r="E173" s="14" t="s">
        <v>1001</v>
      </c>
      <c r="F173" s="14" t="s">
        <v>1002</v>
      </c>
      <c r="G173" s="15" t="s">
        <v>410</v>
      </c>
      <c r="H173" s="16" t="s">
        <v>79</v>
      </c>
      <c r="I173" s="17" t="s">
        <v>322</v>
      </c>
      <c r="J173" s="16" t="s">
        <v>288</v>
      </c>
      <c r="K173" s="17" t="s">
        <v>327</v>
      </c>
      <c r="L173" s="17" t="s">
        <v>337</v>
      </c>
      <c r="M173" s="16" t="s">
        <v>1066</v>
      </c>
      <c r="N173" s="18" t="s">
        <v>48</v>
      </c>
      <c r="O173" s="17" t="s">
        <v>339</v>
      </c>
      <c r="P173" s="17" t="s">
        <v>293</v>
      </c>
      <c r="Q173" s="18" t="s">
        <v>293</v>
      </c>
      <c r="R173" s="18" t="s">
        <v>1067</v>
      </c>
      <c r="S173" s="19" t="s">
        <v>1121</v>
      </c>
      <c r="T173" s="18"/>
      <c r="U173" s="16" t="s">
        <v>1069</v>
      </c>
      <c r="V173" s="17" t="s">
        <v>345</v>
      </c>
      <c r="W173" s="17" t="s">
        <v>351</v>
      </c>
      <c r="X173" s="17" t="s">
        <v>347</v>
      </c>
      <c r="Y173" s="16" t="s">
        <v>301</v>
      </c>
      <c r="Z173" s="17" t="s">
        <v>246</v>
      </c>
      <c r="AA173" s="16" t="s">
        <v>299</v>
      </c>
      <c r="AB173" s="17" t="s">
        <v>299</v>
      </c>
      <c r="AC173" s="18" t="s">
        <v>51</v>
      </c>
      <c r="AD173" s="18" t="s">
        <v>1070</v>
      </c>
      <c r="AE173" s="18" t="s">
        <v>155</v>
      </c>
      <c r="AF173" s="16" t="s">
        <v>300</v>
      </c>
      <c r="AG173" s="17" t="s">
        <v>300</v>
      </c>
      <c r="AH173" s="16" t="s">
        <v>300</v>
      </c>
      <c r="AI173" s="17" t="s">
        <v>300</v>
      </c>
      <c r="AJ173" s="16" t="s">
        <v>300</v>
      </c>
      <c r="AK173" s="17" t="s">
        <v>300</v>
      </c>
      <c r="AL173" s="18"/>
      <c r="AM173" s="18"/>
      <c r="AN173" s="18"/>
      <c r="AO173" s="18"/>
      <c r="AP173" s="18"/>
      <c r="AQ173" s="18"/>
      <c r="AR173" s="16"/>
      <c r="AS173" s="16"/>
      <c r="AT173" s="16" t="s">
        <v>1071</v>
      </c>
      <c r="AU173" s="17" t="s">
        <v>389</v>
      </c>
      <c r="AV173" s="20" t="s">
        <v>1072</v>
      </c>
      <c r="AW173" s="18"/>
      <c r="AX173" s="18"/>
      <c r="AY173" s="18"/>
      <c r="AZ173" s="18"/>
      <c r="BA173" s="18"/>
      <c r="BB173" s="18"/>
      <c r="BC173" s="20" t="s">
        <v>1073</v>
      </c>
      <c r="BD173" s="18"/>
      <c r="BE173" s="18"/>
      <c r="BF173" s="18"/>
      <c r="BG173" s="18"/>
      <c r="BH173" s="18"/>
    </row>
    <row r="174" spans="1:60" s="5" customFormat="1" ht="33" customHeight="1" x14ac:dyDescent="0.3">
      <c r="A174" s="12">
        <v>172</v>
      </c>
      <c r="B174" s="13">
        <v>44043</v>
      </c>
      <c r="C174" s="14" t="s">
        <v>468</v>
      </c>
      <c r="D174" s="14" t="s">
        <v>1000</v>
      </c>
      <c r="E174" s="14" t="s">
        <v>1001</v>
      </c>
      <c r="F174" s="14" t="s">
        <v>1002</v>
      </c>
      <c r="G174" s="15" t="s">
        <v>411</v>
      </c>
      <c r="H174" s="16" t="s">
        <v>79</v>
      </c>
      <c r="I174" s="17" t="s">
        <v>322</v>
      </c>
      <c r="J174" s="16" t="s">
        <v>288</v>
      </c>
      <c r="K174" s="17" t="s">
        <v>327</v>
      </c>
      <c r="L174" s="17" t="s">
        <v>337</v>
      </c>
      <c r="M174" s="16" t="s">
        <v>1066</v>
      </c>
      <c r="N174" s="18" t="s">
        <v>48</v>
      </c>
      <c r="O174" s="17" t="s">
        <v>339</v>
      </c>
      <c r="P174" s="17" t="s">
        <v>293</v>
      </c>
      <c r="Q174" s="18" t="s">
        <v>293</v>
      </c>
      <c r="R174" s="18" t="s">
        <v>1067</v>
      </c>
      <c r="S174" s="19" t="s">
        <v>1122</v>
      </c>
      <c r="T174" s="18"/>
      <c r="U174" s="16" t="s">
        <v>1069</v>
      </c>
      <c r="V174" s="17" t="s">
        <v>345</v>
      </c>
      <c r="W174" s="17" t="s">
        <v>351</v>
      </c>
      <c r="X174" s="17" t="s">
        <v>347</v>
      </c>
      <c r="Y174" s="16" t="s">
        <v>301</v>
      </c>
      <c r="Z174" s="17" t="s">
        <v>246</v>
      </c>
      <c r="AA174" s="16" t="s">
        <v>299</v>
      </c>
      <c r="AB174" s="17" t="s">
        <v>299</v>
      </c>
      <c r="AC174" s="18" t="s">
        <v>51</v>
      </c>
      <c r="AD174" s="18" t="s">
        <v>1070</v>
      </c>
      <c r="AE174" s="18" t="s">
        <v>155</v>
      </c>
      <c r="AF174" s="16" t="s">
        <v>300</v>
      </c>
      <c r="AG174" s="17" t="s">
        <v>300</v>
      </c>
      <c r="AH174" s="16" t="s">
        <v>300</v>
      </c>
      <c r="AI174" s="17" t="s">
        <v>300</v>
      </c>
      <c r="AJ174" s="16" t="s">
        <v>300</v>
      </c>
      <c r="AK174" s="17" t="s">
        <v>300</v>
      </c>
      <c r="AL174" s="18"/>
      <c r="AM174" s="18"/>
      <c r="AN174" s="18"/>
      <c r="AO174" s="18"/>
      <c r="AP174" s="18"/>
      <c r="AQ174" s="18"/>
      <c r="AR174" s="16"/>
      <c r="AS174" s="16"/>
      <c r="AT174" s="16" t="s">
        <v>1071</v>
      </c>
      <c r="AU174" s="17" t="s">
        <v>389</v>
      </c>
      <c r="AV174" s="20" t="s">
        <v>1072</v>
      </c>
      <c r="AW174" s="18"/>
      <c r="AX174" s="18"/>
      <c r="AY174" s="18"/>
      <c r="AZ174" s="18"/>
      <c r="BA174" s="18"/>
      <c r="BB174" s="18"/>
      <c r="BC174" s="20" t="s">
        <v>1073</v>
      </c>
      <c r="BD174" s="18"/>
      <c r="BE174" s="18"/>
      <c r="BF174" s="18"/>
      <c r="BG174" s="18"/>
      <c r="BH174" s="18"/>
    </row>
    <row r="175" spans="1:60" s="5" customFormat="1" ht="33" customHeight="1" x14ac:dyDescent="0.3">
      <c r="A175" s="12">
        <v>173</v>
      </c>
      <c r="B175" s="13">
        <v>44043</v>
      </c>
      <c r="C175" s="14" t="s">
        <v>468</v>
      </c>
      <c r="D175" s="14" t="s">
        <v>1000</v>
      </c>
      <c r="E175" s="14" t="s">
        <v>1001</v>
      </c>
      <c r="F175" s="14" t="s">
        <v>1002</v>
      </c>
      <c r="G175" s="15" t="s">
        <v>411</v>
      </c>
      <c r="H175" s="16" t="s">
        <v>107</v>
      </c>
      <c r="I175" s="17" t="s">
        <v>325</v>
      </c>
      <c r="J175" s="16" t="s">
        <v>166</v>
      </c>
      <c r="K175" s="17" t="s">
        <v>327</v>
      </c>
      <c r="L175" s="17" t="s">
        <v>337</v>
      </c>
      <c r="M175" s="16" t="s">
        <v>1098</v>
      </c>
      <c r="N175" s="18" t="s">
        <v>56</v>
      </c>
      <c r="O175" s="17" t="s">
        <v>338</v>
      </c>
      <c r="P175" s="17" t="s">
        <v>64</v>
      </c>
      <c r="Q175" s="18" t="s">
        <v>49</v>
      </c>
      <c r="R175" s="18" t="s">
        <v>1099</v>
      </c>
      <c r="S175" s="19" t="s">
        <v>1123</v>
      </c>
      <c r="T175" s="18"/>
      <c r="U175" s="16" t="s">
        <v>1101</v>
      </c>
      <c r="V175" s="17" t="s">
        <v>345</v>
      </c>
      <c r="W175" s="17" t="s">
        <v>355</v>
      </c>
      <c r="X175" s="17" t="s">
        <v>356</v>
      </c>
      <c r="Y175" s="16">
        <v>150</v>
      </c>
      <c r="Z175" s="17" t="s">
        <v>344</v>
      </c>
      <c r="AA175" s="16" t="s">
        <v>299</v>
      </c>
      <c r="AB175" s="17" t="s">
        <v>299</v>
      </c>
      <c r="AC175" s="18" t="s">
        <v>1102</v>
      </c>
      <c r="AD175" s="18"/>
      <c r="AE175" s="18" t="s">
        <v>1103</v>
      </c>
      <c r="AF175" s="16" t="s">
        <v>300</v>
      </c>
      <c r="AG175" s="17" t="s">
        <v>300</v>
      </c>
      <c r="AH175" s="16" t="s">
        <v>300</v>
      </c>
      <c r="AI175" s="17" t="s">
        <v>300</v>
      </c>
      <c r="AJ175" s="16" t="s">
        <v>300</v>
      </c>
      <c r="AK175" s="17" t="s">
        <v>300</v>
      </c>
      <c r="AL175" s="18"/>
      <c r="AM175" s="18"/>
      <c r="AN175" s="18"/>
      <c r="AO175" s="18"/>
      <c r="AP175" s="18"/>
      <c r="AQ175" s="18"/>
      <c r="AR175" s="16"/>
      <c r="AS175" s="16"/>
      <c r="AT175" s="16"/>
      <c r="AU175" s="17" t="s">
        <v>389</v>
      </c>
      <c r="AV175" s="20" t="s">
        <v>1104</v>
      </c>
      <c r="AW175" s="18"/>
      <c r="AX175" s="18"/>
      <c r="AY175" s="18"/>
      <c r="AZ175" s="18"/>
      <c r="BA175" s="18"/>
      <c r="BB175" s="18"/>
      <c r="BC175" s="18"/>
      <c r="BD175" s="18"/>
      <c r="BE175" s="18"/>
      <c r="BF175" s="18"/>
      <c r="BG175" s="18"/>
      <c r="BH175" s="18"/>
    </row>
    <row r="176" spans="1:60" s="5" customFormat="1" ht="33" customHeight="1" x14ac:dyDescent="0.3">
      <c r="A176" s="12">
        <v>174</v>
      </c>
      <c r="B176" s="13">
        <v>44044</v>
      </c>
      <c r="C176" s="14" t="s">
        <v>468</v>
      </c>
      <c r="D176" s="14" t="s">
        <v>1000</v>
      </c>
      <c r="E176" s="14" t="s">
        <v>1001</v>
      </c>
      <c r="F176" s="14" t="s">
        <v>1124</v>
      </c>
      <c r="G176" s="15" t="s">
        <v>405</v>
      </c>
      <c r="H176" s="16" t="s">
        <v>79</v>
      </c>
      <c r="I176" s="17" t="s">
        <v>322</v>
      </c>
      <c r="J176" s="16" t="s">
        <v>288</v>
      </c>
      <c r="K176" s="17" t="s">
        <v>327</v>
      </c>
      <c r="L176" s="17" t="s">
        <v>337</v>
      </c>
      <c r="M176" s="16" t="s">
        <v>1066</v>
      </c>
      <c r="N176" s="18" t="s">
        <v>48</v>
      </c>
      <c r="O176" s="17" t="s">
        <v>339</v>
      </c>
      <c r="P176" s="17" t="s">
        <v>293</v>
      </c>
      <c r="Q176" s="18" t="s">
        <v>293</v>
      </c>
      <c r="R176" s="18" t="s">
        <v>1067</v>
      </c>
      <c r="S176" s="19" t="s">
        <v>1125</v>
      </c>
      <c r="T176" s="18"/>
      <c r="U176" s="16" t="s">
        <v>1069</v>
      </c>
      <c r="V176" s="17" t="s">
        <v>345</v>
      </c>
      <c r="W176" s="17" t="s">
        <v>351</v>
      </c>
      <c r="X176" s="17" t="s">
        <v>347</v>
      </c>
      <c r="Y176" s="16" t="s">
        <v>301</v>
      </c>
      <c r="Z176" s="17" t="s">
        <v>246</v>
      </c>
      <c r="AA176" s="16" t="s">
        <v>299</v>
      </c>
      <c r="AB176" s="17" t="s">
        <v>299</v>
      </c>
      <c r="AC176" s="18" t="s">
        <v>51</v>
      </c>
      <c r="AD176" s="18" t="s">
        <v>1070</v>
      </c>
      <c r="AE176" s="18" t="s">
        <v>155</v>
      </c>
      <c r="AF176" s="16" t="s">
        <v>300</v>
      </c>
      <c r="AG176" s="17" t="s">
        <v>300</v>
      </c>
      <c r="AH176" s="16" t="s">
        <v>300</v>
      </c>
      <c r="AI176" s="17" t="s">
        <v>300</v>
      </c>
      <c r="AJ176" s="16" t="s">
        <v>300</v>
      </c>
      <c r="AK176" s="17" t="s">
        <v>300</v>
      </c>
      <c r="AL176" s="18"/>
      <c r="AM176" s="18"/>
      <c r="AN176" s="18"/>
      <c r="AO176" s="18"/>
      <c r="AP176" s="18"/>
      <c r="AQ176" s="18"/>
      <c r="AR176" s="16"/>
      <c r="AS176" s="16"/>
      <c r="AT176" s="16" t="s">
        <v>1071</v>
      </c>
      <c r="AU176" s="17" t="s">
        <v>389</v>
      </c>
      <c r="AV176" s="20" t="s">
        <v>1072</v>
      </c>
      <c r="AW176" s="18"/>
      <c r="AX176" s="18"/>
      <c r="AY176" s="18"/>
      <c r="AZ176" s="18"/>
      <c r="BA176" s="18"/>
      <c r="BB176" s="18"/>
      <c r="BC176" s="20" t="s">
        <v>1073</v>
      </c>
      <c r="BD176" s="18"/>
      <c r="BE176" s="18"/>
      <c r="BF176" s="18"/>
      <c r="BG176" s="18"/>
      <c r="BH176" s="18"/>
    </row>
    <row r="177" spans="1:60" s="5" customFormat="1" ht="33" customHeight="1" x14ac:dyDescent="0.3">
      <c r="A177" s="12">
        <v>175</v>
      </c>
      <c r="B177" s="13">
        <v>44044</v>
      </c>
      <c r="C177" s="14" t="s">
        <v>468</v>
      </c>
      <c r="D177" s="14" t="s">
        <v>1000</v>
      </c>
      <c r="E177" s="14" t="s">
        <v>1001</v>
      </c>
      <c r="F177" s="14" t="s">
        <v>1124</v>
      </c>
      <c r="G177" s="15" t="s">
        <v>405</v>
      </c>
      <c r="H177" s="16" t="s">
        <v>107</v>
      </c>
      <c r="I177" s="17" t="s">
        <v>325</v>
      </c>
      <c r="J177" s="16" t="s">
        <v>166</v>
      </c>
      <c r="K177" s="17" t="s">
        <v>327</v>
      </c>
      <c r="L177" s="17" t="s">
        <v>337</v>
      </c>
      <c r="M177" s="16" t="s">
        <v>1098</v>
      </c>
      <c r="N177" s="18" t="s">
        <v>56</v>
      </c>
      <c r="O177" s="17" t="s">
        <v>338</v>
      </c>
      <c r="P177" s="17" t="s">
        <v>64</v>
      </c>
      <c r="Q177" s="18" t="s">
        <v>49</v>
      </c>
      <c r="R177" s="18" t="s">
        <v>1099</v>
      </c>
      <c r="S177" s="19" t="s">
        <v>1126</v>
      </c>
      <c r="T177" s="18"/>
      <c r="U177" s="16" t="s">
        <v>1101</v>
      </c>
      <c r="V177" s="17" t="s">
        <v>345</v>
      </c>
      <c r="W177" s="17" t="s">
        <v>355</v>
      </c>
      <c r="X177" s="17" t="s">
        <v>356</v>
      </c>
      <c r="Y177" s="16" t="s">
        <v>301</v>
      </c>
      <c r="Z177" s="17" t="s">
        <v>246</v>
      </c>
      <c r="AA177" s="16" t="s">
        <v>299</v>
      </c>
      <c r="AB177" s="17" t="s">
        <v>299</v>
      </c>
      <c r="AC177" s="18" t="s">
        <v>1102</v>
      </c>
      <c r="AD177" s="18"/>
      <c r="AE177" s="18" t="s">
        <v>1103</v>
      </c>
      <c r="AF177" s="16" t="s">
        <v>300</v>
      </c>
      <c r="AG177" s="17" t="s">
        <v>300</v>
      </c>
      <c r="AH177" s="16" t="s">
        <v>300</v>
      </c>
      <c r="AI177" s="17" t="s">
        <v>300</v>
      </c>
      <c r="AJ177" s="16" t="s">
        <v>300</v>
      </c>
      <c r="AK177" s="17" t="s">
        <v>300</v>
      </c>
      <c r="AL177" s="18"/>
      <c r="AM177" s="18"/>
      <c r="AN177" s="18"/>
      <c r="AO177" s="18"/>
      <c r="AP177" s="18"/>
      <c r="AQ177" s="18"/>
      <c r="AR177" s="16"/>
      <c r="AS177" s="16"/>
      <c r="AT177" s="16"/>
      <c r="AU177" s="17" t="s">
        <v>389</v>
      </c>
      <c r="AV177" s="20" t="s">
        <v>1104</v>
      </c>
      <c r="AW177" s="18"/>
      <c r="AX177" s="18"/>
      <c r="AY177" s="18"/>
      <c r="AZ177" s="18"/>
      <c r="BA177" s="18"/>
      <c r="BB177" s="18"/>
      <c r="BC177" s="18"/>
      <c r="BD177" s="18"/>
      <c r="BE177" s="18"/>
      <c r="BF177" s="18"/>
      <c r="BG177" s="18"/>
      <c r="BH177" s="18"/>
    </row>
    <row r="178" spans="1:60" s="5" customFormat="1" ht="33" customHeight="1" x14ac:dyDescent="0.3">
      <c r="A178" s="12">
        <v>176</v>
      </c>
      <c r="B178" s="13">
        <v>44045</v>
      </c>
      <c r="C178" s="14" t="s">
        <v>468</v>
      </c>
      <c r="D178" s="14" t="s">
        <v>1000</v>
      </c>
      <c r="E178" s="14" t="s">
        <v>1001</v>
      </c>
      <c r="F178" s="14" t="s">
        <v>1124</v>
      </c>
      <c r="G178" s="15" t="s">
        <v>406</v>
      </c>
      <c r="H178" s="16" t="s">
        <v>79</v>
      </c>
      <c r="I178" s="17" t="s">
        <v>322</v>
      </c>
      <c r="J178" s="16" t="s">
        <v>288</v>
      </c>
      <c r="K178" s="17" t="s">
        <v>327</v>
      </c>
      <c r="L178" s="17" t="s">
        <v>337</v>
      </c>
      <c r="M178" s="16" t="s">
        <v>1066</v>
      </c>
      <c r="N178" s="18" t="s">
        <v>48</v>
      </c>
      <c r="O178" s="17" t="s">
        <v>339</v>
      </c>
      <c r="P178" s="17" t="s">
        <v>293</v>
      </c>
      <c r="Q178" s="18" t="s">
        <v>293</v>
      </c>
      <c r="R178" s="18" t="s">
        <v>1067</v>
      </c>
      <c r="S178" s="19" t="s">
        <v>1127</v>
      </c>
      <c r="T178" s="18"/>
      <c r="U178" s="16" t="s">
        <v>1069</v>
      </c>
      <c r="V178" s="17" t="s">
        <v>345</v>
      </c>
      <c r="W178" s="17" t="s">
        <v>351</v>
      </c>
      <c r="X178" s="17" t="s">
        <v>347</v>
      </c>
      <c r="Y178" s="16" t="s">
        <v>301</v>
      </c>
      <c r="Z178" s="17" t="s">
        <v>246</v>
      </c>
      <c r="AA178" s="16" t="s">
        <v>299</v>
      </c>
      <c r="AB178" s="17" t="s">
        <v>299</v>
      </c>
      <c r="AC178" s="18" t="s">
        <v>51</v>
      </c>
      <c r="AD178" s="18" t="s">
        <v>1070</v>
      </c>
      <c r="AE178" s="18" t="s">
        <v>155</v>
      </c>
      <c r="AF178" s="16" t="s">
        <v>300</v>
      </c>
      <c r="AG178" s="17" t="s">
        <v>300</v>
      </c>
      <c r="AH178" s="16" t="s">
        <v>300</v>
      </c>
      <c r="AI178" s="17" t="s">
        <v>300</v>
      </c>
      <c r="AJ178" s="16" t="s">
        <v>300</v>
      </c>
      <c r="AK178" s="17" t="s">
        <v>300</v>
      </c>
      <c r="AL178" s="18"/>
      <c r="AM178" s="18"/>
      <c r="AN178" s="18"/>
      <c r="AO178" s="18"/>
      <c r="AP178" s="18"/>
      <c r="AQ178" s="18"/>
      <c r="AR178" s="16"/>
      <c r="AS178" s="16"/>
      <c r="AT178" s="16" t="s">
        <v>1071</v>
      </c>
      <c r="AU178" s="17" t="s">
        <v>389</v>
      </c>
      <c r="AV178" s="20" t="s">
        <v>1072</v>
      </c>
      <c r="AW178" s="18"/>
      <c r="AX178" s="18"/>
      <c r="AY178" s="18"/>
      <c r="AZ178" s="18"/>
      <c r="BA178" s="18"/>
      <c r="BB178" s="18"/>
      <c r="BC178" s="20" t="s">
        <v>1073</v>
      </c>
      <c r="BD178" s="18"/>
      <c r="BE178" s="18"/>
      <c r="BF178" s="18"/>
      <c r="BG178" s="18"/>
      <c r="BH178" s="18"/>
    </row>
    <row r="179" spans="1:60" s="5" customFormat="1" ht="33" customHeight="1" x14ac:dyDescent="0.3">
      <c r="A179" s="12">
        <v>177</v>
      </c>
      <c r="B179" s="13">
        <v>44045</v>
      </c>
      <c r="C179" s="14" t="s">
        <v>468</v>
      </c>
      <c r="D179" s="14" t="s">
        <v>1000</v>
      </c>
      <c r="E179" s="14" t="s">
        <v>1001</v>
      </c>
      <c r="F179" s="14" t="s">
        <v>1124</v>
      </c>
      <c r="G179" s="15" t="s">
        <v>406</v>
      </c>
      <c r="H179" s="16" t="s">
        <v>107</v>
      </c>
      <c r="I179" s="17" t="s">
        <v>325</v>
      </c>
      <c r="J179" s="16" t="s">
        <v>166</v>
      </c>
      <c r="K179" s="17" t="s">
        <v>327</v>
      </c>
      <c r="L179" s="17" t="s">
        <v>337</v>
      </c>
      <c r="M179" s="16" t="s">
        <v>1128</v>
      </c>
      <c r="N179" s="18" t="s">
        <v>56</v>
      </c>
      <c r="O179" s="17" t="s">
        <v>338</v>
      </c>
      <c r="P179" s="17" t="s">
        <v>64</v>
      </c>
      <c r="Q179" s="18" t="s">
        <v>49</v>
      </c>
      <c r="R179" s="18" t="s">
        <v>1129</v>
      </c>
      <c r="S179" s="19" t="s">
        <v>1130</v>
      </c>
      <c r="T179" s="18"/>
      <c r="U179" s="16" t="s">
        <v>1131</v>
      </c>
      <c r="V179" s="17" t="s">
        <v>345</v>
      </c>
      <c r="W179" s="17" t="s">
        <v>355</v>
      </c>
      <c r="X179" s="17" t="s">
        <v>356</v>
      </c>
      <c r="Y179" s="16" t="s">
        <v>57</v>
      </c>
      <c r="Z179" s="17" t="s">
        <v>344</v>
      </c>
      <c r="AA179" s="16" t="s">
        <v>299</v>
      </c>
      <c r="AB179" s="17" t="s">
        <v>299</v>
      </c>
      <c r="AC179" s="18" t="s">
        <v>1132</v>
      </c>
      <c r="AD179" s="18"/>
      <c r="AE179" s="18" t="s">
        <v>1133</v>
      </c>
      <c r="AF179" s="16" t="s">
        <v>300</v>
      </c>
      <c r="AG179" s="17" t="s">
        <v>300</v>
      </c>
      <c r="AH179" s="16" t="s">
        <v>300</v>
      </c>
      <c r="AI179" s="17" t="s">
        <v>300</v>
      </c>
      <c r="AJ179" s="16" t="s">
        <v>300</v>
      </c>
      <c r="AK179" s="17" t="s">
        <v>300</v>
      </c>
      <c r="AL179" s="18"/>
      <c r="AM179" s="18"/>
      <c r="AN179" s="18"/>
      <c r="AO179" s="18"/>
      <c r="AP179" s="18"/>
      <c r="AQ179" s="18"/>
      <c r="AR179" s="16"/>
      <c r="AS179" s="16"/>
      <c r="AT179" s="16"/>
      <c r="AU179" s="17" t="s">
        <v>391</v>
      </c>
      <c r="AV179" s="18"/>
      <c r="AW179" s="18"/>
      <c r="AX179" s="18"/>
      <c r="AY179" s="18"/>
      <c r="AZ179" s="18"/>
      <c r="BA179" s="18"/>
      <c r="BB179" s="18"/>
      <c r="BC179" s="20" t="s">
        <v>1134</v>
      </c>
      <c r="BD179" s="18"/>
      <c r="BE179" s="18"/>
      <c r="BF179" s="18"/>
      <c r="BG179" s="18"/>
      <c r="BH179" s="18"/>
    </row>
    <row r="180" spans="1:60" s="5" customFormat="1" ht="33" customHeight="1" x14ac:dyDescent="0.3">
      <c r="A180" s="12">
        <v>178</v>
      </c>
      <c r="B180" s="13">
        <v>44046</v>
      </c>
      <c r="C180" s="14" t="s">
        <v>468</v>
      </c>
      <c r="D180" s="14" t="s">
        <v>1000</v>
      </c>
      <c r="E180" s="14" t="s">
        <v>1001</v>
      </c>
      <c r="F180" s="14" t="s">
        <v>1124</v>
      </c>
      <c r="G180" s="15" t="s">
        <v>407</v>
      </c>
      <c r="H180" s="16" t="s">
        <v>79</v>
      </c>
      <c r="I180" s="17" t="s">
        <v>322</v>
      </c>
      <c r="J180" s="16" t="s">
        <v>288</v>
      </c>
      <c r="K180" s="17" t="s">
        <v>327</v>
      </c>
      <c r="L180" s="17" t="s">
        <v>337</v>
      </c>
      <c r="M180" s="16" t="s">
        <v>1066</v>
      </c>
      <c r="N180" s="18" t="s">
        <v>48</v>
      </c>
      <c r="O180" s="17" t="s">
        <v>339</v>
      </c>
      <c r="P180" s="17" t="s">
        <v>293</v>
      </c>
      <c r="Q180" s="18" t="s">
        <v>293</v>
      </c>
      <c r="R180" s="18" t="s">
        <v>1067</v>
      </c>
      <c r="S180" s="19" t="s">
        <v>1135</v>
      </c>
      <c r="T180" s="18"/>
      <c r="U180" s="16" t="s">
        <v>1069</v>
      </c>
      <c r="V180" s="17" t="s">
        <v>345</v>
      </c>
      <c r="W180" s="17" t="s">
        <v>351</v>
      </c>
      <c r="X180" s="17" t="s">
        <v>347</v>
      </c>
      <c r="Y180" s="16" t="s">
        <v>301</v>
      </c>
      <c r="Z180" s="17" t="s">
        <v>246</v>
      </c>
      <c r="AA180" s="16" t="s">
        <v>299</v>
      </c>
      <c r="AB180" s="17" t="s">
        <v>299</v>
      </c>
      <c r="AC180" s="18" t="s">
        <v>51</v>
      </c>
      <c r="AD180" s="18" t="s">
        <v>1070</v>
      </c>
      <c r="AE180" s="18" t="s">
        <v>155</v>
      </c>
      <c r="AF180" s="16" t="s">
        <v>300</v>
      </c>
      <c r="AG180" s="17" t="s">
        <v>300</v>
      </c>
      <c r="AH180" s="16" t="s">
        <v>300</v>
      </c>
      <c r="AI180" s="17" t="s">
        <v>300</v>
      </c>
      <c r="AJ180" s="16" t="s">
        <v>300</v>
      </c>
      <c r="AK180" s="17" t="s">
        <v>300</v>
      </c>
      <c r="AL180" s="18"/>
      <c r="AM180" s="18"/>
      <c r="AN180" s="18"/>
      <c r="AO180" s="18"/>
      <c r="AP180" s="18"/>
      <c r="AQ180" s="18"/>
      <c r="AR180" s="16"/>
      <c r="AS180" s="16"/>
      <c r="AT180" s="16" t="s">
        <v>1071</v>
      </c>
      <c r="AU180" s="17" t="s">
        <v>389</v>
      </c>
      <c r="AV180" s="20" t="s">
        <v>1072</v>
      </c>
      <c r="AW180" s="18"/>
      <c r="AX180" s="18"/>
      <c r="AY180" s="18"/>
      <c r="AZ180" s="18"/>
      <c r="BA180" s="18"/>
      <c r="BB180" s="18"/>
      <c r="BC180" s="20" t="s">
        <v>1073</v>
      </c>
      <c r="BD180" s="18"/>
      <c r="BE180" s="18"/>
      <c r="BF180" s="18"/>
      <c r="BG180" s="18"/>
      <c r="BH180" s="18"/>
    </row>
    <row r="181" spans="1:60" s="5" customFormat="1" ht="33" customHeight="1" x14ac:dyDescent="0.3">
      <c r="A181" s="12">
        <v>179</v>
      </c>
      <c r="B181" s="13">
        <v>44047</v>
      </c>
      <c r="C181" s="14" t="s">
        <v>468</v>
      </c>
      <c r="D181" s="14" t="s">
        <v>1000</v>
      </c>
      <c r="E181" s="14" t="s">
        <v>1001</v>
      </c>
      <c r="F181" s="14" t="s">
        <v>1124</v>
      </c>
      <c r="G181" s="15" t="s">
        <v>408</v>
      </c>
      <c r="H181" s="16" t="s">
        <v>76</v>
      </c>
      <c r="I181" s="17" t="s">
        <v>321</v>
      </c>
      <c r="J181" s="16" t="s">
        <v>215</v>
      </c>
      <c r="K181" s="17" t="s">
        <v>327</v>
      </c>
      <c r="L181" s="17" t="s">
        <v>337</v>
      </c>
      <c r="M181" s="16" t="s">
        <v>1136</v>
      </c>
      <c r="N181" s="18" t="s">
        <v>68</v>
      </c>
      <c r="O181" s="17" t="s">
        <v>338</v>
      </c>
      <c r="P181" s="17" t="s">
        <v>296</v>
      </c>
      <c r="Q181" s="18" t="s">
        <v>169</v>
      </c>
      <c r="R181" s="18" t="s">
        <v>1137</v>
      </c>
      <c r="S181" s="19" t="s">
        <v>1138</v>
      </c>
      <c r="T181" s="18" t="s">
        <v>1139</v>
      </c>
      <c r="U181" s="16" t="s">
        <v>1140</v>
      </c>
      <c r="V181" s="17" t="s">
        <v>359</v>
      </c>
      <c r="W181" s="17" t="s">
        <v>359</v>
      </c>
      <c r="X181" s="17" t="s">
        <v>372</v>
      </c>
      <c r="Y181" s="16" t="s">
        <v>57</v>
      </c>
      <c r="Z181" s="17" t="s">
        <v>344</v>
      </c>
      <c r="AA181" s="16" t="s">
        <v>170</v>
      </c>
      <c r="AB181" s="17" t="s">
        <v>337</v>
      </c>
      <c r="AC181" s="18" t="s">
        <v>1139</v>
      </c>
      <c r="AD181" s="18"/>
      <c r="AE181" s="18" t="s">
        <v>1141</v>
      </c>
      <c r="AF181" s="16" t="s">
        <v>300</v>
      </c>
      <c r="AG181" s="17" t="s">
        <v>300</v>
      </c>
      <c r="AH181" s="16" t="s">
        <v>300</v>
      </c>
      <c r="AI181" s="17" t="s">
        <v>300</v>
      </c>
      <c r="AJ181" s="16" t="s">
        <v>300</v>
      </c>
      <c r="AK181" s="17" t="s">
        <v>300</v>
      </c>
      <c r="AL181" s="18"/>
      <c r="AM181" s="18"/>
      <c r="AN181" s="18"/>
      <c r="AO181" s="18"/>
      <c r="AP181" s="18"/>
      <c r="AQ181" s="18"/>
      <c r="AR181" s="16"/>
      <c r="AS181" s="16"/>
      <c r="AT181" s="16"/>
      <c r="AU181" s="17" t="s">
        <v>391</v>
      </c>
      <c r="AV181" s="18"/>
      <c r="AW181" s="18"/>
      <c r="AX181" s="18"/>
      <c r="AY181" s="18"/>
      <c r="AZ181" s="18"/>
      <c r="BA181" s="18"/>
      <c r="BB181" s="18"/>
      <c r="BC181" s="20" t="s">
        <v>1142</v>
      </c>
      <c r="BD181" s="18"/>
      <c r="BE181" s="18"/>
      <c r="BF181" s="18"/>
      <c r="BG181" s="18"/>
      <c r="BH181" s="18"/>
    </row>
    <row r="182" spans="1:60" s="5" customFormat="1" ht="33" customHeight="1" x14ac:dyDescent="0.3">
      <c r="A182" s="12">
        <v>180</v>
      </c>
      <c r="B182" s="13">
        <v>44047</v>
      </c>
      <c r="C182" s="14" t="s">
        <v>468</v>
      </c>
      <c r="D182" s="14" t="s">
        <v>1000</v>
      </c>
      <c r="E182" s="14" t="s">
        <v>1001</v>
      </c>
      <c r="F182" s="14" t="s">
        <v>1124</v>
      </c>
      <c r="G182" s="15" t="s">
        <v>408</v>
      </c>
      <c r="H182" s="16" t="s">
        <v>79</v>
      </c>
      <c r="I182" s="17" t="s">
        <v>322</v>
      </c>
      <c r="J182" s="16" t="s">
        <v>288</v>
      </c>
      <c r="K182" s="17" t="s">
        <v>327</v>
      </c>
      <c r="L182" s="17" t="s">
        <v>337</v>
      </c>
      <c r="M182" s="16" t="s">
        <v>1066</v>
      </c>
      <c r="N182" s="18" t="s">
        <v>48</v>
      </c>
      <c r="O182" s="17" t="s">
        <v>339</v>
      </c>
      <c r="P182" s="17" t="s">
        <v>293</v>
      </c>
      <c r="Q182" s="18" t="s">
        <v>293</v>
      </c>
      <c r="R182" s="18" t="s">
        <v>1067</v>
      </c>
      <c r="S182" s="19" t="s">
        <v>1143</v>
      </c>
      <c r="T182" s="18"/>
      <c r="U182" s="16" t="s">
        <v>1069</v>
      </c>
      <c r="V182" s="17" t="s">
        <v>345</v>
      </c>
      <c r="W182" s="17" t="s">
        <v>351</v>
      </c>
      <c r="X182" s="17" t="s">
        <v>347</v>
      </c>
      <c r="Y182" s="16" t="s">
        <v>301</v>
      </c>
      <c r="Z182" s="17" t="s">
        <v>246</v>
      </c>
      <c r="AA182" s="16" t="s">
        <v>299</v>
      </c>
      <c r="AB182" s="17" t="s">
        <v>299</v>
      </c>
      <c r="AC182" s="18" t="s">
        <v>51</v>
      </c>
      <c r="AD182" s="18" t="s">
        <v>1070</v>
      </c>
      <c r="AE182" s="18" t="s">
        <v>155</v>
      </c>
      <c r="AF182" s="16" t="s">
        <v>300</v>
      </c>
      <c r="AG182" s="17" t="s">
        <v>300</v>
      </c>
      <c r="AH182" s="16" t="s">
        <v>300</v>
      </c>
      <c r="AI182" s="17" t="s">
        <v>300</v>
      </c>
      <c r="AJ182" s="16" t="s">
        <v>300</v>
      </c>
      <c r="AK182" s="17" t="s">
        <v>300</v>
      </c>
      <c r="AL182" s="18"/>
      <c r="AM182" s="18"/>
      <c r="AN182" s="18"/>
      <c r="AO182" s="18"/>
      <c r="AP182" s="18"/>
      <c r="AQ182" s="18"/>
      <c r="AR182" s="16"/>
      <c r="AS182" s="16"/>
      <c r="AT182" s="16" t="s">
        <v>1071</v>
      </c>
      <c r="AU182" s="17" t="s">
        <v>389</v>
      </c>
      <c r="AV182" s="20" t="s">
        <v>1072</v>
      </c>
      <c r="AW182" s="18"/>
      <c r="AX182" s="18"/>
      <c r="AY182" s="18"/>
      <c r="AZ182" s="18"/>
      <c r="BA182" s="18"/>
      <c r="BB182" s="18"/>
      <c r="BC182" s="20" t="s">
        <v>1073</v>
      </c>
      <c r="BD182" s="18"/>
      <c r="BE182" s="18"/>
      <c r="BF182" s="18"/>
      <c r="BG182" s="18"/>
      <c r="BH182" s="18"/>
    </row>
    <row r="183" spans="1:60" s="5" customFormat="1" ht="33" customHeight="1" x14ac:dyDescent="0.3">
      <c r="A183" s="12">
        <v>181</v>
      </c>
      <c r="B183" s="13">
        <v>44047</v>
      </c>
      <c r="C183" s="14" t="s">
        <v>468</v>
      </c>
      <c r="D183" s="14" t="s">
        <v>1000</v>
      </c>
      <c r="E183" s="14" t="s">
        <v>1001</v>
      </c>
      <c r="F183" s="14" t="s">
        <v>1124</v>
      </c>
      <c r="G183" s="15" t="s">
        <v>408</v>
      </c>
      <c r="H183" s="16" t="s">
        <v>107</v>
      </c>
      <c r="I183" s="17" t="s">
        <v>325</v>
      </c>
      <c r="J183" s="16" t="s">
        <v>236</v>
      </c>
      <c r="K183" s="17" t="s">
        <v>327</v>
      </c>
      <c r="L183" s="17" t="s">
        <v>337</v>
      </c>
      <c r="M183" s="16" t="s">
        <v>1144</v>
      </c>
      <c r="N183" s="18" t="s">
        <v>68</v>
      </c>
      <c r="O183" s="17" t="s">
        <v>338</v>
      </c>
      <c r="P183" s="17" t="s">
        <v>296</v>
      </c>
      <c r="Q183" s="18" t="s">
        <v>169</v>
      </c>
      <c r="R183" s="18" t="s">
        <v>1145</v>
      </c>
      <c r="S183" s="19" t="s">
        <v>1146</v>
      </c>
      <c r="T183" s="18" t="s">
        <v>1139</v>
      </c>
      <c r="U183" s="16" t="s">
        <v>1147</v>
      </c>
      <c r="V183" s="17" t="s">
        <v>359</v>
      </c>
      <c r="W183" s="17" t="s">
        <v>359</v>
      </c>
      <c r="X183" s="17" t="s">
        <v>372</v>
      </c>
      <c r="Y183" s="16" t="s">
        <v>57</v>
      </c>
      <c r="Z183" s="17" t="s">
        <v>344</v>
      </c>
      <c r="AA183" s="16" t="s">
        <v>170</v>
      </c>
      <c r="AB183" s="17" t="s">
        <v>337</v>
      </c>
      <c r="AC183" s="18" t="s">
        <v>1139</v>
      </c>
      <c r="AD183" s="18"/>
      <c r="AE183" s="18" t="s">
        <v>1141</v>
      </c>
      <c r="AF183" s="16" t="s">
        <v>300</v>
      </c>
      <c r="AG183" s="17" t="s">
        <v>300</v>
      </c>
      <c r="AH183" s="16" t="s">
        <v>300</v>
      </c>
      <c r="AI183" s="17" t="s">
        <v>300</v>
      </c>
      <c r="AJ183" s="16" t="s">
        <v>300</v>
      </c>
      <c r="AK183" s="17" t="s">
        <v>300</v>
      </c>
      <c r="AL183" s="18"/>
      <c r="AM183" s="18"/>
      <c r="AN183" s="18"/>
      <c r="AO183" s="18"/>
      <c r="AP183" s="18"/>
      <c r="AQ183" s="18"/>
      <c r="AR183" s="16"/>
      <c r="AS183" s="16"/>
      <c r="AT183" s="16"/>
      <c r="AU183" s="17" t="s">
        <v>391</v>
      </c>
      <c r="AV183" s="18"/>
      <c r="AW183" s="18"/>
      <c r="AX183" s="18"/>
      <c r="AY183" s="18"/>
      <c r="AZ183" s="18"/>
      <c r="BA183" s="18"/>
      <c r="BB183" s="18"/>
      <c r="BC183" s="20" t="s">
        <v>1148</v>
      </c>
      <c r="BD183" s="18"/>
      <c r="BE183" s="18"/>
      <c r="BF183" s="18"/>
      <c r="BG183" s="18"/>
      <c r="BH183" s="18"/>
    </row>
    <row r="184" spans="1:60" s="5" customFormat="1" ht="33" customHeight="1" x14ac:dyDescent="0.3">
      <c r="A184" s="12">
        <v>182</v>
      </c>
      <c r="B184" s="13">
        <v>44048</v>
      </c>
      <c r="C184" s="14" t="s">
        <v>468</v>
      </c>
      <c r="D184" s="14" t="s">
        <v>1000</v>
      </c>
      <c r="E184" s="14" t="s">
        <v>1001</v>
      </c>
      <c r="F184" s="14" t="s">
        <v>1124</v>
      </c>
      <c r="G184" s="15" t="s">
        <v>409</v>
      </c>
      <c r="H184" s="16" t="s">
        <v>79</v>
      </c>
      <c r="I184" s="17" t="s">
        <v>322</v>
      </c>
      <c r="J184" s="16" t="s">
        <v>288</v>
      </c>
      <c r="K184" s="17" t="s">
        <v>327</v>
      </c>
      <c r="L184" s="17" t="s">
        <v>337</v>
      </c>
      <c r="M184" s="16" t="s">
        <v>1066</v>
      </c>
      <c r="N184" s="18" t="s">
        <v>48</v>
      </c>
      <c r="O184" s="17" t="s">
        <v>339</v>
      </c>
      <c r="P184" s="17" t="s">
        <v>293</v>
      </c>
      <c r="Q184" s="18" t="s">
        <v>293</v>
      </c>
      <c r="R184" s="18" t="s">
        <v>1067</v>
      </c>
      <c r="S184" s="19" t="s">
        <v>1149</v>
      </c>
      <c r="T184" s="18"/>
      <c r="U184" s="16" t="s">
        <v>1069</v>
      </c>
      <c r="V184" s="17" t="s">
        <v>345</v>
      </c>
      <c r="W184" s="17" t="s">
        <v>351</v>
      </c>
      <c r="X184" s="17" t="s">
        <v>347</v>
      </c>
      <c r="Y184" s="16" t="s">
        <v>301</v>
      </c>
      <c r="Z184" s="17" t="s">
        <v>246</v>
      </c>
      <c r="AA184" s="16" t="s">
        <v>299</v>
      </c>
      <c r="AB184" s="17" t="s">
        <v>299</v>
      </c>
      <c r="AC184" s="18" t="s">
        <v>51</v>
      </c>
      <c r="AD184" s="18" t="s">
        <v>1070</v>
      </c>
      <c r="AE184" s="18" t="s">
        <v>155</v>
      </c>
      <c r="AF184" s="16" t="s">
        <v>300</v>
      </c>
      <c r="AG184" s="17" t="s">
        <v>300</v>
      </c>
      <c r="AH184" s="16" t="s">
        <v>300</v>
      </c>
      <c r="AI184" s="17" t="s">
        <v>300</v>
      </c>
      <c r="AJ184" s="16" t="s">
        <v>300</v>
      </c>
      <c r="AK184" s="17" t="s">
        <v>300</v>
      </c>
      <c r="AL184" s="18"/>
      <c r="AM184" s="18"/>
      <c r="AN184" s="18"/>
      <c r="AO184" s="18"/>
      <c r="AP184" s="18"/>
      <c r="AQ184" s="18"/>
      <c r="AR184" s="16"/>
      <c r="AS184" s="16"/>
      <c r="AT184" s="16" t="s">
        <v>1071</v>
      </c>
      <c r="AU184" s="17" t="s">
        <v>389</v>
      </c>
      <c r="AV184" s="20" t="s">
        <v>1072</v>
      </c>
      <c r="AW184" s="18"/>
      <c r="AX184" s="18"/>
      <c r="AY184" s="18"/>
      <c r="AZ184" s="18"/>
      <c r="BA184" s="18"/>
      <c r="BB184" s="18"/>
      <c r="BC184" s="20" t="s">
        <v>1073</v>
      </c>
      <c r="BD184" s="18"/>
      <c r="BE184" s="18"/>
      <c r="BF184" s="18"/>
      <c r="BG184" s="18"/>
      <c r="BH184" s="18"/>
    </row>
    <row r="185" spans="1:60" s="5" customFormat="1" ht="33" customHeight="1" x14ac:dyDescent="0.3">
      <c r="A185" s="12">
        <v>183</v>
      </c>
      <c r="B185" s="13">
        <v>44049</v>
      </c>
      <c r="C185" s="14" t="s">
        <v>468</v>
      </c>
      <c r="D185" s="14" t="s">
        <v>1000</v>
      </c>
      <c r="E185" s="14" t="s">
        <v>1001</v>
      </c>
      <c r="F185" s="14" t="s">
        <v>1124</v>
      </c>
      <c r="G185" s="15" t="s">
        <v>410</v>
      </c>
      <c r="H185" s="16" t="s">
        <v>79</v>
      </c>
      <c r="I185" s="17" t="s">
        <v>322</v>
      </c>
      <c r="J185" s="16" t="s">
        <v>288</v>
      </c>
      <c r="K185" s="17" t="s">
        <v>327</v>
      </c>
      <c r="L185" s="17" t="s">
        <v>337</v>
      </c>
      <c r="M185" s="16" t="s">
        <v>1066</v>
      </c>
      <c r="N185" s="18" t="s">
        <v>48</v>
      </c>
      <c r="O185" s="17" t="s">
        <v>339</v>
      </c>
      <c r="P185" s="17" t="s">
        <v>293</v>
      </c>
      <c r="Q185" s="18" t="s">
        <v>293</v>
      </c>
      <c r="R185" s="18" t="s">
        <v>1067</v>
      </c>
      <c r="S185" s="19" t="s">
        <v>1150</v>
      </c>
      <c r="T185" s="18"/>
      <c r="U185" s="16" t="s">
        <v>1069</v>
      </c>
      <c r="V185" s="17" t="s">
        <v>345</v>
      </c>
      <c r="W185" s="17" t="s">
        <v>351</v>
      </c>
      <c r="X185" s="17" t="s">
        <v>347</v>
      </c>
      <c r="Y185" s="16" t="s">
        <v>301</v>
      </c>
      <c r="Z185" s="17" t="s">
        <v>246</v>
      </c>
      <c r="AA185" s="16" t="s">
        <v>299</v>
      </c>
      <c r="AB185" s="17" t="s">
        <v>299</v>
      </c>
      <c r="AC185" s="18" t="s">
        <v>51</v>
      </c>
      <c r="AD185" s="18" t="s">
        <v>1070</v>
      </c>
      <c r="AE185" s="18" t="s">
        <v>155</v>
      </c>
      <c r="AF185" s="16" t="s">
        <v>300</v>
      </c>
      <c r="AG185" s="17" t="s">
        <v>300</v>
      </c>
      <c r="AH185" s="16" t="s">
        <v>300</v>
      </c>
      <c r="AI185" s="17" t="s">
        <v>300</v>
      </c>
      <c r="AJ185" s="16" t="s">
        <v>300</v>
      </c>
      <c r="AK185" s="17" t="s">
        <v>300</v>
      </c>
      <c r="AL185" s="18"/>
      <c r="AM185" s="18"/>
      <c r="AN185" s="18"/>
      <c r="AO185" s="18"/>
      <c r="AP185" s="18"/>
      <c r="AQ185" s="18"/>
      <c r="AR185" s="16"/>
      <c r="AS185" s="16"/>
      <c r="AT185" s="16" t="s">
        <v>1071</v>
      </c>
      <c r="AU185" s="17" t="s">
        <v>389</v>
      </c>
      <c r="AV185" s="20" t="s">
        <v>1072</v>
      </c>
      <c r="AW185" s="18"/>
      <c r="AX185" s="18"/>
      <c r="AY185" s="18"/>
      <c r="AZ185" s="18"/>
      <c r="BA185" s="18"/>
      <c r="BB185" s="18"/>
      <c r="BC185" s="20" t="s">
        <v>1073</v>
      </c>
      <c r="BD185" s="18"/>
      <c r="BE185" s="18"/>
      <c r="BF185" s="18"/>
      <c r="BG185" s="18"/>
      <c r="BH185" s="18"/>
    </row>
    <row r="186" spans="1:60" s="5" customFormat="1" ht="33" customHeight="1" x14ac:dyDescent="0.3">
      <c r="A186" s="12">
        <v>184</v>
      </c>
      <c r="B186" s="13">
        <v>44049</v>
      </c>
      <c r="C186" s="14" t="s">
        <v>468</v>
      </c>
      <c r="D186" s="14" t="s">
        <v>1000</v>
      </c>
      <c r="E186" s="14" t="s">
        <v>1001</v>
      </c>
      <c r="F186" s="14" t="s">
        <v>1124</v>
      </c>
      <c r="G186" s="15" t="s">
        <v>410</v>
      </c>
      <c r="H186" s="16" t="s">
        <v>70</v>
      </c>
      <c r="I186" s="17" t="s">
        <v>322</v>
      </c>
      <c r="J186" s="16" t="s">
        <v>123</v>
      </c>
      <c r="K186" s="17" t="s">
        <v>327</v>
      </c>
      <c r="L186" s="17" t="s">
        <v>337</v>
      </c>
      <c r="M186" s="16" t="s">
        <v>1151</v>
      </c>
      <c r="N186" s="18" t="s">
        <v>48</v>
      </c>
      <c r="O186" s="17" t="s">
        <v>339</v>
      </c>
      <c r="P186" s="17" t="s">
        <v>87</v>
      </c>
      <c r="Q186" s="18" t="s">
        <v>87</v>
      </c>
      <c r="R186" s="18" t="s">
        <v>1152</v>
      </c>
      <c r="S186" s="19" t="s">
        <v>1153</v>
      </c>
      <c r="T186" s="18"/>
      <c r="U186" s="16" t="s">
        <v>1154</v>
      </c>
      <c r="V186" s="17" t="s">
        <v>345</v>
      </c>
      <c r="W186" s="17" t="s">
        <v>346</v>
      </c>
      <c r="X186" s="17" t="s">
        <v>347</v>
      </c>
      <c r="Y186" s="16">
        <v>1300</v>
      </c>
      <c r="Z186" s="17" t="s">
        <v>342</v>
      </c>
      <c r="AA186" s="16" t="s">
        <v>299</v>
      </c>
      <c r="AB186" s="17" t="s">
        <v>299</v>
      </c>
      <c r="AC186" s="18" t="s">
        <v>1155</v>
      </c>
      <c r="AD186" s="18" t="s">
        <v>1156</v>
      </c>
      <c r="AE186" s="18" t="s">
        <v>1157</v>
      </c>
      <c r="AF186" s="16" t="s">
        <v>559</v>
      </c>
      <c r="AG186" s="17" t="s">
        <v>381</v>
      </c>
      <c r="AH186" s="16" t="s">
        <v>52</v>
      </c>
      <c r="AI186" s="17" t="s">
        <v>385</v>
      </c>
      <c r="AJ186" s="16" t="s">
        <v>384</v>
      </c>
      <c r="AK186" s="17" t="s">
        <v>384</v>
      </c>
      <c r="AL186" s="18"/>
      <c r="AM186" s="18"/>
      <c r="AN186" s="18"/>
      <c r="AO186" s="18"/>
      <c r="AP186" s="18"/>
      <c r="AQ186" s="18"/>
      <c r="AR186" s="16"/>
      <c r="AS186" s="16"/>
      <c r="AT186" s="16" t="s">
        <v>461</v>
      </c>
      <c r="AU186" s="17" t="s">
        <v>391</v>
      </c>
      <c r="AV186" s="18"/>
      <c r="AW186" s="18"/>
      <c r="AX186" s="18"/>
      <c r="AY186" s="18"/>
      <c r="AZ186" s="18"/>
      <c r="BA186" s="18"/>
      <c r="BB186" s="18"/>
      <c r="BC186" s="20" t="s">
        <v>1158</v>
      </c>
      <c r="BD186" s="18"/>
      <c r="BE186" s="18"/>
      <c r="BF186" s="18" t="s">
        <v>1159</v>
      </c>
      <c r="BG186" s="18"/>
      <c r="BH186" s="18"/>
    </row>
    <row r="187" spans="1:60" s="5" customFormat="1" ht="33" customHeight="1" x14ac:dyDescent="0.3">
      <c r="A187" s="12">
        <v>185</v>
      </c>
      <c r="B187" s="13">
        <v>44050</v>
      </c>
      <c r="C187" s="14" t="s">
        <v>468</v>
      </c>
      <c r="D187" s="14" t="s">
        <v>1000</v>
      </c>
      <c r="E187" s="14" t="s">
        <v>1001</v>
      </c>
      <c r="F187" s="14" t="s">
        <v>1124</v>
      </c>
      <c r="G187" s="15" t="s">
        <v>411</v>
      </c>
      <c r="H187" s="16" t="s">
        <v>76</v>
      </c>
      <c r="I187" s="17" t="s">
        <v>321</v>
      </c>
      <c r="J187" s="16" t="s">
        <v>168</v>
      </c>
      <c r="K187" s="17" t="s">
        <v>327</v>
      </c>
      <c r="L187" s="17" t="s">
        <v>337</v>
      </c>
      <c r="M187" s="16" t="s">
        <v>1160</v>
      </c>
      <c r="N187" s="18" t="s">
        <v>68</v>
      </c>
      <c r="O187" s="17" t="s">
        <v>338</v>
      </c>
      <c r="P187" s="17" t="s">
        <v>71</v>
      </c>
      <c r="Q187" s="18" t="s">
        <v>71</v>
      </c>
      <c r="R187" s="18" t="s">
        <v>1161</v>
      </c>
      <c r="S187" s="19" t="s">
        <v>1162</v>
      </c>
      <c r="T187" s="18" t="s">
        <v>1139</v>
      </c>
      <c r="U187" s="16" t="s">
        <v>1140</v>
      </c>
      <c r="V187" s="17" t="s">
        <v>359</v>
      </c>
      <c r="W187" s="17" t="s">
        <v>359</v>
      </c>
      <c r="X187" s="17" t="s">
        <v>372</v>
      </c>
      <c r="Y187" s="16" t="s">
        <v>57</v>
      </c>
      <c r="Z187" s="17" t="s">
        <v>344</v>
      </c>
      <c r="AA187" s="16" t="s">
        <v>299</v>
      </c>
      <c r="AB187" s="17" t="s">
        <v>299</v>
      </c>
      <c r="AC187" s="18" t="s">
        <v>1139</v>
      </c>
      <c r="AD187" s="18"/>
      <c r="AE187" s="18" t="s">
        <v>1141</v>
      </c>
      <c r="AF187" s="16" t="s">
        <v>300</v>
      </c>
      <c r="AG187" s="17" t="s">
        <v>300</v>
      </c>
      <c r="AH187" s="16" t="s">
        <v>300</v>
      </c>
      <c r="AI187" s="17" t="s">
        <v>300</v>
      </c>
      <c r="AJ187" s="16" t="s">
        <v>300</v>
      </c>
      <c r="AK187" s="17" t="s">
        <v>300</v>
      </c>
      <c r="AL187" s="18"/>
      <c r="AM187" s="18"/>
      <c r="AN187" s="18"/>
      <c r="AO187" s="18"/>
      <c r="AP187" s="18"/>
      <c r="AQ187" s="18"/>
      <c r="AR187" s="16"/>
      <c r="AS187" s="16"/>
      <c r="AT187" s="16"/>
      <c r="AU187" s="17" t="s">
        <v>391</v>
      </c>
      <c r="AV187" s="18"/>
      <c r="AW187" s="18"/>
      <c r="AX187" s="18"/>
      <c r="AY187" s="18"/>
      <c r="AZ187" s="18"/>
      <c r="BA187" s="18"/>
      <c r="BB187" s="18"/>
      <c r="BC187" s="20" t="s">
        <v>1163</v>
      </c>
      <c r="BD187" s="18"/>
      <c r="BE187" s="18"/>
      <c r="BF187" s="18"/>
      <c r="BG187" s="18"/>
      <c r="BH187" s="18"/>
    </row>
    <row r="188" spans="1:60" s="5" customFormat="1" ht="33" customHeight="1" x14ac:dyDescent="0.3">
      <c r="A188" s="12">
        <v>186</v>
      </c>
      <c r="B188" s="13">
        <v>44050</v>
      </c>
      <c r="C188" s="14" t="s">
        <v>468</v>
      </c>
      <c r="D188" s="14" t="s">
        <v>1000</v>
      </c>
      <c r="E188" s="14" t="s">
        <v>1001</v>
      </c>
      <c r="F188" s="14" t="s">
        <v>1124</v>
      </c>
      <c r="G188" s="15" t="s">
        <v>411</v>
      </c>
      <c r="H188" s="16" t="s">
        <v>79</v>
      </c>
      <c r="I188" s="17" t="s">
        <v>322</v>
      </c>
      <c r="J188" s="16" t="s">
        <v>288</v>
      </c>
      <c r="K188" s="17" t="s">
        <v>327</v>
      </c>
      <c r="L188" s="17" t="s">
        <v>337</v>
      </c>
      <c r="M188" s="16" t="s">
        <v>1066</v>
      </c>
      <c r="N188" s="18" t="s">
        <v>48</v>
      </c>
      <c r="O188" s="17" t="s">
        <v>339</v>
      </c>
      <c r="P188" s="17" t="s">
        <v>293</v>
      </c>
      <c r="Q188" s="18" t="s">
        <v>293</v>
      </c>
      <c r="R188" s="18" t="s">
        <v>1067</v>
      </c>
      <c r="S188" s="19" t="s">
        <v>1164</v>
      </c>
      <c r="T188" s="18"/>
      <c r="U188" s="16" t="s">
        <v>1069</v>
      </c>
      <c r="V188" s="17" t="s">
        <v>345</v>
      </c>
      <c r="W188" s="17" t="s">
        <v>351</v>
      </c>
      <c r="X188" s="17" t="s">
        <v>347</v>
      </c>
      <c r="Y188" s="16" t="s">
        <v>301</v>
      </c>
      <c r="Z188" s="17" t="s">
        <v>246</v>
      </c>
      <c r="AA188" s="16" t="s">
        <v>299</v>
      </c>
      <c r="AB188" s="17" t="s">
        <v>299</v>
      </c>
      <c r="AC188" s="18" t="s">
        <v>51</v>
      </c>
      <c r="AD188" s="18" t="s">
        <v>1070</v>
      </c>
      <c r="AE188" s="18" t="s">
        <v>155</v>
      </c>
      <c r="AF188" s="16" t="s">
        <v>300</v>
      </c>
      <c r="AG188" s="17" t="s">
        <v>300</v>
      </c>
      <c r="AH188" s="16" t="s">
        <v>300</v>
      </c>
      <c r="AI188" s="17" t="s">
        <v>300</v>
      </c>
      <c r="AJ188" s="16" t="s">
        <v>300</v>
      </c>
      <c r="AK188" s="17" t="s">
        <v>300</v>
      </c>
      <c r="AL188" s="18"/>
      <c r="AM188" s="18"/>
      <c r="AN188" s="18"/>
      <c r="AO188" s="18"/>
      <c r="AP188" s="18"/>
      <c r="AQ188" s="18"/>
      <c r="AR188" s="16"/>
      <c r="AS188" s="16"/>
      <c r="AT188" s="16" t="s">
        <v>1071</v>
      </c>
      <c r="AU188" s="17" t="s">
        <v>389</v>
      </c>
      <c r="AV188" s="20" t="s">
        <v>1072</v>
      </c>
      <c r="AW188" s="18"/>
      <c r="AX188" s="18"/>
      <c r="AY188" s="18"/>
      <c r="AZ188" s="18"/>
      <c r="BA188" s="18"/>
      <c r="BB188" s="18"/>
      <c r="BC188" s="20" t="s">
        <v>1073</v>
      </c>
      <c r="BD188" s="18"/>
      <c r="BE188" s="18"/>
      <c r="BF188" s="18"/>
      <c r="BG188" s="18"/>
      <c r="BH188" s="18"/>
    </row>
    <row r="189" spans="1:60" s="5" customFormat="1" ht="33" customHeight="1" x14ac:dyDescent="0.3">
      <c r="A189" s="12">
        <v>187</v>
      </c>
      <c r="B189" s="13">
        <v>44050</v>
      </c>
      <c r="C189" s="14" t="s">
        <v>468</v>
      </c>
      <c r="D189" s="14" t="s">
        <v>1000</v>
      </c>
      <c r="E189" s="14" t="s">
        <v>1001</v>
      </c>
      <c r="F189" s="14" t="s">
        <v>1124</v>
      </c>
      <c r="G189" s="15" t="s">
        <v>411</v>
      </c>
      <c r="H189" s="16" t="s">
        <v>70</v>
      </c>
      <c r="I189" s="17" t="s">
        <v>322</v>
      </c>
      <c r="J189" s="16" t="s">
        <v>123</v>
      </c>
      <c r="K189" s="17" t="s">
        <v>327</v>
      </c>
      <c r="L189" s="17" t="s">
        <v>337</v>
      </c>
      <c r="M189" s="16" t="s">
        <v>1151</v>
      </c>
      <c r="N189" s="18" t="s">
        <v>48</v>
      </c>
      <c r="O189" s="17" t="s">
        <v>339</v>
      </c>
      <c r="P189" s="17" t="s">
        <v>87</v>
      </c>
      <c r="Q189" s="18" t="s">
        <v>87</v>
      </c>
      <c r="R189" s="18" t="s">
        <v>1152</v>
      </c>
      <c r="S189" s="19" t="s">
        <v>1165</v>
      </c>
      <c r="T189" s="18"/>
      <c r="U189" s="16" t="s">
        <v>1154</v>
      </c>
      <c r="V189" s="17" t="s">
        <v>345</v>
      </c>
      <c r="W189" s="17" t="s">
        <v>346</v>
      </c>
      <c r="X189" s="17" t="s">
        <v>347</v>
      </c>
      <c r="Y189" s="16">
        <v>1300</v>
      </c>
      <c r="Z189" s="17" t="s">
        <v>342</v>
      </c>
      <c r="AA189" s="16" t="s">
        <v>299</v>
      </c>
      <c r="AB189" s="17" t="s">
        <v>299</v>
      </c>
      <c r="AC189" s="18" t="s">
        <v>1155</v>
      </c>
      <c r="AD189" s="18" t="s">
        <v>1156</v>
      </c>
      <c r="AE189" s="18" t="s">
        <v>1157</v>
      </c>
      <c r="AF189" s="16" t="s">
        <v>559</v>
      </c>
      <c r="AG189" s="17" t="s">
        <v>381</v>
      </c>
      <c r="AH189" s="16" t="s">
        <v>52</v>
      </c>
      <c r="AI189" s="17" t="s">
        <v>385</v>
      </c>
      <c r="AJ189" s="16" t="s">
        <v>384</v>
      </c>
      <c r="AK189" s="17" t="s">
        <v>384</v>
      </c>
      <c r="AL189" s="18"/>
      <c r="AM189" s="18"/>
      <c r="AN189" s="18"/>
      <c r="AO189" s="18"/>
      <c r="AP189" s="18"/>
      <c r="AQ189" s="18"/>
      <c r="AR189" s="16"/>
      <c r="AS189" s="16"/>
      <c r="AT189" s="16" t="s">
        <v>461</v>
      </c>
      <c r="AU189" s="17" t="s">
        <v>391</v>
      </c>
      <c r="AV189" s="18"/>
      <c r="AW189" s="18"/>
      <c r="AX189" s="18"/>
      <c r="AY189" s="18"/>
      <c r="AZ189" s="18"/>
      <c r="BA189" s="18"/>
      <c r="BB189" s="18"/>
      <c r="BC189" s="20" t="s">
        <v>1158</v>
      </c>
      <c r="BD189" s="18"/>
      <c r="BE189" s="18"/>
      <c r="BF189" s="18" t="s">
        <v>1159</v>
      </c>
      <c r="BG189" s="18"/>
      <c r="BH189" s="18"/>
    </row>
    <row r="190" spans="1:60" s="5" customFormat="1" ht="33" customHeight="1" x14ac:dyDescent="0.3">
      <c r="A190" s="12">
        <v>188</v>
      </c>
      <c r="B190" s="13">
        <v>44050</v>
      </c>
      <c r="C190" s="14" t="s">
        <v>468</v>
      </c>
      <c r="D190" s="14" t="s">
        <v>1000</v>
      </c>
      <c r="E190" s="14" t="s">
        <v>1001</v>
      </c>
      <c r="F190" s="14" t="s">
        <v>1124</v>
      </c>
      <c r="G190" s="15" t="s">
        <v>411</v>
      </c>
      <c r="H190" s="16" t="s">
        <v>70</v>
      </c>
      <c r="I190" s="17" t="s">
        <v>322</v>
      </c>
      <c r="J190" s="16" t="s">
        <v>158</v>
      </c>
      <c r="K190" s="17" t="s">
        <v>327</v>
      </c>
      <c r="L190" s="17" t="s">
        <v>337</v>
      </c>
      <c r="M190" s="16" t="s">
        <v>1166</v>
      </c>
      <c r="N190" s="18" t="s">
        <v>48</v>
      </c>
      <c r="O190" s="17" t="s">
        <v>338</v>
      </c>
      <c r="P190" s="17" t="s">
        <v>64</v>
      </c>
      <c r="Q190" s="18" t="s">
        <v>49</v>
      </c>
      <c r="R190" s="18" t="s">
        <v>1167</v>
      </c>
      <c r="S190" s="19" t="s">
        <v>1168</v>
      </c>
      <c r="T190" s="18"/>
      <c r="U190" s="16" t="s">
        <v>1169</v>
      </c>
      <c r="V190" s="17" t="s">
        <v>345</v>
      </c>
      <c r="W190" s="17" t="s">
        <v>351</v>
      </c>
      <c r="X190" s="17" t="s">
        <v>347</v>
      </c>
      <c r="Y190" s="16" t="s">
        <v>301</v>
      </c>
      <c r="Z190" s="17" t="s">
        <v>246</v>
      </c>
      <c r="AA190" s="16" t="s">
        <v>299</v>
      </c>
      <c r="AB190" s="17" t="s">
        <v>299</v>
      </c>
      <c r="AC190" s="18" t="s">
        <v>1170</v>
      </c>
      <c r="AD190" s="18"/>
      <c r="AE190" s="18" t="s">
        <v>1171</v>
      </c>
      <c r="AF190" s="16" t="s">
        <v>300</v>
      </c>
      <c r="AG190" s="17" t="s">
        <v>300</v>
      </c>
      <c r="AH190" s="16" t="s">
        <v>300</v>
      </c>
      <c r="AI190" s="17" t="s">
        <v>300</v>
      </c>
      <c r="AJ190" s="16" t="s">
        <v>300</v>
      </c>
      <c r="AK190" s="17" t="s">
        <v>300</v>
      </c>
      <c r="AL190" s="18"/>
      <c r="AM190" s="18"/>
      <c r="AN190" s="18"/>
      <c r="AO190" s="18"/>
      <c r="AP190" s="18"/>
      <c r="AQ190" s="18"/>
      <c r="AR190" s="16"/>
      <c r="AS190" s="16"/>
      <c r="AT190" s="16"/>
      <c r="AU190" s="17" t="s">
        <v>390</v>
      </c>
      <c r="AV190" s="18"/>
      <c r="AW190" s="18"/>
      <c r="AX190" s="20" t="s">
        <v>1172</v>
      </c>
      <c r="AY190" s="18"/>
      <c r="AZ190" s="18"/>
      <c r="BA190" s="18"/>
      <c r="BB190" s="18"/>
      <c r="BC190" s="20"/>
      <c r="BD190" s="18"/>
      <c r="BE190" s="18"/>
      <c r="BF190" s="18"/>
      <c r="BG190" s="18"/>
      <c r="BH190" s="18"/>
    </row>
    <row r="191" spans="1:60" s="5" customFormat="1" ht="33" customHeight="1" x14ac:dyDescent="0.3">
      <c r="A191" s="12">
        <v>189</v>
      </c>
      <c r="B191" s="13">
        <v>44051</v>
      </c>
      <c r="C191" s="14" t="s">
        <v>468</v>
      </c>
      <c r="D191" s="14" t="s">
        <v>1000</v>
      </c>
      <c r="E191" s="14" t="s">
        <v>1001</v>
      </c>
      <c r="F191" s="14" t="s">
        <v>1124</v>
      </c>
      <c r="G191" s="15" t="s">
        <v>405</v>
      </c>
      <c r="H191" s="16" t="s">
        <v>79</v>
      </c>
      <c r="I191" s="17" t="s">
        <v>322</v>
      </c>
      <c r="J191" s="16" t="s">
        <v>288</v>
      </c>
      <c r="K191" s="17" t="s">
        <v>327</v>
      </c>
      <c r="L191" s="17" t="s">
        <v>337</v>
      </c>
      <c r="M191" s="16" t="s">
        <v>1066</v>
      </c>
      <c r="N191" s="18" t="s">
        <v>48</v>
      </c>
      <c r="O191" s="17" t="s">
        <v>339</v>
      </c>
      <c r="P191" s="17" t="s">
        <v>293</v>
      </c>
      <c r="Q191" s="18" t="s">
        <v>293</v>
      </c>
      <c r="R191" s="18" t="s">
        <v>1067</v>
      </c>
      <c r="S191" s="19" t="s">
        <v>1173</v>
      </c>
      <c r="T191" s="18"/>
      <c r="U191" s="16" t="s">
        <v>1069</v>
      </c>
      <c r="V191" s="17" t="s">
        <v>345</v>
      </c>
      <c r="W191" s="17" t="s">
        <v>351</v>
      </c>
      <c r="X191" s="17" t="s">
        <v>347</v>
      </c>
      <c r="Y191" s="16" t="s">
        <v>301</v>
      </c>
      <c r="Z191" s="17" t="s">
        <v>246</v>
      </c>
      <c r="AA191" s="16" t="s">
        <v>299</v>
      </c>
      <c r="AB191" s="17" t="s">
        <v>299</v>
      </c>
      <c r="AC191" s="18" t="s">
        <v>51</v>
      </c>
      <c r="AD191" s="18" t="s">
        <v>1070</v>
      </c>
      <c r="AE191" s="18" t="s">
        <v>155</v>
      </c>
      <c r="AF191" s="16" t="s">
        <v>300</v>
      </c>
      <c r="AG191" s="17" t="s">
        <v>300</v>
      </c>
      <c r="AH191" s="16" t="s">
        <v>300</v>
      </c>
      <c r="AI191" s="17" t="s">
        <v>300</v>
      </c>
      <c r="AJ191" s="16" t="s">
        <v>300</v>
      </c>
      <c r="AK191" s="17" t="s">
        <v>300</v>
      </c>
      <c r="AL191" s="18"/>
      <c r="AM191" s="18"/>
      <c r="AN191" s="18"/>
      <c r="AO191" s="18"/>
      <c r="AP191" s="18"/>
      <c r="AQ191" s="18"/>
      <c r="AR191" s="16"/>
      <c r="AS191" s="16"/>
      <c r="AT191" s="16" t="s">
        <v>1071</v>
      </c>
      <c r="AU191" s="17" t="s">
        <v>389</v>
      </c>
      <c r="AV191" s="20" t="s">
        <v>1072</v>
      </c>
      <c r="AW191" s="18"/>
      <c r="AX191" s="18"/>
      <c r="AY191" s="18"/>
      <c r="AZ191" s="18"/>
      <c r="BA191" s="18"/>
      <c r="BB191" s="18"/>
      <c r="BC191" s="20" t="s">
        <v>1073</v>
      </c>
      <c r="BD191" s="18"/>
      <c r="BE191" s="18"/>
      <c r="BF191" s="18"/>
      <c r="BG191" s="18"/>
      <c r="BH191" s="18"/>
    </row>
    <row r="192" spans="1:60" s="5" customFormat="1" ht="33" customHeight="1" x14ac:dyDescent="0.3">
      <c r="A192" s="12">
        <v>190</v>
      </c>
      <c r="B192" s="13">
        <v>44051</v>
      </c>
      <c r="C192" s="14" t="s">
        <v>468</v>
      </c>
      <c r="D192" s="14" t="s">
        <v>1000</v>
      </c>
      <c r="E192" s="14" t="s">
        <v>1001</v>
      </c>
      <c r="F192" s="14" t="s">
        <v>1124</v>
      </c>
      <c r="G192" s="15" t="s">
        <v>405</v>
      </c>
      <c r="H192" s="16" t="s">
        <v>70</v>
      </c>
      <c r="I192" s="17" t="s">
        <v>322</v>
      </c>
      <c r="J192" s="16" t="s">
        <v>123</v>
      </c>
      <c r="K192" s="17" t="s">
        <v>327</v>
      </c>
      <c r="L192" s="17" t="s">
        <v>337</v>
      </c>
      <c r="M192" s="16" t="s">
        <v>1151</v>
      </c>
      <c r="N192" s="18" t="s">
        <v>48</v>
      </c>
      <c r="O192" s="17" t="s">
        <v>339</v>
      </c>
      <c r="P192" s="17" t="s">
        <v>87</v>
      </c>
      <c r="Q192" s="18" t="s">
        <v>87</v>
      </c>
      <c r="R192" s="18" t="s">
        <v>1152</v>
      </c>
      <c r="S192" s="19" t="s">
        <v>1174</v>
      </c>
      <c r="T192" s="18"/>
      <c r="U192" s="16" t="s">
        <v>1154</v>
      </c>
      <c r="V192" s="17" t="s">
        <v>345</v>
      </c>
      <c r="W192" s="17" t="s">
        <v>346</v>
      </c>
      <c r="X192" s="17" t="s">
        <v>347</v>
      </c>
      <c r="Y192" s="16">
        <v>1300</v>
      </c>
      <c r="Z192" s="17" t="s">
        <v>342</v>
      </c>
      <c r="AA192" s="16" t="s">
        <v>299</v>
      </c>
      <c r="AB192" s="17" t="s">
        <v>299</v>
      </c>
      <c r="AC192" s="18" t="s">
        <v>1155</v>
      </c>
      <c r="AD192" s="18" t="s">
        <v>1156</v>
      </c>
      <c r="AE192" s="18" t="s">
        <v>1157</v>
      </c>
      <c r="AF192" s="16" t="s">
        <v>559</v>
      </c>
      <c r="AG192" s="17" t="s">
        <v>381</v>
      </c>
      <c r="AH192" s="16" t="s">
        <v>52</v>
      </c>
      <c r="AI192" s="17" t="s">
        <v>385</v>
      </c>
      <c r="AJ192" s="16" t="s">
        <v>384</v>
      </c>
      <c r="AK192" s="17" t="s">
        <v>384</v>
      </c>
      <c r="AL192" s="18"/>
      <c r="AM192" s="18"/>
      <c r="AN192" s="18"/>
      <c r="AO192" s="18"/>
      <c r="AP192" s="18"/>
      <c r="AQ192" s="18"/>
      <c r="AR192" s="16"/>
      <c r="AS192" s="16"/>
      <c r="AT192" s="16" t="s">
        <v>461</v>
      </c>
      <c r="AU192" s="17" t="s">
        <v>391</v>
      </c>
      <c r="AV192" s="18"/>
      <c r="AW192" s="18"/>
      <c r="AX192" s="18"/>
      <c r="AY192" s="18"/>
      <c r="AZ192" s="18"/>
      <c r="BA192" s="18"/>
      <c r="BB192" s="18"/>
      <c r="BC192" s="20" t="s">
        <v>1158</v>
      </c>
      <c r="BD192" s="18"/>
      <c r="BE192" s="18"/>
      <c r="BF192" s="18" t="s">
        <v>1159</v>
      </c>
      <c r="BG192" s="18"/>
      <c r="BH192" s="18"/>
    </row>
    <row r="193" spans="1:60" s="5" customFormat="1" ht="33" customHeight="1" x14ac:dyDescent="0.3">
      <c r="A193" s="12">
        <v>191</v>
      </c>
      <c r="B193" s="13">
        <v>44052</v>
      </c>
      <c r="C193" s="14" t="s">
        <v>468</v>
      </c>
      <c r="D193" s="14" t="s">
        <v>1000</v>
      </c>
      <c r="E193" s="14" t="s">
        <v>1001</v>
      </c>
      <c r="F193" s="14" t="s">
        <v>1124</v>
      </c>
      <c r="G193" s="15" t="s">
        <v>406</v>
      </c>
      <c r="H193" s="16" t="s">
        <v>70</v>
      </c>
      <c r="I193" s="17" t="s">
        <v>322</v>
      </c>
      <c r="J193" s="16" t="s">
        <v>123</v>
      </c>
      <c r="K193" s="17" t="s">
        <v>327</v>
      </c>
      <c r="L193" s="17" t="s">
        <v>337</v>
      </c>
      <c r="M193" s="16" t="s">
        <v>1151</v>
      </c>
      <c r="N193" s="18" t="s">
        <v>48</v>
      </c>
      <c r="O193" s="17" t="s">
        <v>339</v>
      </c>
      <c r="P193" s="17" t="s">
        <v>87</v>
      </c>
      <c r="Q193" s="18" t="s">
        <v>87</v>
      </c>
      <c r="R193" s="18" t="s">
        <v>1152</v>
      </c>
      <c r="S193" s="19" t="s">
        <v>1175</v>
      </c>
      <c r="T193" s="18"/>
      <c r="U193" s="16" t="s">
        <v>1154</v>
      </c>
      <c r="V193" s="17" t="s">
        <v>345</v>
      </c>
      <c r="W193" s="17" t="s">
        <v>346</v>
      </c>
      <c r="X193" s="17" t="s">
        <v>347</v>
      </c>
      <c r="Y193" s="16">
        <v>1300</v>
      </c>
      <c r="Z193" s="17" t="s">
        <v>342</v>
      </c>
      <c r="AA193" s="16" t="s">
        <v>299</v>
      </c>
      <c r="AB193" s="17" t="s">
        <v>299</v>
      </c>
      <c r="AC193" s="18" t="s">
        <v>1155</v>
      </c>
      <c r="AD193" s="18" t="s">
        <v>1156</v>
      </c>
      <c r="AE193" s="18" t="s">
        <v>1157</v>
      </c>
      <c r="AF193" s="16" t="s">
        <v>559</v>
      </c>
      <c r="AG193" s="17" t="s">
        <v>381</v>
      </c>
      <c r="AH193" s="16" t="s">
        <v>52</v>
      </c>
      <c r="AI193" s="17" t="s">
        <v>385</v>
      </c>
      <c r="AJ193" s="16" t="s">
        <v>384</v>
      </c>
      <c r="AK193" s="17" t="s">
        <v>384</v>
      </c>
      <c r="AL193" s="18"/>
      <c r="AM193" s="18"/>
      <c r="AN193" s="18"/>
      <c r="AO193" s="18"/>
      <c r="AP193" s="18"/>
      <c r="AQ193" s="18"/>
      <c r="AR193" s="16"/>
      <c r="AS193" s="16"/>
      <c r="AT193" s="16" t="s">
        <v>461</v>
      </c>
      <c r="AU193" s="17" t="s">
        <v>391</v>
      </c>
      <c r="AV193" s="18"/>
      <c r="AW193" s="18"/>
      <c r="AX193" s="18"/>
      <c r="AY193" s="18"/>
      <c r="AZ193" s="18"/>
      <c r="BA193" s="18"/>
      <c r="BB193" s="18"/>
      <c r="BC193" s="20" t="s">
        <v>1158</v>
      </c>
      <c r="BD193" s="18"/>
      <c r="BE193" s="18"/>
      <c r="BF193" s="18" t="s">
        <v>1159</v>
      </c>
      <c r="BG193" s="18"/>
      <c r="BH193" s="18"/>
    </row>
    <row r="194" spans="1:60" s="5" customFormat="1" ht="33" customHeight="1" x14ac:dyDescent="0.3">
      <c r="A194" s="12">
        <v>192</v>
      </c>
      <c r="B194" s="13">
        <v>44053</v>
      </c>
      <c r="C194" s="14" t="s">
        <v>468</v>
      </c>
      <c r="D194" s="14" t="s">
        <v>1000</v>
      </c>
      <c r="E194" s="14" t="s">
        <v>1001</v>
      </c>
      <c r="F194" s="14" t="s">
        <v>1124</v>
      </c>
      <c r="G194" s="15" t="s">
        <v>407</v>
      </c>
      <c r="H194" s="16" t="s">
        <v>81</v>
      </c>
      <c r="I194" s="17" t="s">
        <v>322</v>
      </c>
      <c r="J194" s="16" t="s">
        <v>253</v>
      </c>
      <c r="K194" s="17" t="s">
        <v>327</v>
      </c>
      <c r="L194" s="17" t="s">
        <v>337</v>
      </c>
      <c r="M194" s="16" t="s">
        <v>1176</v>
      </c>
      <c r="N194" s="18" t="s">
        <v>48</v>
      </c>
      <c r="O194" s="17" t="s">
        <v>338</v>
      </c>
      <c r="P194" s="17" t="s">
        <v>64</v>
      </c>
      <c r="Q194" s="18" t="s">
        <v>49</v>
      </c>
      <c r="R194" s="18" t="s">
        <v>1177</v>
      </c>
      <c r="S194" s="19" t="s">
        <v>1178</v>
      </c>
      <c r="T194" s="18"/>
      <c r="U194" s="16" t="s">
        <v>1179</v>
      </c>
      <c r="V194" s="17" t="s">
        <v>345</v>
      </c>
      <c r="W194" s="17" t="s">
        <v>351</v>
      </c>
      <c r="X194" s="17" t="s">
        <v>352</v>
      </c>
      <c r="Y194" s="16" t="s">
        <v>301</v>
      </c>
      <c r="Z194" s="17" t="s">
        <v>246</v>
      </c>
      <c r="AA194" s="16" t="s">
        <v>299</v>
      </c>
      <c r="AB194" s="17" t="s">
        <v>299</v>
      </c>
      <c r="AC194" s="18" t="s">
        <v>1180</v>
      </c>
      <c r="AD194" s="18"/>
      <c r="AE194" s="18" t="s">
        <v>1181</v>
      </c>
      <c r="AF194" s="16" t="s">
        <v>300</v>
      </c>
      <c r="AG194" s="17" t="s">
        <v>300</v>
      </c>
      <c r="AH194" s="16" t="s">
        <v>300</v>
      </c>
      <c r="AI194" s="17" t="s">
        <v>300</v>
      </c>
      <c r="AJ194" s="16" t="s">
        <v>300</v>
      </c>
      <c r="AK194" s="17" t="s">
        <v>300</v>
      </c>
      <c r="AL194" s="18"/>
      <c r="AM194" s="18"/>
      <c r="AN194" s="18"/>
      <c r="AO194" s="18"/>
      <c r="AP194" s="18"/>
      <c r="AQ194" s="18"/>
      <c r="AR194" s="16"/>
      <c r="AS194" s="16"/>
      <c r="AT194" s="16"/>
      <c r="AU194" s="17" t="s">
        <v>390</v>
      </c>
      <c r="AV194" s="18"/>
      <c r="AW194" s="18"/>
      <c r="AX194" s="20" t="s">
        <v>1172</v>
      </c>
      <c r="AY194" s="18"/>
      <c r="AZ194" s="18"/>
      <c r="BA194" s="18"/>
      <c r="BB194" s="18"/>
      <c r="BC194" s="20"/>
      <c r="BD194" s="18"/>
      <c r="BE194" s="18"/>
      <c r="BF194" s="18"/>
      <c r="BG194" s="18"/>
      <c r="BH194" s="18"/>
    </row>
    <row r="195" spans="1:60" s="5" customFormat="1" ht="33" customHeight="1" x14ac:dyDescent="0.3">
      <c r="A195" s="12">
        <v>193</v>
      </c>
      <c r="B195" s="13">
        <v>44053</v>
      </c>
      <c r="C195" s="14" t="s">
        <v>468</v>
      </c>
      <c r="D195" s="14" t="s">
        <v>1000</v>
      </c>
      <c r="E195" s="14" t="s">
        <v>1001</v>
      </c>
      <c r="F195" s="14" t="s">
        <v>1124</v>
      </c>
      <c r="G195" s="15" t="s">
        <v>407</v>
      </c>
      <c r="H195" s="16" t="s">
        <v>70</v>
      </c>
      <c r="I195" s="17" t="s">
        <v>322</v>
      </c>
      <c r="J195" s="16" t="s">
        <v>123</v>
      </c>
      <c r="K195" s="17" t="s">
        <v>327</v>
      </c>
      <c r="L195" s="17" t="s">
        <v>337</v>
      </c>
      <c r="M195" s="16" t="s">
        <v>1151</v>
      </c>
      <c r="N195" s="18" t="s">
        <v>48</v>
      </c>
      <c r="O195" s="17" t="s">
        <v>339</v>
      </c>
      <c r="P195" s="17" t="s">
        <v>87</v>
      </c>
      <c r="Q195" s="18" t="s">
        <v>87</v>
      </c>
      <c r="R195" s="18" t="s">
        <v>1152</v>
      </c>
      <c r="S195" s="19" t="s">
        <v>1182</v>
      </c>
      <c r="T195" s="18"/>
      <c r="U195" s="16" t="s">
        <v>1154</v>
      </c>
      <c r="V195" s="17" t="s">
        <v>345</v>
      </c>
      <c r="W195" s="17" t="s">
        <v>346</v>
      </c>
      <c r="X195" s="17" t="s">
        <v>347</v>
      </c>
      <c r="Y195" s="16">
        <v>1300</v>
      </c>
      <c r="Z195" s="17" t="s">
        <v>342</v>
      </c>
      <c r="AA195" s="16" t="s">
        <v>299</v>
      </c>
      <c r="AB195" s="17" t="s">
        <v>299</v>
      </c>
      <c r="AC195" s="18" t="s">
        <v>1155</v>
      </c>
      <c r="AD195" s="18" t="s">
        <v>1156</v>
      </c>
      <c r="AE195" s="18" t="s">
        <v>1157</v>
      </c>
      <c r="AF195" s="16" t="s">
        <v>559</v>
      </c>
      <c r="AG195" s="17" t="s">
        <v>381</v>
      </c>
      <c r="AH195" s="16" t="s">
        <v>52</v>
      </c>
      <c r="AI195" s="17" t="s">
        <v>385</v>
      </c>
      <c r="AJ195" s="16" t="s">
        <v>384</v>
      </c>
      <c r="AK195" s="17" t="s">
        <v>384</v>
      </c>
      <c r="AL195" s="18"/>
      <c r="AM195" s="18"/>
      <c r="AN195" s="18"/>
      <c r="AO195" s="18"/>
      <c r="AP195" s="18"/>
      <c r="AQ195" s="18"/>
      <c r="AR195" s="16"/>
      <c r="AS195" s="16"/>
      <c r="AT195" s="16" t="s">
        <v>461</v>
      </c>
      <c r="AU195" s="17" t="s">
        <v>391</v>
      </c>
      <c r="AV195" s="18"/>
      <c r="AW195" s="18"/>
      <c r="AX195" s="18"/>
      <c r="AY195" s="18"/>
      <c r="AZ195" s="18"/>
      <c r="BA195" s="18"/>
      <c r="BB195" s="18"/>
      <c r="BC195" s="20" t="s">
        <v>1158</v>
      </c>
      <c r="BD195" s="18"/>
      <c r="BE195" s="18"/>
      <c r="BF195" s="18" t="s">
        <v>1159</v>
      </c>
      <c r="BG195" s="18"/>
      <c r="BH195" s="18"/>
    </row>
    <row r="196" spans="1:60" s="5" customFormat="1" ht="33" customHeight="1" x14ac:dyDescent="0.3">
      <c r="A196" s="12">
        <v>194</v>
      </c>
      <c r="B196" s="13">
        <v>44054</v>
      </c>
      <c r="C196" s="14" t="s">
        <v>468</v>
      </c>
      <c r="D196" s="14" t="s">
        <v>1000</v>
      </c>
      <c r="E196" s="14" t="s">
        <v>1001</v>
      </c>
      <c r="F196" s="14" t="s">
        <v>1124</v>
      </c>
      <c r="G196" s="15" t="s">
        <v>408</v>
      </c>
      <c r="H196" s="16" t="s">
        <v>70</v>
      </c>
      <c r="I196" s="17" t="s">
        <v>322</v>
      </c>
      <c r="J196" s="16" t="s">
        <v>123</v>
      </c>
      <c r="K196" s="17" t="s">
        <v>327</v>
      </c>
      <c r="L196" s="17" t="s">
        <v>337</v>
      </c>
      <c r="M196" s="16" t="s">
        <v>1151</v>
      </c>
      <c r="N196" s="18" t="s">
        <v>48</v>
      </c>
      <c r="O196" s="17" t="s">
        <v>339</v>
      </c>
      <c r="P196" s="17" t="s">
        <v>87</v>
      </c>
      <c r="Q196" s="18" t="s">
        <v>87</v>
      </c>
      <c r="R196" s="18" t="s">
        <v>1152</v>
      </c>
      <c r="S196" s="19" t="s">
        <v>1183</v>
      </c>
      <c r="T196" s="18"/>
      <c r="U196" s="16" t="s">
        <v>1154</v>
      </c>
      <c r="V196" s="17" t="s">
        <v>345</v>
      </c>
      <c r="W196" s="17" t="s">
        <v>346</v>
      </c>
      <c r="X196" s="17" t="s">
        <v>347</v>
      </c>
      <c r="Y196" s="16">
        <v>1300</v>
      </c>
      <c r="Z196" s="17" t="s">
        <v>342</v>
      </c>
      <c r="AA196" s="16" t="s">
        <v>299</v>
      </c>
      <c r="AB196" s="17" t="s">
        <v>299</v>
      </c>
      <c r="AC196" s="18" t="s">
        <v>1155</v>
      </c>
      <c r="AD196" s="18" t="s">
        <v>1156</v>
      </c>
      <c r="AE196" s="18" t="s">
        <v>1157</v>
      </c>
      <c r="AF196" s="16" t="s">
        <v>559</v>
      </c>
      <c r="AG196" s="17" t="s">
        <v>381</v>
      </c>
      <c r="AH196" s="16" t="s">
        <v>52</v>
      </c>
      <c r="AI196" s="17" t="s">
        <v>385</v>
      </c>
      <c r="AJ196" s="16" t="s">
        <v>384</v>
      </c>
      <c r="AK196" s="17" t="s">
        <v>384</v>
      </c>
      <c r="AL196" s="18"/>
      <c r="AM196" s="18"/>
      <c r="AN196" s="18"/>
      <c r="AO196" s="18"/>
      <c r="AP196" s="18"/>
      <c r="AQ196" s="18"/>
      <c r="AR196" s="16"/>
      <c r="AS196" s="16"/>
      <c r="AT196" s="16" t="s">
        <v>461</v>
      </c>
      <c r="AU196" s="17" t="s">
        <v>391</v>
      </c>
      <c r="AV196" s="18"/>
      <c r="AW196" s="18"/>
      <c r="AX196" s="18"/>
      <c r="AY196" s="18"/>
      <c r="AZ196" s="18"/>
      <c r="BA196" s="18"/>
      <c r="BB196" s="18"/>
      <c r="BC196" s="20" t="s">
        <v>1158</v>
      </c>
      <c r="BD196" s="18"/>
      <c r="BE196" s="18"/>
      <c r="BF196" s="18" t="s">
        <v>1159</v>
      </c>
      <c r="BG196" s="18"/>
      <c r="BH196" s="18"/>
    </row>
    <row r="197" spans="1:60" s="5" customFormat="1" ht="33" customHeight="1" x14ac:dyDescent="0.3">
      <c r="A197" s="12">
        <v>195</v>
      </c>
      <c r="B197" s="13">
        <v>44054</v>
      </c>
      <c r="C197" s="14" t="s">
        <v>468</v>
      </c>
      <c r="D197" s="14" t="s">
        <v>1000</v>
      </c>
      <c r="E197" s="14" t="s">
        <v>1001</v>
      </c>
      <c r="F197" s="14" t="s">
        <v>1124</v>
      </c>
      <c r="G197" s="15" t="s">
        <v>408</v>
      </c>
      <c r="H197" s="16" t="s">
        <v>53</v>
      </c>
      <c r="I197" s="17" t="s">
        <v>322</v>
      </c>
      <c r="J197" s="16" t="s">
        <v>222</v>
      </c>
      <c r="K197" s="17" t="s">
        <v>326</v>
      </c>
      <c r="L197" s="17" t="s">
        <v>329</v>
      </c>
      <c r="M197" s="16" t="s">
        <v>1184</v>
      </c>
      <c r="N197" s="18" t="s">
        <v>68</v>
      </c>
      <c r="O197" s="17" t="s">
        <v>338</v>
      </c>
      <c r="P197" s="17" t="s">
        <v>71</v>
      </c>
      <c r="Q197" s="18" t="s">
        <v>71</v>
      </c>
      <c r="R197" s="18" t="s">
        <v>1185</v>
      </c>
      <c r="S197" s="19" t="s">
        <v>1186</v>
      </c>
      <c r="T197" s="18" t="s">
        <v>1139</v>
      </c>
      <c r="U197" s="16" t="s">
        <v>1187</v>
      </c>
      <c r="V197" s="17" t="s">
        <v>361</v>
      </c>
      <c r="W197" s="17" t="s">
        <v>348</v>
      </c>
      <c r="X197" s="17" t="s">
        <v>350</v>
      </c>
      <c r="Y197" s="16" t="s">
        <v>57</v>
      </c>
      <c r="Z197" s="17" t="s">
        <v>344</v>
      </c>
      <c r="AA197" s="16" t="s">
        <v>1188</v>
      </c>
      <c r="AB197" s="17" t="s">
        <v>378</v>
      </c>
      <c r="AC197" s="18" t="s">
        <v>1139</v>
      </c>
      <c r="AD197" s="18"/>
      <c r="AE197" s="18" t="s">
        <v>1141</v>
      </c>
      <c r="AF197" s="16" t="s">
        <v>300</v>
      </c>
      <c r="AG197" s="17" t="s">
        <v>300</v>
      </c>
      <c r="AH197" s="16" t="s">
        <v>300</v>
      </c>
      <c r="AI197" s="17" t="s">
        <v>300</v>
      </c>
      <c r="AJ197" s="16" t="s">
        <v>300</v>
      </c>
      <c r="AK197" s="17" t="s">
        <v>300</v>
      </c>
      <c r="AL197" s="18"/>
      <c r="AM197" s="18"/>
      <c r="AN197" s="18"/>
      <c r="AO197" s="18"/>
      <c r="AP197" s="18"/>
      <c r="AQ197" s="18"/>
      <c r="AR197" s="16"/>
      <c r="AS197" s="16"/>
      <c r="AT197" s="16"/>
      <c r="AU197" s="17" t="s">
        <v>389</v>
      </c>
      <c r="AV197" s="20" t="s">
        <v>1189</v>
      </c>
      <c r="AW197" s="20" t="s">
        <v>1190</v>
      </c>
      <c r="AX197" s="18"/>
      <c r="AY197" s="18"/>
      <c r="AZ197" s="18"/>
      <c r="BA197" s="18"/>
      <c r="BB197" s="18"/>
      <c r="BC197" s="18"/>
      <c r="BD197" s="18"/>
      <c r="BE197" s="18"/>
      <c r="BF197" s="18"/>
      <c r="BG197" s="18"/>
      <c r="BH197" s="18"/>
    </row>
    <row r="198" spans="1:60" s="5" customFormat="1" ht="33" customHeight="1" x14ac:dyDescent="0.3">
      <c r="A198" s="12">
        <v>196</v>
      </c>
      <c r="B198" s="13">
        <v>44054</v>
      </c>
      <c r="C198" s="14" t="s">
        <v>468</v>
      </c>
      <c r="D198" s="14" t="s">
        <v>1000</v>
      </c>
      <c r="E198" s="14" t="s">
        <v>1001</v>
      </c>
      <c r="F198" s="14" t="s">
        <v>1124</v>
      </c>
      <c r="G198" s="15" t="s">
        <v>408</v>
      </c>
      <c r="H198" s="16" t="s">
        <v>105</v>
      </c>
      <c r="I198" s="17" t="s">
        <v>323</v>
      </c>
      <c r="J198" s="16" t="s">
        <v>105</v>
      </c>
      <c r="K198" s="17" t="s">
        <v>327</v>
      </c>
      <c r="L198" s="17" t="s">
        <v>337</v>
      </c>
      <c r="M198" s="16" t="s">
        <v>1191</v>
      </c>
      <c r="N198" s="18" t="s">
        <v>68</v>
      </c>
      <c r="O198" s="17" t="s">
        <v>338</v>
      </c>
      <c r="P198" s="17" t="s">
        <v>71</v>
      </c>
      <c r="Q198" s="18" t="s">
        <v>71</v>
      </c>
      <c r="R198" s="18" t="s">
        <v>1192</v>
      </c>
      <c r="S198" s="19" t="s">
        <v>1193</v>
      </c>
      <c r="T198" s="18" t="s">
        <v>1139</v>
      </c>
      <c r="U198" s="16" t="s">
        <v>1194</v>
      </c>
      <c r="V198" s="17" t="s">
        <v>345</v>
      </c>
      <c r="W198" s="17" t="s">
        <v>346</v>
      </c>
      <c r="X198" s="17" t="s">
        <v>347</v>
      </c>
      <c r="Y198" s="16" t="s">
        <v>86</v>
      </c>
      <c r="Z198" s="17" t="s">
        <v>342</v>
      </c>
      <c r="AA198" s="16" t="s">
        <v>299</v>
      </c>
      <c r="AB198" s="17" t="s">
        <v>299</v>
      </c>
      <c r="AC198" s="18" t="s">
        <v>1139</v>
      </c>
      <c r="AD198" s="18"/>
      <c r="AE198" s="18" t="s">
        <v>1141</v>
      </c>
      <c r="AF198" s="16" t="s">
        <v>300</v>
      </c>
      <c r="AG198" s="17" t="s">
        <v>300</v>
      </c>
      <c r="AH198" s="16" t="s">
        <v>300</v>
      </c>
      <c r="AI198" s="17" t="s">
        <v>300</v>
      </c>
      <c r="AJ198" s="16" t="s">
        <v>300</v>
      </c>
      <c r="AK198" s="17" t="s">
        <v>300</v>
      </c>
      <c r="AL198" s="18"/>
      <c r="AM198" s="18"/>
      <c r="AN198" s="18"/>
      <c r="AO198" s="18"/>
      <c r="AP198" s="18"/>
      <c r="AQ198" s="18"/>
      <c r="AR198" s="16"/>
      <c r="AS198" s="16"/>
      <c r="AT198" s="16"/>
      <c r="AU198" s="17" t="s">
        <v>391</v>
      </c>
      <c r="AV198" s="18"/>
      <c r="AW198" s="18"/>
      <c r="AX198" s="18"/>
      <c r="AY198" s="18"/>
      <c r="AZ198" s="18"/>
      <c r="BA198" s="18"/>
      <c r="BB198" s="18"/>
      <c r="BC198" s="20" t="s">
        <v>1195</v>
      </c>
      <c r="BD198" s="18"/>
      <c r="BE198" s="18"/>
      <c r="BF198" s="18"/>
      <c r="BG198" s="18"/>
      <c r="BH198" s="18"/>
    </row>
    <row r="199" spans="1:60" s="5" customFormat="1" ht="33" customHeight="1" x14ac:dyDescent="0.3">
      <c r="A199" s="12">
        <v>197</v>
      </c>
      <c r="B199" s="13">
        <v>44055</v>
      </c>
      <c r="C199" s="14" t="s">
        <v>468</v>
      </c>
      <c r="D199" s="14" t="s">
        <v>1000</v>
      </c>
      <c r="E199" s="14" t="s">
        <v>1001</v>
      </c>
      <c r="F199" s="14" t="s">
        <v>1124</v>
      </c>
      <c r="G199" s="15" t="s">
        <v>409</v>
      </c>
      <c r="H199" s="16" t="s">
        <v>61</v>
      </c>
      <c r="I199" s="17" t="s">
        <v>321</v>
      </c>
      <c r="J199" s="16" t="s">
        <v>285</v>
      </c>
      <c r="K199" s="17" t="s">
        <v>326</v>
      </c>
      <c r="L199" s="17" t="s">
        <v>333</v>
      </c>
      <c r="M199" s="16" t="s">
        <v>1196</v>
      </c>
      <c r="N199" s="18" t="s">
        <v>68</v>
      </c>
      <c r="O199" s="17" t="s">
        <v>338</v>
      </c>
      <c r="P199" s="17" t="s">
        <v>71</v>
      </c>
      <c r="Q199" s="18" t="s">
        <v>71</v>
      </c>
      <c r="R199" s="18" t="s">
        <v>1197</v>
      </c>
      <c r="S199" s="19" t="s">
        <v>1198</v>
      </c>
      <c r="T199" s="18" t="s">
        <v>1139</v>
      </c>
      <c r="U199" s="16" t="s">
        <v>1199</v>
      </c>
      <c r="V199" s="17" t="s">
        <v>361</v>
      </c>
      <c r="W199" s="17" t="s">
        <v>348</v>
      </c>
      <c r="X199" s="17" t="s">
        <v>362</v>
      </c>
      <c r="Y199" s="16" t="s">
        <v>57</v>
      </c>
      <c r="Z199" s="17" t="s">
        <v>344</v>
      </c>
      <c r="AA199" s="16" t="s">
        <v>1188</v>
      </c>
      <c r="AB199" s="17" t="s">
        <v>378</v>
      </c>
      <c r="AC199" s="18" t="s">
        <v>1139</v>
      </c>
      <c r="AD199" s="18"/>
      <c r="AE199" s="18" t="s">
        <v>1141</v>
      </c>
      <c r="AF199" s="16" t="s">
        <v>300</v>
      </c>
      <c r="AG199" s="17" t="s">
        <v>300</v>
      </c>
      <c r="AH199" s="16" t="s">
        <v>300</v>
      </c>
      <c r="AI199" s="17" t="s">
        <v>300</v>
      </c>
      <c r="AJ199" s="16" t="s">
        <v>300</v>
      </c>
      <c r="AK199" s="17" t="s">
        <v>300</v>
      </c>
      <c r="AL199" s="18"/>
      <c r="AM199" s="18"/>
      <c r="AN199" s="18"/>
      <c r="AO199" s="18"/>
      <c r="AP199" s="18"/>
      <c r="AQ199" s="18"/>
      <c r="AR199" s="16"/>
      <c r="AS199" s="16"/>
      <c r="AT199" s="16"/>
      <c r="AU199" s="17" t="s">
        <v>391</v>
      </c>
      <c r="AV199" s="18"/>
      <c r="AW199" s="18"/>
      <c r="AX199" s="18"/>
      <c r="AY199" s="18"/>
      <c r="AZ199" s="18"/>
      <c r="BA199" s="18"/>
      <c r="BB199" s="18"/>
      <c r="BC199" s="20" t="s">
        <v>1200</v>
      </c>
      <c r="BD199" s="18"/>
      <c r="BE199" s="18"/>
      <c r="BF199" s="18"/>
      <c r="BG199" s="18"/>
      <c r="BH199" s="18"/>
    </row>
    <row r="200" spans="1:60" s="5" customFormat="1" ht="33" customHeight="1" x14ac:dyDescent="0.3">
      <c r="A200" s="12">
        <v>198</v>
      </c>
      <c r="B200" s="13">
        <v>44055</v>
      </c>
      <c r="C200" s="14" t="s">
        <v>468</v>
      </c>
      <c r="D200" s="14" t="s">
        <v>1000</v>
      </c>
      <c r="E200" s="14" t="s">
        <v>1001</v>
      </c>
      <c r="F200" s="14" t="s">
        <v>1124</v>
      </c>
      <c r="G200" s="15" t="s">
        <v>409</v>
      </c>
      <c r="H200" s="16" t="s">
        <v>76</v>
      </c>
      <c r="I200" s="17" t="s">
        <v>321</v>
      </c>
      <c r="J200" s="16" t="s">
        <v>163</v>
      </c>
      <c r="K200" s="17" t="s">
        <v>327</v>
      </c>
      <c r="L200" s="17" t="s">
        <v>337</v>
      </c>
      <c r="M200" s="16" t="s">
        <v>1201</v>
      </c>
      <c r="N200" s="18" t="s">
        <v>68</v>
      </c>
      <c r="O200" s="17" t="s">
        <v>338</v>
      </c>
      <c r="P200" s="17" t="s">
        <v>71</v>
      </c>
      <c r="Q200" s="18" t="s">
        <v>71</v>
      </c>
      <c r="R200" s="18" t="s">
        <v>1202</v>
      </c>
      <c r="S200" s="19" t="s">
        <v>1203</v>
      </c>
      <c r="T200" s="18" t="s">
        <v>1139</v>
      </c>
      <c r="U200" s="16" t="s">
        <v>1204</v>
      </c>
      <c r="V200" s="17" t="s">
        <v>361</v>
      </c>
      <c r="W200" s="17" t="s">
        <v>348</v>
      </c>
      <c r="X200" s="17" t="s">
        <v>350</v>
      </c>
      <c r="Y200" s="16" t="s">
        <v>57</v>
      </c>
      <c r="Z200" s="17" t="s">
        <v>344</v>
      </c>
      <c r="AA200" s="16" t="s">
        <v>1188</v>
      </c>
      <c r="AB200" s="17" t="s">
        <v>378</v>
      </c>
      <c r="AC200" s="18" t="s">
        <v>1139</v>
      </c>
      <c r="AD200" s="18"/>
      <c r="AE200" s="18" t="s">
        <v>1141</v>
      </c>
      <c r="AF200" s="16" t="s">
        <v>300</v>
      </c>
      <c r="AG200" s="17" t="s">
        <v>300</v>
      </c>
      <c r="AH200" s="16" t="s">
        <v>300</v>
      </c>
      <c r="AI200" s="17" t="s">
        <v>300</v>
      </c>
      <c r="AJ200" s="16" t="s">
        <v>300</v>
      </c>
      <c r="AK200" s="17" t="s">
        <v>300</v>
      </c>
      <c r="AL200" s="18"/>
      <c r="AM200" s="18"/>
      <c r="AN200" s="18"/>
      <c r="AO200" s="18"/>
      <c r="AP200" s="18"/>
      <c r="AQ200" s="18"/>
      <c r="AR200" s="16"/>
      <c r="AS200" s="16"/>
      <c r="AT200" s="16"/>
      <c r="AU200" s="17" t="s">
        <v>391</v>
      </c>
      <c r="AV200" s="18"/>
      <c r="AW200" s="18"/>
      <c r="AX200" s="18"/>
      <c r="AY200" s="18"/>
      <c r="AZ200" s="18"/>
      <c r="BA200" s="18"/>
      <c r="BB200" s="18"/>
      <c r="BC200" s="20" t="s">
        <v>1205</v>
      </c>
      <c r="BD200" s="18"/>
      <c r="BE200" s="18"/>
      <c r="BF200" s="18"/>
      <c r="BG200" s="18"/>
      <c r="BH200" s="18"/>
    </row>
    <row r="201" spans="1:60" s="5" customFormat="1" ht="33" customHeight="1" x14ac:dyDescent="0.3">
      <c r="A201" s="12">
        <v>199</v>
      </c>
      <c r="B201" s="13">
        <v>44058</v>
      </c>
      <c r="C201" s="14" t="s">
        <v>468</v>
      </c>
      <c r="D201" s="14" t="s">
        <v>1000</v>
      </c>
      <c r="E201" s="14" t="s">
        <v>1001</v>
      </c>
      <c r="F201" s="14" t="s">
        <v>1124</v>
      </c>
      <c r="G201" s="15" t="s">
        <v>405</v>
      </c>
      <c r="H201" s="16" t="s">
        <v>65</v>
      </c>
      <c r="I201" s="17" t="s">
        <v>321</v>
      </c>
      <c r="J201" s="16" t="s">
        <v>258</v>
      </c>
      <c r="K201" s="17" t="s">
        <v>327</v>
      </c>
      <c r="L201" s="17" t="s">
        <v>337</v>
      </c>
      <c r="M201" s="16" t="s">
        <v>1206</v>
      </c>
      <c r="N201" s="18" t="s">
        <v>56</v>
      </c>
      <c r="O201" s="17" t="s">
        <v>338</v>
      </c>
      <c r="P201" s="17" t="s">
        <v>64</v>
      </c>
      <c r="Q201" s="18" t="s">
        <v>49</v>
      </c>
      <c r="R201" s="18" t="s">
        <v>1207</v>
      </c>
      <c r="S201" s="19" t="s">
        <v>1208</v>
      </c>
      <c r="T201" s="18"/>
      <c r="U201" s="16" t="s">
        <v>1209</v>
      </c>
      <c r="V201" s="17" t="s">
        <v>358</v>
      </c>
      <c r="W201" s="17" t="s">
        <v>358</v>
      </c>
      <c r="X201" s="17" t="s">
        <v>358</v>
      </c>
      <c r="Y201" s="16" t="s">
        <v>57</v>
      </c>
      <c r="Z201" s="17" t="s">
        <v>344</v>
      </c>
      <c r="AA201" s="16" t="s">
        <v>299</v>
      </c>
      <c r="AB201" s="17" t="s">
        <v>299</v>
      </c>
      <c r="AC201" s="18" t="s">
        <v>1210</v>
      </c>
      <c r="AD201" s="18"/>
      <c r="AE201" s="18" t="s">
        <v>1211</v>
      </c>
      <c r="AF201" s="16" t="s">
        <v>300</v>
      </c>
      <c r="AG201" s="17" t="s">
        <v>300</v>
      </c>
      <c r="AH201" s="16" t="s">
        <v>300</v>
      </c>
      <c r="AI201" s="17" t="s">
        <v>300</v>
      </c>
      <c r="AJ201" s="16" t="s">
        <v>300</v>
      </c>
      <c r="AK201" s="17" t="s">
        <v>300</v>
      </c>
      <c r="AL201" s="18"/>
      <c r="AM201" s="18"/>
      <c r="AN201" s="18"/>
      <c r="AO201" s="18"/>
      <c r="AP201" s="18"/>
      <c r="AQ201" s="18"/>
      <c r="AR201" s="16"/>
      <c r="AS201" s="16"/>
      <c r="AT201" s="16"/>
      <c r="AU201" s="17" t="s">
        <v>391</v>
      </c>
      <c r="AV201" s="18"/>
      <c r="AW201" s="18"/>
      <c r="AX201" s="18"/>
      <c r="AY201" s="18"/>
      <c r="AZ201" s="18"/>
      <c r="BA201" s="18"/>
      <c r="BB201" s="18"/>
      <c r="BC201" s="20" t="s">
        <v>1212</v>
      </c>
      <c r="BD201" s="18"/>
      <c r="BE201" s="18"/>
      <c r="BF201" s="18"/>
      <c r="BG201" s="18"/>
      <c r="BH201" s="18"/>
    </row>
    <row r="202" spans="1:60" s="5" customFormat="1" ht="33" customHeight="1" x14ac:dyDescent="0.3">
      <c r="A202" s="12">
        <v>200</v>
      </c>
      <c r="B202" s="13">
        <v>44058</v>
      </c>
      <c r="C202" s="14" t="s">
        <v>468</v>
      </c>
      <c r="D202" s="14" t="s">
        <v>1000</v>
      </c>
      <c r="E202" s="14" t="s">
        <v>1001</v>
      </c>
      <c r="F202" s="14" t="s">
        <v>1124</v>
      </c>
      <c r="G202" s="15" t="s">
        <v>405</v>
      </c>
      <c r="H202" s="16" t="s">
        <v>59</v>
      </c>
      <c r="I202" s="17" t="s">
        <v>322</v>
      </c>
      <c r="J202" s="16" t="s">
        <v>234</v>
      </c>
      <c r="K202" s="17" t="s">
        <v>327</v>
      </c>
      <c r="L202" s="17" t="s">
        <v>335</v>
      </c>
      <c r="M202" s="16" t="s">
        <v>1213</v>
      </c>
      <c r="N202" s="18" t="s">
        <v>56</v>
      </c>
      <c r="O202" s="17" t="s">
        <v>338</v>
      </c>
      <c r="P202" s="17" t="s">
        <v>64</v>
      </c>
      <c r="Q202" s="18" t="s">
        <v>49</v>
      </c>
      <c r="R202" s="18" t="s">
        <v>1214</v>
      </c>
      <c r="S202" s="19" t="s">
        <v>1215</v>
      </c>
      <c r="T202" s="18"/>
      <c r="U202" s="16" t="s">
        <v>1216</v>
      </c>
      <c r="V202" s="17" t="s">
        <v>361</v>
      </c>
      <c r="W202" s="17" t="s">
        <v>348</v>
      </c>
      <c r="X202" s="17" t="s">
        <v>365</v>
      </c>
      <c r="Y202" s="16" t="s">
        <v>57</v>
      </c>
      <c r="Z202" s="17" t="s">
        <v>344</v>
      </c>
      <c r="AA202" s="16" t="s">
        <v>299</v>
      </c>
      <c r="AB202" s="17" t="s">
        <v>299</v>
      </c>
      <c r="AC202" s="18" t="s">
        <v>1217</v>
      </c>
      <c r="AD202" s="18" t="s">
        <v>1218</v>
      </c>
      <c r="AE202" s="18" t="s">
        <v>1219</v>
      </c>
      <c r="AF202" s="16" t="s">
        <v>62</v>
      </c>
      <c r="AG202" s="17" t="s">
        <v>380</v>
      </c>
      <c r="AH202" s="16" t="s">
        <v>95</v>
      </c>
      <c r="AI202" s="17" t="s">
        <v>126</v>
      </c>
      <c r="AJ202" s="16" t="s">
        <v>300</v>
      </c>
      <c r="AK202" s="17" t="s">
        <v>300</v>
      </c>
      <c r="AL202" s="18"/>
      <c r="AM202" s="18"/>
      <c r="AN202" s="18"/>
      <c r="AO202" s="18"/>
      <c r="AP202" s="18"/>
      <c r="AQ202" s="18"/>
      <c r="AR202" s="16"/>
      <c r="AS202" s="16"/>
      <c r="AT202" s="16"/>
      <c r="AU202" s="17" t="s">
        <v>389</v>
      </c>
      <c r="AV202" s="20" t="s">
        <v>1220</v>
      </c>
      <c r="AW202" s="18"/>
      <c r="AX202" s="18"/>
      <c r="AY202" s="18"/>
      <c r="AZ202" s="18"/>
      <c r="BA202" s="18"/>
      <c r="BB202" s="18"/>
      <c r="BC202" s="20" t="s">
        <v>1221</v>
      </c>
      <c r="BD202" s="20" t="s">
        <v>1222</v>
      </c>
      <c r="BE202" s="18"/>
      <c r="BF202" s="18"/>
      <c r="BG202" s="18"/>
      <c r="BH202" s="18"/>
    </row>
    <row r="203" spans="1:60" s="5" customFormat="1" ht="33" customHeight="1" x14ac:dyDescent="0.3">
      <c r="A203" s="12">
        <v>201</v>
      </c>
      <c r="B203" s="13">
        <v>44059</v>
      </c>
      <c r="C203" s="14" t="s">
        <v>468</v>
      </c>
      <c r="D203" s="14" t="s">
        <v>1000</v>
      </c>
      <c r="E203" s="14" t="s">
        <v>1001</v>
      </c>
      <c r="F203" s="14" t="s">
        <v>1124</v>
      </c>
      <c r="G203" s="15" t="s">
        <v>406</v>
      </c>
      <c r="H203" s="16" t="s">
        <v>131</v>
      </c>
      <c r="I203" s="17" t="s">
        <v>322</v>
      </c>
      <c r="J203" s="16" t="s">
        <v>238</v>
      </c>
      <c r="K203" s="17" t="s">
        <v>327</v>
      </c>
      <c r="L203" s="17" t="s">
        <v>337</v>
      </c>
      <c r="M203" s="16" t="s">
        <v>1223</v>
      </c>
      <c r="N203" s="18" t="s">
        <v>48</v>
      </c>
      <c r="O203" s="17" t="s">
        <v>338</v>
      </c>
      <c r="P203" s="17" t="s">
        <v>64</v>
      </c>
      <c r="Q203" s="18" t="s">
        <v>64</v>
      </c>
      <c r="R203" s="18" t="s">
        <v>1224</v>
      </c>
      <c r="S203" s="19" t="s">
        <v>1225</v>
      </c>
      <c r="T203" s="18"/>
      <c r="U203" s="16" t="s">
        <v>1226</v>
      </c>
      <c r="V203" s="17" t="s">
        <v>345</v>
      </c>
      <c r="W203" s="17" t="s">
        <v>351</v>
      </c>
      <c r="X203" s="17" t="s">
        <v>347</v>
      </c>
      <c r="Y203" s="16">
        <v>5000</v>
      </c>
      <c r="Z203" s="17" t="s">
        <v>342</v>
      </c>
      <c r="AA203" s="16" t="s">
        <v>299</v>
      </c>
      <c r="AB203" s="17" t="s">
        <v>299</v>
      </c>
      <c r="AC203" s="18" t="s">
        <v>1227</v>
      </c>
      <c r="AD203" s="18"/>
      <c r="AE203" s="18" t="s">
        <v>1228</v>
      </c>
      <c r="AF203" s="16" t="s">
        <v>300</v>
      </c>
      <c r="AG203" s="17" t="s">
        <v>300</v>
      </c>
      <c r="AH203" s="16" t="s">
        <v>300</v>
      </c>
      <c r="AI203" s="17" t="s">
        <v>300</v>
      </c>
      <c r="AJ203" s="16" t="s">
        <v>300</v>
      </c>
      <c r="AK203" s="17" t="s">
        <v>300</v>
      </c>
      <c r="AL203" s="18"/>
      <c r="AM203" s="18"/>
      <c r="AN203" s="18"/>
      <c r="AO203" s="18"/>
      <c r="AP203" s="18"/>
      <c r="AQ203" s="18"/>
      <c r="AR203" s="16"/>
      <c r="AS203" s="16"/>
      <c r="AT203" s="16"/>
      <c r="AU203" s="17" t="s">
        <v>390</v>
      </c>
      <c r="AV203" s="20"/>
      <c r="AW203" s="18"/>
      <c r="AX203" s="20" t="s">
        <v>1229</v>
      </c>
      <c r="AY203" s="18"/>
      <c r="AZ203" s="18"/>
      <c r="BA203" s="18"/>
      <c r="BB203" s="18"/>
      <c r="BC203" s="20"/>
      <c r="BD203" s="18"/>
      <c r="BE203" s="18"/>
      <c r="BF203" s="18"/>
      <c r="BG203" s="18"/>
      <c r="BH203" s="18"/>
    </row>
    <row r="204" spans="1:60" s="5" customFormat="1" ht="33" customHeight="1" x14ac:dyDescent="0.3">
      <c r="A204" s="12">
        <v>202</v>
      </c>
      <c r="B204" s="13">
        <v>44059</v>
      </c>
      <c r="C204" s="14" t="s">
        <v>468</v>
      </c>
      <c r="D204" s="14" t="s">
        <v>1000</v>
      </c>
      <c r="E204" s="14" t="s">
        <v>1001</v>
      </c>
      <c r="F204" s="14" t="s">
        <v>1124</v>
      </c>
      <c r="G204" s="15" t="s">
        <v>406</v>
      </c>
      <c r="H204" s="16" t="s">
        <v>79</v>
      </c>
      <c r="I204" s="17" t="s">
        <v>322</v>
      </c>
      <c r="J204" s="16" t="s">
        <v>154</v>
      </c>
      <c r="K204" s="17" t="s">
        <v>327</v>
      </c>
      <c r="L204" s="17" t="s">
        <v>337</v>
      </c>
      <c r="M204" s="16" t="s">
        <v>1230</v>
      </c>
      <c r="N204" s="18" t="s">
        <v>48</v>
      </c>
      <c r="O204" s="17" t="s">
        <v>338</v>
      </c>
      <c r="P204" s="17" t="s">
        <v>64</v>
      </c>
      <c r="Q204" s="18" t="s">
        <v>49</v>
      </c>
      <c r="R204" s="18" t="s">
        <v>1231</v>
      </c>
      <c r="S204" s="19" t="s">
        <v>1232</v>
      </c>
      <c r="T204" s="18"/>
      <c r="U204" s="16" t="s">
        <v>1233</v>
      </c>
      <c r="V204" s="17" t="s">
        <v>345</v>
      </c>
      <c r="W204" s="17" t="s">
        <v>346</v>
      </c>
      <c r="X204" s="17" t="s">
        <v>347</v>
      </c>
      <c r="Y204" s="16" t="s">
        <v>50</v>
      </c>
      <c r="Z204" s="17" t="s">
        <v>344</v>
      </c>
      <c r="AA204" s="16" t="s">
        <v>299</v>
      </c>
      <c r="AB204" s="17" t="s">
        <v>299</v>
      </c>
      <c r="AC204" s="18" t="s">
        <v>1234</v>
      </c>
      <c r="AD204" s="18" t="s">
        <v>1235</v>
      </c>
      <c r="AE204" s="18" t="s">
        <v>1236</v>
      </c>
      <c r="AF204" s="16" t="s">
        <v>1237</v>
      </c>
      <c r="AG204" s="17" t="s">
        <v>382</v>
      </c>
      <c r="AH204" s="16" t="s">
        <v>52</v>
      </c>
      <c r="AI204" s="17" t="s">
        <v>385</v>
      </c>
      <c r="AJ204" s="16" t="s">
        <v>384</v>
      </c>
      <c r="AK204" s="17" t="s">
        <v>384</v>
      </c>
      <c r="AL204" s="18"/>
      <c r="AM204" s="18"/>
      <c r="AN204" s="18"/>
      <c r="AO204" s="18"/>
      <c r="AP204" s="18"/>
      <c r="AQ204" s="18"/>
      <c r="AR204" s="16"/>
      <c r="AS204" s="16"/>
      <c r="AT204" s="16"/>
      <c r="AU204" s="17" t="s">
        <v>389</v>
      </c>
      <c r="AV204" s="20" t="s">
        <v>1238</v>
      </c>
      <c r="AW204" s="18"/>
      <c r="AX204" s="20" t="s">
        <v>1229</v>
      </c>
      <c r="AY204" s="18"/>
      <c r="AZ204" s="18"/>
      <c r="BA204" s="18"/>
      <c r="BB204" s="18"/>
      <c r="BC204" s="20" t="s">
        <v>1239</v>
      </c>
      <c r="BD204" s="18"/>
      <c r="BE204" s="18"/>
      <c r="BF204" s="18"/>
      <c r="BG204" s="18"/>
      <c r="BH204" s="18"/>
    </row>
    <row r="205" spans="1:60" s="5" customFormat="1" ht="33" customHeight="1" x14ac:dyDescent="0.3">
      <c r="A205" s="12">
        <v>203</v>
      </c>
      <c r="B205" s="13">
        <v>44067</v>
      </c>
      <c r="C205" s="14" t="s">
        <v>468</v>
      </c>
      <c r="D205" s="14" t="s">
        <v>1000</v>
      </c>
      <c r="E205" s="14" t="s">
        <v>1001</v>
      </c>
      <c r="F205" s="14" t="s">
        <v>1124</v>
      </c>
      <c r="G205" s="15" t="s">
        <v>407</v>
      </c>
      <c r="H205" s="16" t="s">
        <v>65</v>
      </c>
      <c r="I205" s="17" t="s">
        <v>321</v>
      </c>
      <c r="J205" s="16" t="s">
        <v>66</v>
      </c>
      <c r="K205" s="17" t="s">
        <v>327</v>
      </c>
      <c r="L205" s="17" t="s">
        <v>328</v>
      </c>
      <c r="M205" s="16" t="s">
        <v>1240</v>
      </c>
      <c r="N205" s="18" t="s">
        <v>68</v>
      </c>
      <c r="O205" s="17" t="s">
        <v>339</v>
      </c>
      <c r="P205" s="17" t="s">
        <v>292</v>
      </c>
      <c r="Q205" s="18" t="s">
        <v>292</v>
      </c>
      <c r="R205" s="18" t="s">
        <v>1241</v>
      </c>
      <c r="S205" s="19" t="s">
        <v>1242</v>
      </c>
      <c r="T205" s="18" t="s">
        <v>1243</v>
      </c>
      <c r="U205" s="16" t="s">
        <v>474</v>
      </c>
      <c r="V205" s="17" t="s">
        <v>359</v>
      </c>
      <c r="W205" s="17" t="s">
        <v>359</v>
      </c>
      <c r="X205" s="17" t="s">
        <v>360</v>
      </c>
      <c r="Y205" s="16" t="s">
        <v>301</v>
      </c>
      <c r="Z205" s="17" t="s">
        <v>246</v>
      </c>
      <c r="AA205" s="16" t="s">
        <v>299</v>
      </c>
      <c r="AB205" s="17" t="s">
        <v>299</v>
      </c>
      <c r="AC205" s="18" t="s">
        <v>1244</v>
      </c>
      <c r="AD205" s="18"/>
      <c r="AE205" s="18" t="s">
        <v>1245</v>
      </c>
      <c r="AF205" s="16" t="s">
        <v>300</v>
      </c>
      <c r="AG205" s="17" t="s">
        <v>300</v>
      </c>
      <c r="AH205" s="16" t="s">
        <v>300</v>
      </c>
      <c r="AI205" s="17" t="s">
        <v>300</v>
      </c>
      <c r="AJ205" s="16" t="s">
        <v>300</v>
      </c>
      <c r="AK205" s="17" t="s">
        <v>300</v>
      </c>
      <c r="AL205" s="18"/>
      <c r="AM205" s="18"/>
      <c r="AN205" s="18"/>
      <c r="AO205" s="18"/>
      <c r="AP205" s="18"/>
      <c r="AQ205" s="18"/>
      <c r="AR205" s="16"/>
      <c r="AS205" s="16"/>
      <c r="AT205" s="16"/>
      <c r="AU205" s="17" t="s">
        <v>391</v>
      </c>
      <c r="AV205" s="18"/>
      <c r="AW205" s="18"/>
      <c r="AX205" s="18"/>
      <c r="AY205" s="18"/>
      <c r="AZ205" s="18"/>
      <c r="BA205" s="18"/>
      <c r="BB205" s="18"/>
      <c r="BC205" s="18" t="s">
        <v>1246</v>
      </c>
      <c r="BD205" s="18"/>
      <c r="BE205" s="18"/>
      <c r="BF205" s="18"/>
      <c r="BG205" s="18"/>
      <c r="BH205" s="18"/>
    </row>
    <row r="206" spans="1:60" s="5" customFormat="1" ht="33" customHeight="1" x14ac:dyDescent="0.3">
      <c r="A206" s="12">
        <v>204</v>
      </c>
      <c r="B206" s="13">
        <v>44068</v>
      </c>
      <c r="C206" s="14" t="s">
        <v>468</v>
      </c>
      <c r="D206" s="14" t="s">
        <v>1000</v>
      </c>
      <c r="E206" s="14" t="s">
        <v>1001</v>
      </c>
      <c r="F206" s="14" t="s">
        <v>1124</v>
      </c>
      <c r="G206" s="15" t="s">
        <v>408</v>
      </c>
      <c r="H206" s="16" t="s">
        <v>65</v>
      </c>
      <c r="I206" s="17" t="s">
        <v>321</v>
      </c>
      <c r="J206" s="16" t="s">
        <v>167</v>
      </c>
      <c r="K206" s="17" t="s">
        <v>327</v>
      </c>
      <c r="L206" s="17" t="s">
        <v>328</v>
      </c>
      <c r="M206" s="16" t="s">
        <v>1247</v>
      </c>
      <c r="N206" s="18" t="s">
        <v>56</v>
      </c>
      <c r="O206" s="17" t="s">
        <v>338</v>
      </c>
      <c r="P206" s="17" t="s">
        <v>64</v>
      </c>
      <c r="Q206" s="18" t="s">
        <v>64</v>
      </c>
      <c r="R206" s="18" t="s">
        <v>1248</v>
      </c>
      <c r="S206" s="19" t="s">
        <v>1249</v>
      </c>
      <c r="T206" s="18"/>
      <c r="U206" s="16" t="s">
        <v>1250</v>
      </c>
      <c r="V206" s="17" t="s">
        <v>358</v>
      </c>
      <c r="W206" s="17" t="s">
        <v>358</v>
      </c>
      <c r="X206" s="17" t="s">
        <v>358</v>
      </c>
      <c r="Y206" s="16">
        <v>36</v>
      </c>
      <c r="Z206" s="17" t="s">
        <v>343</v>
      </c>
      <c r="AA206" s="16" t="s">
        <v>299</v>
      </c>
      <c r="AB206" s="17" t="s">
        <v>299</v>
      </c>
      <c r="AC206" s="18" t="s">
        <v>1248</v>
      </c>
      <c r="AD206" s="18"/>
      <c r="AE206" s="18" t="s">
        <v>1251</v>
      </c>
      <c r="AF206" s="16" t="s">
        <v>62</v>
      </c>
      <c r="AG206" s="17" t="s">
        <v>380</v>
      </c>
      <c r="AH206" s="16" t="s">
        <v>106</v>
      </c>
      <c r="AI206" s="17" t="s">
        <v>383</v>
      </c>
      <c r="AJ206" s="16" t="s">
        <v>300</v>
      </c>
      <c r="AK206" s="17" t="s">
        <v>300</v>
      </c>
      <c r="AL206" s="18"/>
      <c r="AM206" s="18"/>
      <c r="AN206" s="18"/>
      <c r="AO206" s="18"/>
      <c r="AP206" s="18">
        <v>36</v>
      </c>
      <c r="AQ206" s="18"/>
      <c r="AR206" s="16"/>
      <c r="AS206" s="16" t="s">
        <v>1252</v>
      </c>
      <c r="AT206" s="16"/>
      <c r="AU206" s="17" t="s">
        <v>389</v>
      </c>
      <c r="AV206" s="20" t="s">
        <v>1253</v>
      </c>
      <c r="AW206" s="18"/>
      <c r="AX206" s="18"/>
      <c r="AY206" s="18"/>
      <c r="AZ206" s="18"/>
      <c r="BA206" s="18"/>
      <c r="BB206" s="18"/>
      <c r="BC206" s="18"/>
      <c r="BD206" s="18"/>
      <c r="BE206" s="18"/>
      <c r="BF206" s="18"/>
      <c r="BG206" s="18"/>
      <c r="BH206" s="18"/>
    </row>
    <row r="207" spans="1:60" s="5" customFormat="1" ht="33" customHeight="1" x14ac:dyDescent="0.3">
      <c r="A207" s="12">
        <v>205</v>
      </c>
      <c r="B207" s="13">
        <v>44068</v>
      </c>
      <c r="C207" s="14" t="s">
        <v>468</v>
      </c>
      <c r="D207" s="14" t="s">
        <v>1000</v>
      </c>
      <c r="E207" s="14" t="s">
        <v>1001</v>
      </c>
      <c r="F207" s="14" t="s">
        <v>1124</v>
      </c>
      <c r="G207" s="15" t="s">
        <v>408</v>
      </c>
      <c r="H207" s="16" t="s">
        <v>82</v>
      </c>
      <c r="I207" s="17" t="s">
        <v>324</v>
      </c>
      <c r="J207" s="16" t="s">
        <v>209</v>
      </c>
      <c r="K207" s="17" t="s">
        <v>327</v>
      </c>
      <c r="L207" s="17" t="s">
        <v>335</v>
      </c>
      <c r="M207" s="16" t="s">
        <v>1254</v>
      </c>
      <c r="N207" s="18" t="s">
        <v>48</v>
      </c>
      <c r="O207" s="17" t="s">
        <v>339</v>
      </c>
      <c r="P207" s="17" t="s">
        <v>293</v>
      </c>
      <c r="Q207" s="18" t="s">
        <v>293</v>
      </c>
      <c r="R207" s="18" t="s">
        <v>1255</v>
      </c>
      <c r="S207" s="19" t="s">
        <v>1256</v>
      </c>
      <c r="T207" s="18"/>
      <c r="U207" s="16" t="s">
        <v>1257</v>
      </c>
      <c r="V207" s="17" t="s">
        <v>361</v>
      </c>
      <c r="W207" s="17" t="s">
        <v>348</v>
      </c>
      <c r="X207" s="17" t="s">
        <v>365</v>
      </c>
      <c r="Y207" s="16" t="s">
        <v>301</v>
      </c>
      <c r="Z207" s="17" t="s">
        <v>246</v>
      </c>
      <c r="AA207" s="16" t="s">
        <v>299</v>
      </c>
      <c r="AB207" s="17" t="s">
        <v>299</v>
      </c>
      <c r="AC207" s="18"/>
      <c r="AD207" s="18"/>
      <c r="AE207" s="18"/>
      <c r="AF207" s="16" t="s">
        <v>300</v>
      </c>
      <c r="AG207" s="17" t="s">
        <v>300</v>
      </c>
      <c r="AH207" s="16" t="s">
        <v>300</v>
      </c>
      <c r="AI207" s="17" t="s">
        <v>300</v>
      </c>
      <c r="AJ207" s="16" t="s">
        <v>300</v>
      </c>
      <c r="AK207" s="17" t="s">
        <v>300</v>
      </c>
      <c r="AL207" s="18"/>
      <c r="AM207" s="18"/>
      <c r="AN207" s="18"/>
      <c r="AO207" s="18"/>
      <c r="AP207" s="18"/>
      <c r="AQ207" s="18"/>
      <c r="AR207" s="16"/>
      <c r="AS207" s="16"/>
      <c r="AT207" s="16"/>
      <c r="AU207" s="17" t="s">
        <v>390</v>
      </c>
      <c r="AV207" s="20"/>
      <c r="AW207" s="18"/>
      <c r="AX207" s="20" t="s">
        <v>1229</v>
      </c>
      <c r="AY207" s="18"/>
      <c r="AZ207" s="18"/>
      <c r="BA207" s="18"/>
      <c r="BB207" s="18"/>
      <c r="BC207" s="18"/>
      <c r="BD207" s="18"/>
      <c r="BE207" s="18"/>
      <c r="BF207" s="18"/>
      <c r="BG207" s="18"/>
      <c r="BH207" s="18"/>
    </row>
    <row r="208" spans="1:60" s="5" customFormat="1" ht="33" customHeight="1" x14ac:dyDescent="0.3">
      <c r="A208" s="12">
        <v>206</v>
      </c>
      <c r="B208" s="13">
        <v>44069</v>
      </c>
      <c r="C208" s="14" t="s">
        <v>468</v>
      </c>
      <c r="D208" s="14" t="s">
        <v>1000</v>
      </c>
      <c r="E208" s="14" t="s">
        <v>1001</v>
      </c>
      <c r="F208" s="14" t="s">
        <v>1124</v>
      </c>
      <c r="G208" s="15" t="s">
        <v>409</v>
      </c>
      <c r="H208" s="16" t="s">
        <v>65</v>
      </c>
      <c r="I208" s="17" t="s">
        <v>321</v>
      </c>
      <c r="J208" s="16" t="s">
        <v>274</v>
      </c>
      <c r="K208" s="17" t="s">
        <v>327</v>
      </c>
      <c r="L208" s="17" t="s">
        <v>337</v>
      </c>
      <c r="M208" s="16" t="s">
        <v>1258</v>
      </c>
      <c r="N208" s="18" t="s">
        <v>48</v>
      </c>
      <c r="O208" s="17" t="s">
        <v>339</v>
      </c>
      <c r="P208" s="17" t="s">
        <v>87</v>
      </c>
      <c r="Q208" s="18" t="s">
        <v>87</v>
      </c>
      <c r="R208" s="18" t="s">
        <v>1259</v>
      </c>
      <c r="S208" s="19" t="s">
        <v>1260</v>
      </c>
      <c r="T208" s="18"/>
      <c r="U208" s="16" t="s">
        <v>1261</v>
      </c>
      <c r="V208" s="17" t="s">
        <v>345</v>
      </c>
      <c r="W208" s="17" t="s">
        <v>346</v>
      </c>
      <c r="X208" s="17" t="s">
        <v>347</v>
      </c>
      <c r="Y208" s="16" t="s">
        <v>301</v>
      </c>
      <c r="Z208" s="17" t="s">
        <v>246</v>
      </c>
      <c r="AA208" s="16" t="s">
        <v>299</v>
      </c>
      <c r="AB208" s="17" t="s">
        <v>299</v>
      </c>
      <c r="AC208" s="18" t="s">
        <v>1262</v>
      </c>
      <c r="AD208" s="18"/>
      <c r="AE208" s="18" t="s">
        <v>1263</v>
      </c>
      <c r="AF208" s="16" t="s">
        <v>300</v>
      </c>
      <c r="AG208" s="17" t="s">
        <v>300</v>
      </c>
      <c r="AH208" s="16" t="s">
        <v>300</v>
      </c>
      <c r="AI208" s="17" t="s">
        <v>300</v>
      </c>
      <c r="AJ208" s="16" t="s">
        <v>300</v>
      </c>
      <c r="AK208" s="17" t="s">
        <v>300</v>
      </c>
      <c r="AL208" s="18"/>
      <c r="AM208" s="18"/>
      <c r="AN208" s="18"/>
      <c r="AO208" s="18"/>
      <c r="AP208" s="18"/>
      <c r="AQ208" s="18"/>
      <c r="AR208" s="16"/>
      <c r="AS208" s="16"/>
      <c r="AT208" s="16"/>
      <c r="AU208" s="17" t="s">
        <v>390</v>
      </c>
      <c r="AV208" s="20"/>
      <c r="AW208" s="18"/>
      <c r="AX208" s="20" t="s">
        <v>1229</v>
      </c>
      <c r="AY208" s="18"/>
      <c r="AZ208" s="18"/>
      <c r="BA208" s="18"/>
      <c r="BB208" s="18"/>
      <c r="BC208" s="18"/>
      <c r="BD208" s="18"/>
      <c r="BE208" s="18"/>
      <c r="BF208" s="18"/>
      <c r="BG208" s="18"/>
      <c r="BH208" s="18"/>
    </row>
    <row r="209" spans="1:60" s="5" customFormat="1" ht="33" customHeight="1" x14ac:dyDescent="0.3">
      <c r="A209" s="12">
        <v>207</v>
      </c>
      <c r="B209" s="13">
        <v>44073</v>
      </c>
      <c r="C209" s="14" t="s">
        <v>468</v>
      </c>
      <c r="D209" s="14" t="s">
        <v>1000</v>
      </c>
      <c r="E209" s="14" t="s">
        <v>1001</v>
      </c>
      <c r="F209" s="14" t="s">
        <v>1124</v>
      </c>
      <c r="G209" s="15" t="s">
        <v>406</v>
      </c>
      <c r="H209" s="16" t="s">
        <v>131</v>
      </c>
      <c r="I209" s="17" t="s">
        <v>322</v>
      </c>
      <c r="J209" s="16" t="s">
        <v>239</v>
      </c>
      <c r="K209" s="17" t="s">
        <v>327</v>
      </c>
      <c r="L209" s="17" t="s">
        <v>337</v>
      </c>
      <c r="M209" s="16" t="s">
        <v>1264</v>
      </c>
      <c r="N209" s="18" t="s">
        <v>56</v>
      </c>
      <c r="O209" s="17" t="s">
        <v>338</v>
      </c>
      <c r="P209" s="17" t="s">
        <v>99</v>
      </c>
      <c r="Q209" s="18" t="s">
        <v>144</v>
      </c>
      <c r="R209" s="18" t="s">
        <v>1265</v>
      </c>
      <c r="S209" s="19" t="s">
        <v>1266</v>
      </c>
      <c r="T209" s="18"/>
      <c r="U209" s="16" t="s">
        <v>1267</v>
      </c>
      <c r="V209" s="17" t="s">
        <v>358</v>
      </c>
      <c r="W209" s="17" t="s">
        <v>358</v>
      </c>
      <c r="X209" s="17" t="s">
        <v>358</v>
      </c>
      <c r="Y209" s="16" t="s">
        <v>301</v>
      </c>
      <c r="Z209" s="17" t="s">
        <v>246</v>
      </c>
      <c r="AA209" s="16" t="s">
        <v>84</v>
      </c>
      <c r="AB209" s="17" t="s">
        <v>379</v>
      </c>
      <c r="AC209" s="18" t="s">
        <v>1268</v>
      </c>
      <c r="AD209" s="18"/>
      <c r="AE209" s="18" t="s">
        <v>1269</v>
      </c>
      <c r="AF209" s="16" t="s">
        <v>300</v>
      </c>
      <c r="AG209" s="17" t="s">
        <v>300</v>
      </c>
      <c r="AH209" s="16" t="s">
        <v>300</v>
      </c>
      <c r="AI209" s="17" t="s">
        <v>300</v>
      </c>
      <c r="AJ209" s="16" t="s">
        <v>300</v>
      </c>
      <c r="AK209" s="17" t="s">
        <v>300</v>
      </c>
      <c r="AL209" s="18"/>
      <c r="AM209" s="18"/>
      <c r="AN209" s="18"/>
      <c r="AO209" s="18"/>
      <c r="AP209" s="18">
        <v>15</v>
      </c>
      <c r="AQ209" s="18"/>
      <c r="AR209" s="16"/>
      <c r="AS209" s="16" t="s">
        <v>1270</v>
      </c>
      <c r="AT209" s="16"/>
      <c r="AU209" s="17" t="s">
        <v>390</v>
      </c>
      <c r="AV209" s="20"/>
      <c r="AW209" s="18"/>
      <c r="AX209" s="20" t="s">
        <v>1229</v>
      </c>
      <c r="AY209" s="18"/>
      <c r="AZ209" s="18"/>
      <c r="BA209" s="18"/>
      <c r="BB209" s="18"/>
      <c r="BC209" s="18"/>
      <c r="BD209" s="18"/>
      <c r="BE209" s="18"/>
      <c r="BF209" s="18"/>
      <c r="BG209" s="18"/>
      <c r="BH209" s="18"/>
    </row>
    <row r="210" spans="1:60" s="5" customFormat="1" ht="33" customHeight="1" x14ac:dyDescent="0.3">
      <c r="A210" s="12">
        <v>208</v>
      </c>
      <c r="B210" s="13">
        <v>44075</v>
      </c>
      <c r="C210" s="14" t="s">
        <v>468</v>
      </c>
      <c r="D210" s="14" t="s">
        <v>1000</v>
      </c>
      <c r="E210" s="14" t="s">
        <v>1001</v>
      </c>
      <c r="F210" s="14" t="s">
        <v>1271</v>
      </c>
      <c r="G210" s="15" t="s">
        <v>408</v>
      </c>
      <c r="H210" s="16" t="s">
        <v>79</v>
      </c>
      <c r="I210" s="17" t="s">
        <v>322</v>
      </c>
      <c r="J210" s="16" t="s">
        <v>288</v>
      </c>
      <c r="K210" s="17" t="s">
        <v>327</v>
      </c>
      <c r="L210" s="17" t="s">
        <v>337</v>
      </c>
      <c r="M210" s="16" t="s">
        <v>1272</v>
      </c>
      <c r="N210" s="18" t="s">
        <v>48</v>
      </c>
      <c r="O210" s="17" t="s">
        <v>338</v>
      </c>
      <c r="P210" s="17" t="s">
        <v>64</v>
      </c>
      <c r="Q210" s="18" t="s">
        <v>49</v>
      </c>
      <c r="R210" s="18" t="s">
        <v>1273</v>
      </c>
      <c r="S210" s="19" t="s">
        <v>1274</v>
      </c>
      <c r="T210" s="18"/>
      <c r="U210" s="16" t="s">
        <v>1275</v>
      </c>
      <c r="V210" s="17" t="s">
        <v>345</v>
      </c>
      <c r="W210" s="17" t="s">
        <v>346</v>
      </c>
      <c r="X210" s="17" t="s">
        <v>347</v>
      </c>
      <c r="Y210" s="16" t="s">
        <v>301</v>
      </c>
      <c r="Z210" s="17" t="s">
        <v>246</v>
      </c>
      <c r="AA210" s="16" t="s">
        <v>299</v>
      </c>
      <c r="AB210" s="17" t="s">
        <v>299</v>
      </c>
      <c r="AC210" s="18" t="s">
        <v>1276</v>
      </c>
      <c r="AD210" s="18"/>
      <c r="AE210" s="18" t="s">
        <v>649</v>
      </c>
      <c r="AF210" s="16" t="s">
        <v>300</v>
      </c>
      <c r="AG210" s="17" t="s">
        <v>300</v>
      </c>
      <c r="AH210" s="16" t="s">
        <v>300</v>
      </c>
      <c r="AI210" s="17" t="s">
        <v>300</v>
      </c>
      <c r="AJ210" s="16" t="s">
        <v>300</v>
      </c>
      <c r="AK210" s="17" t="s">
        <v>300</v>
      </c>
      <c r="AL210" s="18"/>
      <c r="AM210" s="18"/>
      <c r="AN210" s="18"/>
      <c r="AO210" s="18"/>
      <c r="AP210" s="18"/>
      <c r="AQ210" s="18"/>
      <c r="AR210" s="16"/>
      <c r="AS210" s="16"/>
      <c r="AT210" s="16"/>
      <c r="AU210" s="17" t="s">
        <v>391</v>
      </c>
      <c r="AV210" s="18"/>
      <c r="AW210" s="18"/>
      <c r="AX210" s="18"/>
      <c r="AY210" s="18"/>
      <c r="AZ210" s="18"/>
      <c r="BA210" s="18"/>
      <c r="BB210" s="18"/>
      <c r="BC210" s="20" t="s">
        <v>1277</v>
      </c>
      <c r="BD210" s="18"/>
      <c r="BE210" s="18"/>
      <c r="BF210" s="18"/>
      <c r="BG210" s="18"/>
      <c r="BH210" s="18"/>
    </row>
    <row r="211" spans="1:60" s="5" customFormat="1" ht="33" customHeight="1" x14ac:dyDescent="0.3">
      <c r="A211" s="12">
        <v>209</v>
      </c>
      <c r="B211" s="13">
        <v>44080</v>
      </c>
      <c r="C211" s="14" t="s">
        <v>468</v>
      </c>
      <c r="D211" s="14" t="s">
        <v>1000</v>
      </c>
      <c r="E211" s="14" t="s">
        <v>1001</v>
      </c>
      <c r="F211" s="14" t="s">
        <v>1271</v>
      </c>
      <c r="G211" s="15" t="s">
        <v>406</v>
      </c>
      <c r="H211" s="16" t="s">
        <v>70</v>
      </c>
      <c r="I211" s="17" t="s">
        <v>322</v>
      </c>
      <c r="J211" s="16" t="s">
        <v>303</v>
      </c>
      <c r="K211" s="17" t="s">
        <v>327</v>
      </c>
      <c r="L211" s="17" t="s">
        <v>337</v>
      </c>
      <c r="M211" s="16" t="s">
        <v>1278</v>
      </c>
      <c r="N211" s="18" t="s">
        <v>48</v>
      </c>
      <c r="O211" s="17" t="s">
        <v>338</v>
      </c>
      <c r="P211" s="17" t="s">
        <v>64</v>
      </c>
      <c r="Q211" s="18" t="s">
        <v>49</v>
      </c>
      <c r="R211" s="18" t="s">
        <v>1279</v>
      </c>
      <c r="S211" s="19" t="s">
        <v>1280</v>
      </c>
      <c r="T211" s="18"/>
      <c r="U211" s="16" t="s">
        <v>1281</v>
      </c>
      <c r="V211" s="17" t="s">
        <v>345</v>
      </c>
      <c r="W211" s="17" t="s">
        <v>346</v>
      </c>
      <c r="X211" s="17" t="s">
        <v>347</v>
      </c>
      <c r="Y211" s="16" t="s">
        <v>301</v>
      </c>
      <c r="Z211" s="17" t="s">
        <v>246</v>
      </c>
      <c r="AA211" s="16" t="s">
        <v>299</v>
      </c>
      <c r="AB211" s="17" t="s">
        <v>299</v>
      </c>
      <c r="AC211" s="18" t="s">
        <v>1282</v>
      </c>
      <c r="AD211" s="18" t="s">
        <v>1283</v>
      </c>
      <c r="AE211" s="18" t="s">
        <v>1284</v>
      </c>
      <c r="AF211" s="16" t="s">
        <v>62</v>
      </c>
      <c r="AG211" s="17" t="s">
        <v>380</v>
      </c>
      <c r="AH211" s="16" t="s">
        <v>63</v>
      </c>
      <c r="AI211" s="17" t="s">
        <v>386</v>
      </c>
      <c r="AJ211" s="16" t="s">
        <v>300</v>
      </c>
      <c r="AK211" s="17" t="s">
        <v>300</v>
      </c>
      <c r="AL211" s="18"/>
      <c r="AM211" s="18"/>
      <c r="AN211" s="18"/>
      <c r="AO211" s="18"/>
      <c r="AP211" s="18"/>
      <c r="AQ211" s="18"/>
      <c r="AR211" s="16"/>
      <c r="AS211" s="16"/>
      <c r="AT211" s="16"/>
      <c r="AU211" s="17" t="s">
        <v>391</v>
      </c>
      <c r="AV211" s="18"/>
      <c r="AW211" s="18"/>
      <c r="AX211" s="18"/>
      <c r="AY211" s="18"/>
      <c r="AZ211" s="18"/>
      <c r="BA211" s="18"/>
      <c r="BB211" s="18"/>
      <c r="BC211" s="18" t="s">
        <v>1285</v>
      </c>
      <c r="BD211" s="20" t="s">
        <v>1286</v>
      </c>
      <c r="BE211" s="18"/>
      <c r="BF211" s="18"/>
      <c r="BG211" s="18"/>
      <c r="BH211" s="18"/>
    </row>
    <row r="212" spans="1:60" s="5" customFormat="1" ht="33" customHeight="1" x14ac:dyDescent="0.3">
      <c r="A212" s="12">
        <v>210</v>
      </c>
      <c r="B212" s="13">
        <v>44081</v>
      </c>
      <c r="C212" s="14" t="s">
        <v>468</v>
      </c>
      <c r="D212" s="14" t="s">
        <v>1000</v>
      </c>
      <c r="E212" s="14" t="s">
        <v>1001</v>
      </c>
      <c r="F212" s="14" t="s">
        <v>1271</v>
      </c>
      <c r="G212" s="15" t="s">
        <v>407</v>
      </c>
      <c r="H212" s="16" t="s">
        <v>65</v>
      </c>
      <c r="I212" s="17" t="s">
        <v>321</v>
      </c>
      <c r="J212" s="16" t="s">
        <v>66</v>
      </c>
      <c r="K212" s="17" t="s">
        <v>327</v>
      </c>
      <c r="L212" s="17" t="s">
        <v>328</v>
      </c>
      <c r="M212" s="16" t="s">
        <v>1240</v>
      </c>
      <c r="N212" s="18" t="s">
        <v>68</v>
      </c>
      <c r="O212" s="17" t="s">
        <v>339</v>
      </c>
      <c r="P212" s="17" t="s">
        <v>292</v>
      </c>
      <c r="Q212" s="18" t="s">
        <v>292</v>
      </c>
      <c r="R212" s="18" t="s">
        <v>1287</v>
      </c>
      <c r="S212" s="19" t="s">
        <v>1288</v>
      </c>
      <c r="T212" s="18"/>
      <c r="U212" s="16" t="s">
        <v>474</v>
      </c>
      <c r="V212" s="17" t="s">
        <v>359</v>
      </c>
      <c r="W212" s="17" t="s">
        <v>359</v>
      </c>
      <c r="X212" s="17" t="s">
        <v>360</v>
      </c>
      <c r="Y212" s="16" t="s">
        <v>301</v>
      </c>
      <c r="Z212" s="17" t="s">
        <v>246</v>
      </c>
      <c r="AA212" s="16" t="s">
        <v>299</v>
      </c>
      <c r="AB212" s="17" t="s">
        <v>299</v>
      </c>
      <c r="AC212" s="18" t="s">
        <v>1289</v>
      </c>
      <c r="AD212" s="18"/>
      <c r="AE212" s="18" t="s">
        <v>1290</v>
      </c>
      <c r="AF212" s="16" t="s">
        <v>300</v>
      </c>
      <c r="AG212" s="17" t="s">
        <v>300</v>
      </c>
      <c r="AH212" s="16" t="s">
        <v>300</v>
      </c>
      <c r="AI212" s="17" t="s">
        <v>300</v>
      </c>
      <c r="AJ212" s="16" t="s">
        <v>300</v>
      </c>
      <c r="AK212" s="17" t="s">
        <v>300</v>
      </c>
      <c r="AL212" s="18"/>
      <c r="AM212" s="18"/>
      <c r="AN212" s="18"/>
      <c r="AO212" s="18"/>
      <c r="AP212" s="18"/>
      <c r="AQ212" s="18"/>
      <c r="AR212" s="16"/>
      <c r="AS212" s="16"/>
      <c r="AT212" s="16"/>
      <c r="AU212" s="17" t="s">
        <v>1291</v>
      </c>
      <c r="AV212" s="18"/>
      <c r="AW212" s="18"/>
      <c r="AX212" s="18"/>
      <c r="AY212" s="18"/>
      <c r="AZ212" s="18"/>
      <c r="BA212" s="20" t="s">
        <v>1292</v>
      </c>
      <c r="BB212" s="18"/>
      <c r="BC212" s="18" t="s">
        <v>1293</v>
      </c>
      <c r="BD212" s="18" t="s">
        <v>1294</v>
      </c>
      <c r="BE212" s="18"/>
      <c r="BF212" s="18"/>
      <c r="BG212" s="18"/>
      <c r="BH212" s="18"/>
    </row>
    <row r="213" spans="1:60" s="5" customFormat="1" ht="33" customHeight="1" x14ac:dyDescent="0.3">
      <c r="A213" s="12">
        <v>211</v>
      </c>
      <c r="B213" s="13">
        <v>44081</v>
      </c>
      <c r="C213" s="14" t="s">
        <v>468</v>
      </c>
      <c r="D213" s="14" t="s">
        <v>1000</v>
      </c>
      <c r="E213" s="14" t="s">
        <v>1001</v>
      </c>
      <c r="F213" s="14" t="s">
        <v>1271</v>
      </c>
      <c r="G213" s="15" t="s">
        <v>407</v>
      </c>
      <c r="H213" s="16" t="s">
        <v>61</v>
      </c>
      <c r="I213" s="17" t="s">
        <v>321</v>
      </c>
      <c r="J213" s="16" t="s">
        <v>172</v>
      </c>
      <c r="K213" s="17" t="s">
        <v>327</v>
      </c>
      <c r="L213" s="17" t="s">
        <v>337</v>
      </c>
      <c r="M213" s="16" t="s">
        <v>1295</v>
      </c>
      <c r="N213" s="18" t="s">
        <v>68</v>
      </c>
      <c r="O213" s="17" t="s">
        <v>338</v>
      </c>
      <c r="P213" s="17" t="s">
        <v>64</v>
      </c>
      <c r="Q213" s="18" t="s">
        <v>64</v>
      </c>
      <c r="R213" s="18" t="s">
        <v>1296</v>
      </c>
      <c r="S213" s="19" t="s">
        <v>1297</v>
      </c>
      <c r="T213" s="18"/>
      <c r="U213" s="16" t="s">
        <v>1298</v>
      </c>
      <c r="V213" s="17" t="s">
        <v>358</v>
      </c>
      <c r="W213" s="17" t="s">
        <v>358</v>
      </c>
      <c r="X213" s="17" t="s">
        <v>358</v>
      </c>
      <c r="Y213" s="16" t="s">
        <v>50</v>
      </c>
      <c r="Z213" s="17" t="s">
        <v>344</v>
      </c>
      <c r="AA213" s="16" t="s">
        <v>299</v>
      </c>
      <c r="AB213" s="17" t="s">
        <v>299</v>
      </c>
      <c r="AC213" s="18" t="s">
        <v>1299</v>
      </c>
      <c r="AD213" s="18"/>
      <c r="AE213" s="18" t="s">
        <v>1300</v>
      </c>
      <c r="AF213" s="16" t="s">
        <v>300</v>
      </c>
      <c r="AG213" s="17" t="s">
        <v>300</v>
      </c>
      <c r="AH213" s="16" t="s">
        <v>300</v>
      </c>
      <c r="AI213" s="17" t="s">
        <v>300</v>
      </c>
      <c r="AJ213" s="16" t="s">
        <v>300</v>
      </c>
      <c r="AK213" s="17" t="s">
        <v>300</v>
      </c>
      <c r="AL213" s="18"/>
      <c r="AM213" s="18"/>
      <c r="AN213" s="18"/>
      <c r="AO213" s="18"/>
      <c r="AP213" s="18"/>
      <c r="AQ213" s="18"/>
      <c r="AR213" s="16"/>
      <c r="AS213" s="16"/>
      <c r="AT213" s="16"/>
      <c r="AU213" s="17" t="s">
        <v>391</v>
      </c>
      <c r="AV213" s="18"/>
      <c r="AW213" s="18"/>
      <c r="AX213" s="18"/>
      <c r="AY213" s="18"/>
      <c r="AZ213" s="18"/>
      <c r="BA213" s="18"/>
      <c r="BB213" s="18"/>
      <c r="BC213" s="18" t="s">
        <v>1301</v>
      </c>
      <c r="BD213" s="20" t="s">
        <v>1302</v>
      </c>
      <c r="BE213" s="20" t="s">
        <v>1303</v>
      </c>
      <c r="BF213" s="18"/>
      <c r="BG213" s="18"/>
      <c r="BH213" s="18"/>
    </row>
    <row r="214" spans="1:60" s="5" customFormat="1" ht="33" customHeight="1" x14ac:dyDescent="0.3">
      <c r="A214" s="12">
        <v>212</v>
      </c>
      <c r="B214" s="13">
        <v>44081</v>
      </c>
      <c r="C214" s="14" t="s">
        <v>468</v>
      </c>
      <c r="D214" s="14" t="s">
        <v>1000</v>
      </c>
      <c r="E214" s="14" t="s">
        <v>1001</v>
      </c>
      <c r="F214" s="14" t="s">
        <v>1271</v>
      </c>
      <c r="G214" s="15" t="s">
        <v>407</v>
      </c>
      <c r="H214" s="16" t="s">
        <v>61</v>
      </c>
      <c r="I214" s="17" t="s">
        <v>321</v>
      </c>
      <c r="J214" s="16" t="s">
        <v>172</v>
      </c>
      <c r="K214" s="17" t="s">
        <v>327</v>
      </c>
      <c r="L214" s="17" t="s">
        <v>337</v>
      </c>
      <c r="M214" s="16" t="s">
        <v>1304</v>
      </c>
      <c r="N214" s="18" t="s">
        <v>68</v>
      </c>
      <c r="O214" s="17" t="s">
        <v>338</v>
      </c>
      <c r="P214" s="17" t="s">
        <v>71</v>
      </c>
      <c r="Q214" s="18" t="s">
        <v>71</v>
      </c>
      <c r="R214" s="18" t="s">
        <v>1296</v>
      </c>
      <c r="S214" s="19" t="s">
        <v>1305</v>
      </c>
      <c r="T214" s="18"/>
      <c r="U214" s="16" t="s">
        <v>1298</v>
      </c>
      <c r="V214" s="17" t="s">
        <v>358</v>
      </c>
      <c r="W214" s="17" t="s">
        <v>358</v>
      </c>
      <c r="X214" s="17" t="s">
        <v>358</v>
      </c>
      <c r="Y214" s="16" t="s">
        <v>50</v>
      </c>
      <c r="Z214" s="17" t="s">
        <v>344</v>
      </c>
      <c r="AA214" s="16" t="s">
        <v>299</v>
      </c>
      <c r="AB214" s="17" t="s">
        <v>299</v>
      </c>
      <c r="AC214" s="18" t="s">
        <v>1299</v>
      </c>
      <c r="AD214" s="18" t="s">
        <v>1306</v>
      </c>
      <c r="AE214" s="18" t="s">
        <v>1300</v>
      </c>
      <c r="AF214" s="16" t="s">
        <v>300</v>
      </c>
      <c r="AG214" s="17" t="s">
        <v>300</v>
      </c>
      <c r="AH214" s="16" t="s">
        <v>300</v>
      </c>
      <c r="AI214" s="17" t="s">
        <v>300</v>
      </c>
      <c r="AJ214" s="16" t="s">
        <v>300</v>
      </c>
      <c r="AK214" s="17" t="s">
        <v>300</v>
      </c>
      <c r="AL214" s="18"/>
      <c r="AM214" s="18"/>
      <c r="AN214" s="18"/>
      <c r="AO214" s="18"/>
      <c r="AP214" s="18"/>
      <c r="AQ214" s="18"/>
      <c r="AR214" s="16"/>
      <c r="AS214" s="16"/>
      <c r="AT214" s="16"/>
      <c r="AU214" s="17" t="s">
        <v>1291</v>
      </c>
      <c r="AV214" s="18"/>
      <c r="AW214" s="18"/>
      <c r="AX214" s="18"/>
      <c r="AY214" s="18"/>
      <c r="AZ214" s="18"/>
      <c r="BA214" s="20" t="s">
        <v>1307</v>
      </c>
      <c r="BB214" s="18"/>
      <c r="BC214" s="18" t="s">
        <v>1301</v>
      </c>
      <c r="BD214" s="18" t="s">
        <v>1308</v>
      </c>
      <c r="BE214" s="18"/>
      <c r="BF214" s="18"/>
      <c r="BG214" s="18"/>
      <c r="BH214" s="20" t="s">
        <v>1309</v>
      </c>
    </row>
    <row r="215" spans="1:60" s="5" customFormat="1" ht="33" customHeight="1" x14ac:dyDescent="0.3">
      <c r="A215" s="12">
        <v>213</v>
      </c>
      <c r="B215" s="13">
        <v>44082</v>
      </c>
      <c r="C215" s="14" t="s">
        <v>468</v>
      </c>
      <c r="D215" s="14" t="s">
        <v>1000</v>
      </c>
      <c r="E215" s="14" t="s">
        <v>1001</v>
      </c>
      <c r="F215" s="14" t="s">
        <v>1271</v>
      </c>
      <c r="G215" s="15" t="s">
        <v>408</v>
      </c>
      <c r="H215" s="16" t="s">
        <v>65</v>
      </c>
      <c r="I215" s="17" t="s">
        <v>321</v>
      </c>
      <c r="J215" s="16" t="s">
        <v>175</v>
      </c>
      <c r="K215" s="17" t="s">
        <v>327</v>
      </c>
      <c r="L215" s="17" t="s">
        <v>337</v>
      </c>
      <c r="M215" s="16" t="s">
        <v>1310</v>
      </c>
      <c r="N215" s="18" t="s">
        <v>68</v>
      </c>
      <c r="O215" s="17" t="s">
        <v>338</v>
      </c>
      <c r="P215" s="17" t="s">
        <v>64</v>
      </c>
      <c r="Q215" s="18" t="s">
        <v>49</v>
      </c>
      <c r="R215" s="18" t="s">
        <v>1311</v>
      </c>
      <c r="S215" s="19" t="s">
        <v>1312</v>
      </c>
      <c r="T215" s="18" t="s">
        <v>1313</v>
      </c>
      <c r="U215" s="16" t="s">
        <v>1314</v>
      </c>
      <c r="V215" s="17" t="s">
        <v>358</v>
      </c>
      <c r="W215" s="17" t="s">
        <v>358</v>
      </c>
      <c r="X215" s="17" t="s">
        <v>358</v>
      </c>
      <c r="Y215" s="16" t="s">
        <v>57</v>
      </c>
      <c r="Z215" s="17" t="s">
        <v>344</v>
      </c>
      <c r="AA215" s="16" t="s">
        <v>299</v>
      </c>
      <c r="AB215" s="17" t="s">
        <v>299</v>
      </c>
      <c r="AC215" s="18" t="s">
        <v>1315</v>
      </c>
      <c r="AD215" s="18" t="s">
        <v>1316</v>
      </c>
      <c r="AE215" s="18" t="s">
        <v>1317</v>
      </c>
      <c r="AF215" s="16" t="s">
        <v>300</v>
      </c>
      <c r="AG215" s="17" t="s">
        <v>300</v>
      </c>
      <c r="AH215" s="16" t="s">
        <v>300</v>
      </c>
      <c r="AI215" s="17" t="s">
        <v>300</v>
      </c>
      <c r="AJ215" s="16" t="s">
        <v>300</v>
      </c>
      <c r="AK215" s="17" t="s">
        <v>300</v>
      </c>
      <c r="AL215" s="18"/>
      <c r="AM215" s="18"/>
      <c r="AN215" s="18"/>
      <c r="AO215" s="18"/>
      <c r="AP215" s="18"/>
      <c r="AQ215" s="18"/>
      <c r="AR215" s="16"/>
      <c r="AS215" s="16"/>
      <c r="AT215" s="16"/>
      <c r="AU215" s="17" t="s">
        <v>1291</v>
      </c>
      <c r="AV215" s="18"/>
      <c r="AW215" s="18"/>
      <c r="AX215" s="18"/>
      <c r="AY215" s="18"/>
      <c r="AZ215" s="18"/>
      <c r="BA215" s="20" t="s">
        <v>1318</v>
      </c>
      <c r="BB215" s="20" t="s">
        <v>1319</v>
      </c>
      <c r="BC215" s="18"/>
      <c r="BD215" s="18"/>
      <c r="BE215" s="18"/>
      <c r="BF215" s="18"/>
      <c r="BG215" s="18"/>
      <c r="BH215" s="18"/>
    </row>
    <row r="216" spans="1:60" s="5" customFormat="1" ht="33" customHeight="1" x14ac:dyDescent="0.3">
      <c r="A216" s="12">
        <v>214</v>
      </c>
      <c r="B216" s="13">
        <v>44084</v>
      </c>
      <c r="C216" s="14" t="s">
        <v>468</v>
      </c>
      <c r="D216" s="14" t="s">
        <v>1000</v>
      </c>
      <c r="E216" s="14" t="s">
        <v>1001</v>
      </c>
      <c r="F216" s="14" t="s">
        <v>1271</v>
      </c>
      <c r="G216" s="15" t="s">
        <v>410</v>
      </c>
      <c r="H216" s="16" t="s">
        <v>65</v>
      </c>
      <c r="I216" s="17" t="s">
        <v>321</v>
      </c>
      <c r="J216" s="16" t="s">
        <v>167</v>
      </c>
      <c r="K216" s="17" t="s">
        <v>327</v>
      </c>
      <c r="L216" s="17" t="s">
        <v>337</v>
      </c>
      <c r="M216" s="16" t="s">
        <v>1320</v>
      </c>
      <c r="N216" s="18" t="s">
        <v>68</v>
      </c>
      <c r="O216" s="17" t="s">
        <v>338</v>
      </c>
      <c r="P216" s="17" t="s">
        <v>64</v>
      </c>
      <c r="Q216" s="18" t="s">
        <v>64</v>
      </c>
      <c r="R216" s="18" t="s">
        <v>1321</v>
      </c>
      <c r="S216" s="19" t="s">
        <v>1322</v>
      </c>
      <c r="T216" s="18" t="s">
        <v>1313</v>
      </c>
      <c r="U216" s="16" t="s">
        <v>1323</v>
      </c>
      <c r="V216" s="17" t="s">
        <v>358</v>
      </c>
      <c r="W216" s="17" t="s">
        <v>358</v>
      </c>
      <c r="X216" s="17" t="s">
        <v>358</v>
      </c>
      <c r="Y216" s="16" t="s">
        <v>57</v>
      </c>
      <c r="Z216" s="17" t="s">
        <v>344</v>
      </c>
      <c r="AA216" s="16" t="s">
        <v>299</v>
      </c>
      <c r="AB216" s="17" t="s">
        <v>299</v>
      </c>
      <c r="AC216" s="18" t="s">
        <v>1315</v>
      </c>
      <c r="AD216" s="18" t="s">
        <v>1316</v>
      </c>
      <c r="AE216" s="18" t="s">
        <v>1317</v>
      </c>
      <c r="AF216" s="16" t="s">
        <v>1324</v>
      </c>
      <c r="AG216" s="17" t="s">
        <v>382</v>
      </c>
      <c r="AH216" s="16" t="s">
        <v>52</v>
      </c>
      <c r="AI216" s="17" t="s">
        <v>385</v>
      </c>
      <c r="AJ216" s="16" t="s">
        <v>384</v>
      </c>
      <c r="AK216" s="17" t="s">
        <v>384</v>
      </c>
      <c r="AL216" s="18"/>
      <c r="AM216" s="18"/>
      <c r="AN216" s="18"/>
      <c r="AO216" s="18"/>
      <c r="AP216" s="18"/>
      <c r="AQ216" s="18"/>
      <c r="AR216" s="16"/>
      <c r="AS216" s="16"/>
      <c r="AT216" s="16"/>
      <c r="AU216" s="17" t="s">
        <v>391</v>
      </c>
      <c r="AV216" s="18"/>
      <c r="AW216" s="18"/>
      <c r="AX216" s="18"/>
      <c r="AY216" s="18"/>
      <c r="AZ216" s="18"/>
      <c r="BA216" s="18"/>
      <c r="BB216" s="18"/>
      <c r="BC216" s="18" t="s">
        <v>1325</v>
      </c>
      <c r="BD216" s="18"/>
      <c r="BE216" s="18"/>
      <c r="BF216" s="18"/>
      <c r="BG216" s="18"/>
      <c r="BH216" s="18"/>
    </row>
    <row r="217" spans="1:60" s="5" customFormat="1" ht="33" customHeight="1" x14ac:dyDescent="0.3">
      <c r="A217" s="12">
        <v>215</v>
      </c>
      <c r="B217" s="13">
        <v>44084</v>
      </c>
      <c r="C217" s="14" t="s">
        <v>468</v>
      </c>
      <c r="D217" s="14" t="s">
        <v>1000</v>
      </c>
      <c r="E217" s="14" t="s">
        <v>1001</v>
      </c>
      <c r="F217" s="14" t="s">
        <v>1271</v>
      </c>
      <c r="G217" s="15" t="s">
        <v>410</v>
      </c>
      <c r="H217" s="16" t="s">
        <v>76</v>
      </c>
      <c r="I217" s="17" t="s">
        <v>321</v>
      </c>
      <c r="J217" s="16" t="s">
        <v>176</v>
      </c>
      <c r="K217" s="17" t="s">
        <v>327</v>
      </c>
      <c r="L217" s="17" t="s">
        <v>337</v>
      </c>
      <c r="M217" s="16" t="s">
        <v>1326</v>
      </c>
      <c r="N217" s="18" t="s">
        <v>68</v>
      </c>
      <c r="O217" s="17" t="s">
        <v>338</v>
      </c>
      <c r="P217" s="17" t="s">
        <v>64</v>
      </c>
      <c r="Q217" s="18" t="s">
        <v>49</v>
      </c>
      <c r="R217" s="18" t="s">
        <v>1327</v>
      </c>
      <c r="S217" s="19" t="s">
        <v>1328</v>
      </c>
      <c r="T217" s="18" t="s">
        <v>1313</v>
      </c>
      <c r="U217" s="16" t="s">
        <v>1329</v>
      </c>
      <c r="V217" s="17" t="s">
        <v>358</v>
      </c>
      <c r="W217" s="17" t="s">
        <v>358</v>
      </c>
      <c r="X217" s="17" t="s">
        <v>358</v>
      </c>
      <c r="Y217" s="16" t="s">
        <v>301</v>
      </c>
      <c r="Z217" s="17" t="s">
        <v>246</v>
      </c>
      <c r="AA217" s="16" t="s">
        <v>299</v>
      </c>
      <c r="AB217" s="17" t="s">
        <v>299</v>
      </c>
      <c r="AC217" s="18" t="s">
        <v>1315</v>
      </c>
      <c r="AD217" s="18" t="s">
        <v>1316</v>
      </c>
      <c r="AE217" s="18" t="s">
        <v>1317</v>
      </c>
      <c r="AF217" s="16" t="s">
        <v>300</v>
      </c>
      <c r="AG217" s="17" t="s">
        <v>300</v>
      </c>
      <c r="AH217" s="16" t="s">
        <v>300</v>
      </c>
      <c r="AI217" s="17" t="s">
        <v>300</v>
      </c>
      <c r="AJ217" s="16" t="s">
        <v>300</v>
      </c>
      <c r="AK217" s="17" t="s">
        <v>300</v>
      </c>
      <c r="AL217" s="18"/>
      <c r="AM217" s="18"/>
      <c r="AN217" s="18"/>
      <c r="AO217" s="18"/>
      <c r="AP217" s="18"/>
      <c r="AQ217" s="18"/>
      <c r="AR217" s="16"/>
      <c r="AS217" s="16"/>
      <c r="AT217" s="16"/>
      <c r="AU217" s="17" t="s">
        <v>391</v>
      </c>
      <c r="AV217" s="18"/>
      <c r="AW217" s="18"/>
      <c r="AX217" s="18"/>
      <c r="AY217" s="18"/>
      <c r="AZ217" s="18"/>
      <c r="BA217" s="18"/>
      <c r="BB217" s="18"/>
      <c r="BC217" s="18" t="s">
        <v>1330</v>
      </c>
      <c r="BD217" s="18" t="s">
        <v>1331</v>
      </c>
      <c r="BE217" s="18"/>
      <c r="BF217" s="18"/>
      <c r="BG217" s="18"/>
      <c r="BH217" s="20" t="s">
        <v>1332</v>
      </c>
    </row>
    <row r="218" spans="1:60" s="5" customFormat="1" ht="33" customHeight="1" x14ac:dyDescent="0.3">
      <c r="A218" s="12">
        <v>216</v>
      </c>
      <c r="B218" s="13">
        <v>44085</v>
      </c>
      <c r="C218" s="14" t="s">
        <v>468</v>
      </c>
      <c r="D218" s="14" t="s">
        <v>1000</v>
      </c>
      <c r="E218" s="14" t="s">
        <v>1001</v>
      </c>
      <c r="F218" s="14" t="s">
        <v>1271</v>
      </c>
      <c r="G218" s="15" t="s">
        <v>411</v>
      </c>
      <c r="H218" s="16" t="s">
        <v>116</v>
      </c>
      <c r="I218" s="17" t="s">
        <v>324</v>
      </c>
      <c r="J218" s="16" t="s">
        <v>257</v>
      </c>
      <c r="K218" s="17" t="s">
        <v>327</v>
      </c>
      <c r="L218" s="17" t="s">
        <v>337</v>
      </c>
      <c r="M218" s="16" t="s">
        <v>1333</v>
      </c>
      <c r="N218" s="18" t="s">
        <v>48</v>
      </c>
      <c r="O218" s="17" t="s">
        <v>339</v>
      </c>
      <c r="P218" s="17" t="s">
        <v>293</v>
      </c>
      <c r="Q218" s="18" t="s">
        <v>293</v>
      </c>
      <c r="R218" s="18" t="s">
        <v>1334</v>
      </c>
      <c r="S218" s="19" t="s">
        <v>1335</v>
      </c>
      <c r="T218" s="18"/>
      <c r="U218" s="16" t="s">
        <v>1336</v>
      </c>
      <c r="V218" s="17" t="s">
        <v>345</v>
      </c>
      <c r="W218" s="17" t="s">
        <v>346</v>
      </c>
      <c r="X218" s="17" t="s">
        <v>347</v>
      </c>
      <c r="Y218" s="16">
        <v>70</v>
      </c>
      <c r="Z218" s="17" t="s">
        <v>343</v>
      </c>
      <c r="AA218" s="16" t="s">
        <v>299</v>
      </c>
      <c r="AB218" s="17" t="s">
        <v>299</v>
      </c>
      <c r="AC218" s="18" t="s">
        <v>1337</v>
      </c>
      <c r="AD218" s="18" t="s">
        <v>1338</v>
      </c>
      <c r="AE218" s="18" t="s">
        <v>1339</v>
      </c>
      <c r="AF218" s="16" t="s">
        <v>1340</v>
      </c>
      <c r="AG218" s="17" t="s">
        <v>381</v>
      </c>
      <c r="AH218" s="16" t="s">
        <v>52</v>
      </c>
      <c r="AI218" s="17" t="s">
        <v>385</v>
      </c>
      <c r="AJ218" s="16" t="s">
        <v>384</v>
      </c>
      <c r="AK218" s="17" t="s">
        <v>384</v>
      </c>
      <c r="AL218" s="18"/>
      <c r="AM218" s="18"/>
      <c r="AN218" s="18"/>
      <c r="AO218" s="18"/>
      <c r="AP218" s="18"/>
      <c r="AQ218" s="18"/>
      <c r="AR218" s="16"/>
      <c r="AS218" s="16"/>
      <c r="AT218" s="16"/>
      <c r="AU218" s="17" t="s">
        <v>389</v>
      </c>
      <c r="AV218" s="20" t="s">
        <v>1341</v>
      </c>
      <c r="AW218" s="18"/>
      <c r="AX218" s="18"/>
      <c r="AY218" s="18"/>
      <c r="AZ218" s="18"/>
      <c r="BA218" s="18"/>
      <c r="BB218" s="18"/>
      <c r="BC218" s="18"/>
      <c r="BD218" s="18"/>
      <c r="BE218" s="18"/>
      <c r="BF218" s="20" t="s">
        <v>1342</v>
      </c>
      <c r="BG218" s="18"/>
      <c r="BH218" s="18"/>
    </row>
    <row r="219" spans="1:60" s="5" customFormat="1" ht="33" customHeight="1" x14ac:dyDescent="0.3">
      <c r="A219" s="12">
        <v>217</v>
      </c>
      <c r="B219" s="13">
        <v>44088</v>
      </c>
      <c r="C219" s="14" t="s">
        <v>468</v>
      </c>
      <c r="D219" s="14" t="s">
        <v>1000</v>
      </c>
      <c r="E219" s="14" t="s">
        <v>1001</v>
      </c>
      <c r="F219" s="14" t="s">
        <v>1271</v>
      </c>
      <c r="G219" s="15" t="s">
        <v>407</v>
      </c>
      <c r="H219" s="16" t="s">
        <v>65</v>
      </c>
      <c r="I219" s="17" t="s">
        <v>321</v>
      </c>
      <c r="J219" s="16" t="s">
        <v>167</v>
      </c>
      <c r="K219" s="17" t="s">
        <v>327</v>
      </c>
      <c r="L219" s="17" t="s">
        <v>337</v>
      </c>
      <c r="M219" s="16" t="s">
        <v>1320</v>
      </c>
      <c r="N219" s="18" t="s">
        <v>68</v>
      </c>
      <c r="O219" s="17" t="s">
        <v>338</v>
      </c>
      <c r="P219" s="17" t="s">
        <v>64</v>
      </c>
      <c r="Q219" s="18" t="s">
        <v>73</v>
      </c>
      <c r="R219" s="18" t="s">
        <v>1321</v>
      </c>
      <c r="S219" s="19" t="s">
        <v>1343</v>
      </c>
      <c r="T219" s="18" t="s">
        <v>1313</v>
      </c>
      <c r="U219" s="16" t="s">
        <v>1323</v>
      </c>
      <c r="V219" s="17" t="s">
        <v>358</v>
      </c>
      <c r="W219" s="17" t="s">
        <v>358</v>
      </c>
      <c r="X219" s="17" t="s">
        <v>358</v>
      </c>
      <c r="Y219" s="16" t="s">
        <v>57</v>
      </c>
      <c r="Z219" s="17" t="s">
        <v>344</v>
      </c>
      <c r="AA219" s="16" t="s">
        <v>299</v>
      </c>
      <c r="AB219" s="17" t="s">
        <v>299</v>
      </c>
      <c r="AC219" s="18" t="s">
        <v>1315</v>
      </c>
      <c r="AD219" s="18" t="s">
        <v>1316</v>
      </c>
      <c r="AE219" s="18" t="s">
        <v>1317</v>
      </c>
      <c r="AF219" s="16" t="s">
        <v>62</v>
      </c>
      <c r="AG219" s="17" t="s">
        <v>380</v>
      </c>
      <c r="AH219" s="16" t="s">
        <v>95</v>
      </c>
      <c r="AI219" s="17" t="s">
        <v>126</v>
      </c>
      <c r="AJ219" s="16" t="s">
        <v>300</v>
      </c>
      <c r="AK219" s="17" t="s">
        <v>300</v>
      </c>
      <c r="AL219" s="18"/>
      <c r="AM219" s="18"/>
      <c r="AN219" s="18"/>
      <c r="AO219" s="18"/>
      <c r="AP219" s="18">
        <v>10</v>
      </c>
      <c r="AQ219" s="18"/>
      <c r="AR219" s="16"/>
      <c r="AS219" s="16"/>
      <c r="AT219" s="16"/>
      <c r="AU219" s="17" t="s">
        <v>389</v>
      </c>
      <c r="AV219" s="18" t="s">
        <v>1344</v>
      </c>
      <c r="AW219" s="18"/>
      <c r="AX219" s="18"/>
      <c r="AY219" s="18"/>
      <c r="AZ219" s="18"/>
      <c r="BA219" s="18"/>
      <c r="BB219" s="18"/>
      <c r="BC219" s="18" t="s">
        <v>1345</v>
      </c>
      <c r="BD219" s="18" t="s">
        <v>1325</v>
      </c>
      <c r="BE219" s="20" t="s">
        <v>1346</v>
      </c>
      <c r="BF219" s="18"/>
      <c r="BG219" s="18"/>
      <c r="BH219" s="18"/>
    </row>
    <row r="220" spans="1:60" s="5" customFormat="1" ht="33" customHeight="1" x14ac:dyDescent="0.3">
      <c r="A220" s="12">
        <v>218</v>
      </c>
      <c r="B220" s="13">
        <v>44091</v>
      </c>
      <c r="C220" s="14" t="s">
        <v>468</v>
      </c>
      <c r="D220" s="14" t="s">
        <v>1000</v>
      </c>
      <c r="E220" s="14" t="s">
        <v>1001</v>
      </c>
      <c r="F220" s="14" t="s">
        <v>1271</v>
      </c>
      <c r="G220" s="15" t="s">
        <v>410</v>
      </c>
      <c r="H220" s="16" t="s">
        <v>65</v>
      </c>
      <c r="I220" s="17" t="s">
        <v>321</v>
      </c>
      <c r="J220" s="16" t="s">
        <v>143</v>
      </c>
      <c r="K220" s="17" t="s">
        <v>327</v>
      </c>
      <c r="L220" s="17" t="s">
        <v>336</v>
      </c>
      <c r="M220" s="16" t="s">
        <v>1347</v>
      </c>
      <c r="N220" s="18" t="s">
        <v>48</v>
      </c>
      <c r="O220" s="17" t="s">
        <v>338</v>
      </c>
      <c r="P220" s="17" t="s">
        <v>64</v>
      </c>
      <c r="Q220" s="18" t="s">
        <v>49</v>
      </c>
      <c r="R220" s="18" t="s">
        <v>1348</v>
      </c>
      <c r="S220" s="19" t="s">
        <v>1349</v>
      </c>
      <c r="T220" s="18"/>
      <c r="U220" s="16" t="s">
        <v>1350</v>
      </c>
      <c r="V220" s="17" t="s">
        <v>345</v>
      </c>
      <c r="W220" s="17" t="s">
        <v>348</v>
      </c>
      <c r="X220" s="17" t="s">
        <v>349</v>
      </c>
      <c r="Y220" s="16" t="s">
        <v>57</v>
      </c>
      <c r="Z220" s="17" t="s">
        <v>344</v>
      </c>
      <c r="AA220" s="16" t="s">
        <v>77</v>
      </c>
      <c r="AB220" s="17" t="s">
        <v>378</v>
      </c>
      <c r="AC220" s="18" t="s">
        <v>1351</v>
      </c>
      <c r="AD220" s="18" t="s">
        <v>1352</v>
      </c>
      <c r="AE220" s="18" t="s">
        <v>1353</v>
      </c>
      <c r="AF220" s="16" t="s">
        <v>300</v>
      </c>
      <c r="AG220" s="17" t="s">
        <v>300</v>
      </c>
      <c r="AH220" s="16" t="s">
        <v>300</v>
      </c>
      <c r="AI220" s="17" t="s">
        <v>300</v>
      </c>
      <c r="AJ220" s="16" t="s">
        <v>300</v>
      </c>
      <c r="AK220" s="17" t="s">
        <v>300</v>
      </c>
      <c r="AL220" s="18"/>
      <c r="AM220" s="18"/>
      <c r="AN220" s="18"/>
      <c r="AO220" s="18"/>
      <c r="AP220" s="18"/>
      <c r="AQ220" s="18"/>
      <c r="AR220" s="16"/>
      <c r="AS220" s="16"/>
      <c r="AT220" s="16"/>
      <c r="AU220" s="17" t="s">
        <v>391</v>
      </c>
      <c r="AV220" s="18"/>
      <c r="AW220" s="18"/>
      <c r="AX220" s="18"/>
      <c r="AY220" s="18"/>
      <c r="AZ220" s="18"/>
      <c r="BA220" s="18"/>
      <c r="BB220" s="18"/>
      <c r="BC220" s="20" t="s">
        <v>1354</v>
      </c>
      <c r="BD220" s="20" t="s">
        <v>1355</v>
      </c>
      <c r="BE220" s="18"/>
      <c r="BF220" s="18"/>
      <c r="BG220" s="18"/>
      <c r="BH220" s="18"/>
    </row>
    <row r="221" spans="1:60" s="5" customFormat="1" ht="33" customHeight="1" x14ac:dyDescent="0.3">
      <c r="A221" s="12">
        <v>219</v>
      </c>
      <c r="B221" s="13">
        <v>44091</v>
      </c>
      <c r="C221" s="14" t="s">
        <v>468</v>
      </c>
      <c r="D221" s="14" t="s">
        <v>1000</v>
      </c>
      <c r="E221" s="14" t="s">
        <v>1001</v>
      </c>
      <c r="F221" s="14" t="s">
        <v>1271</v>
      </c>
      <c r="G221" s="15" t="s">
        <v>410</v>
      </c>
      <c r="H221" s="16" t="s">
        <v>81</v>
      </c>
      <c r="I221" s="17" t="s">
        <v>322</v>
      </c>
      <c r="J221" s="16" t="s">
        <v>253</v>
      </c>
      <c r="K221" s="17" t="s">
        <v>327</v>
      </c>
      <c r="L221" s="17" t="s">
        <v>337</v>
      </c>
      <c r="M221" s="16" t="s">
        <v>1356</v>
      </c>
      <c r="N221" s="18" t="s">
        <v>48</v>
      </c>
      <c r="O221" s="17" t="s">
        <v>338</v>
      </c>
      <c r="P221" s="17" t="s">
        <v>64</v>
      </c>
      <c r="Q221" s="18" t="s">
        <v>49</v>
      </c>
      <c r="R221" s="18" t="s">
        <v>1357</v>
      </c>
      <c r="S221" s="19" t="s">
        <v>1358</v>
      </c>
      <c r="T221" s="18"/>
      <c r="U221" s="16" t="s">
        <v>1359</v>
      </c>
      <c r="V221" s="17" t="s">
        <v>345</v>
      </c>
      <c r="W221" s="17" t="s">
        <v>348</v>
      </c>
      <c r="X221" s="17" t="s">
        <v>349</v>
      </c>
      <c r="Y221" s="16" t="s">
        <v>301</v>
      </c>
      <c r="Z221" s="17" t="s">
        <v>246</v>
      </c>
      <c r="AA221" s="16" t="s">
        <v>299</v>
      </c>
      <c r="AB221" s="17" t="s">
        <v>299</v>
      </c>
      <c r="AC221" s="18" t="s">
        <v>1360</v>
      </c>
      <c r="AD221" s="18" t="s">
        <v>1352</v>
      </c>
      <c r="AE221" s="18" t="s">
        <v>1361</v>
      </c>
      <c r="AF221" s="16" t="s">
        <v>300</v>
      </c>
      <c r="AG221" s="17" t="s">
        <v>300</v>
      </c>
      <c r="AH221" s="16" t="s">
        <v>300</v>
      </c>
      <c r="AI221" s="17" t="s">
        <v>300</v>
      </c>
      <c r="AJ221" s="16" t="s">
        <v>300</v>
      </c>
      <c r="AK221" s="17" t="s">
        <v>300</v>
      </c>
      <c r="AL221" s="18"/>
      <c r="AM221" s="18"/>
      <c r="AN221" s="18"/>
      <c r="AO221" s="18"/>
      <c r="AP221" s="18"/>
      <c r="AQ221" s="18"/>
      <c r="AR221" s="16"/>
      <c r="AS221" s="16"/>
      <c r="AT221" s="16"/>
      <c r="AU221" s="17" t="s">
        <v>391</v>
      </c>
      <c r="AV221" s="18"/>
      <c r="AW221" s="18"/>
      <c r="AX221" s="18"/>
      <c r="AY221" s="18"/>
      <c r="AZ221" s="18"/>
      <c r="BA221" s="18"/>
      <c r="BB221" s="18"/>
      <c r="BC221" s="18"/>
      <c r="BD221" s="18"/>
      <c r="BE221" s="18"/>
      <c r="BF221" s="20" t="s">
        <v>1362</v>
      </c>
      <c r="BG221" s="18"/>
      <c r="BH221" s="18"/>
    </row>
    <row r="222" spans="1:60" s="5" customFormat="1" ht="33" customHeight="1" x14ac:dyDescent="0.3">
      <c r="A222" s="12">
        <v>220</v>
      </c>
      <c r="B222" s="13">
        <v>44092</v>
      </c>
      <c r="C222" s="14" t="s">
        <v>468</v>
      </c>
      <c r="D222" s="14" t="s">
        <v>1000</v>
      </c>
      <c r="E222" s="14" t="s">
        <v>1001</v>
      </c>
      <c r="F222" s="14" t="s">
        <v>1271</v>
      </c>
      <c r="G222" s="15" t="s">
        <v>411</v>
      </c>
      <c r="H222" s="16" t="s">
        <v>105</v>
      </c>
      <c r="I222" s="17" t="s">
        <v>323</v>
      </c>
      <c r="J222" s="16" t="s">
        <v>105</v>
      </c>
      <c r="K222" s="17" t="s">
        <v>327</v>
      </c>
      <c r="L222" s="17" t="s">
        <v>337</v>
      </c>
      <c r="M222" s="16" t="s">
        <v>1363</v>
      </c>
      <c r="N222" s="18" t="s">
        <v>68</v>
      </c>
      <c r="O222" s="17" t="s">
        <v>338</v>
      </c>
      <c r="P222" s="17" t="s">
        <v>64</v>
      </c>
      <c r="Q222" s="18" t="s">
        <v>64</v>
      </c>
      <c r="R222" s="18" t="s">
        <v>1364</v>
      </c>
      <c r="S222" s="19" t="s">
        <v>1365</v>
      </c>
      <c r="T222" s="18" t="s">
        <v>1366</v>
      </c>
      <c r="U222" s="16" t="s">
        <v>297</v>
      </c>
      <c r="V222" s="17" t="s">
        <v>358</v>
      </c>
      <c r="W222" s="17" t="s">
        <v>358</v>
      </c>
      <c r="X222" s="17" t="s">
        <v>358</v>
      </c>
      <c r="Y222" s="16" t="s">
        <v>57</v>
      </c>
      <c r="Z222" s="17" t="s">
        <v>344</v>
      </c>
      <c r="AA222" s="16" t="s">
        <v>299</v>
      </c>
      <c r="AB222" s="17" t="s">
        <v>299</v>
      </c>
      <c r="AC222" s="18" t="s">
        <v>171</v>
      </c>
      <c r="AD222" s="18"/>
      <c r="AE222" s="18" t="s">
        <v>1367</v>
      </c>
      <c r="AF222" s="16" t="s">
        <v>62</v>
      </c>
      <c r="AG222" s="17" t="s">
        <v>380</v>
      </c>
      <c r="AH222" s="16" t="s">
        <v>106</v>
      </c>
      <c r="AI222" s="17" t="s">
        <v>383</v>
      </c>
      <c r="AJ222" s="16" t="s">
        <v>300</v>
      </c>
      <c r="AK222" s="17" t="s">
        <v>300</v>
      </c>
      <c r="AL222" s="18"/>
      <c r="AM222" s="18"/>
      <c r="AN222" s="18"/>
      <c r="AO222" s="18"/>
      <c r="AP222" s="18">
        <v>968</v>
      </c>
      <c r="AQ222" s="18"/>
      <c r="AR222" s="16"/>
      <c r="AS222" s="16" t="s">
        <v>1368</v>
      </c>
      <c r="AT222" s="16"/>
      <c r="AU222" s="17" t="s">
        <v>391</v>
      </c>
      <c r="AV222" s="18"/>
      <c r="AW222" s="18"/>
      <c r="AX222" s="18" t="s">
        <v>1369</v>
      </c>
      <c r="AY222" s="18"/>
      <c r="AZ222" s="18"/>
      <c r="BA222" s="18"/>
      <c r="BB222" s="18"/>
      <c r="BC222" s="20" t="s">
        <v>1370</v>
      </c>
      <c r="BD222" s="20" t="s">
        <v>1371</v>
      </c>
      <c r="BE222" s="18"/>
      <c r="BF222" s="20" t="s">
        <v>1372</v>
      </c>
      <c r="BG222" s="18"/>
      <c r="BH222" s="18"/>
    </row>
    <row r="223" spans="1:60" s="5" customFormat="1" ht="33" customHeight="1" x14ac:dyDescent="0.3">
      <c r="A223" s="12">
        <v>221</v>
      </c>
      <c r="B223" s="13">
        <v>44093</v>
      </c>
      <c r="C223" s="14" t="s">
        <v>468</v>
      </c>
      <c r="D223" s="14" t="s">
        <v>1000</v>
      </c>
      <c r="E223" s="14" t="s">
        <v>1001</v>
      </c>
      <c r="F223" s="14" t="s">
        <v>1271</v>
      </c>
      <c r="G223" s="15" t="s">
        <v>405</v>
      </c>
      <c r="H223" s="16" t="s">
        <v>70</v>
      </c>
      <c r="I223" s="17" t="s">
        <v>322</v>
      </c>
      <c r="J223" s="16" t="s">
        <v>174</v>
      </c>
      <c r="K223" s="17" t="s">
        <v>327</v>
      </c>
      <c r="L223" s="17" t="s">
        <v>337</v>
      </c>
      <c r="M223" s="16" t="s">
        <v>1373</v>
      </c>
      <c r="N223" s="18" t="s">
        <v>48</v>
      </c>
      <c r="O223" s="17" t="s">
        <v>338</v>
      </c>
      <c r="P223" s="17" t="s">
        <v>64</v>
      </c>
      <c r="Q223" s="18" t="s">
        <v>49</v>
      </c>
      <c r="R223" s="18" t="s">
        <v>1357</v>
      </c>
      <c r="S223" s="19" t="s">
        <v>1374</v>
      </c>
      <c r="T223" s="18"/>
      <c r="U223" s="16" t="s">
        <v>1359</v>
      </c>
      <c r="V223" s="17" t="s">
        <v>345</v>
      </c>
      <c r="W223" s="17" t="s">
        <v>348</v>
      </c>
      <c r="X223" s="17" t="s">
        <v>349</v>
      </c>
      <c r="Y223" s="16" t="s">
        <v>301</v>
      </c>
      <c r="Z223" s="17" t="s">
        <v>246</v>
      </c>
      <c r="AA223" s="16" t="s">
        <v>299</v>
      </c>
      <c r="AB223" s="17" t="s">
        <v>299</v>
      </c>
      <c r="AC223" s="18" t="s">
        <v>1360</v>
      </c>
      <c r="AD223" s="18" t="s">
        <v>1352</v>
      </c>
      <c r="AE223" s="18" t="s">
        <v>1361</v>
      </c>
      <c r="AF223" s="16" t="s">
        <v>300</v>
      </c>
      <c r="AG223" s="17" t="s">
        <v>300</v>
      </c>
      <c r="AH223" s="16" t="s">
        <v>300</v>
      </c>
      <c r="AI223" s="17" t="s">
        <v>300</v>
      </c>
      <c r="AJ223" s="16" t="s">
        <v>300</v>
      </c>
      <c r="AK223" s="17" t="s">
        <v>300</v>
      </c>
      <c r="AL223" s="18"/>
      <c r="AM223" s="18"/>
      <c r="AN223" s="18"/>
      <c r="AO223" s="18"/>
      <c r="AP223" s="18"/>
      <c r="AQ223" s="18"/>
      <c r="AR223" s="16"/>
      <c r="AS223" s="16"/>
      <c r="AT223" s="16"/>
      <c r="AU223" s="17" t="s">
        <v>391</v>
      </c>
      <c r="AV223" s="18"/>
      <c r="AW223" s="18"/>
      <c r="AX223" s="18"/>
      <c r="AY223" s="18"/>
      <c r="AZ223" s="18"/>
      <c r="BA223" s="18"/>
      <c r="BB223" s="18"/>
      <c r="BC223" s="18"/>
      <c r="BD223" s="18"/>
      <c r="BE223" s="18"/>
      <c r="BF223" s="20" t="s">
        <v>1362</v>
      </c>
      <c r="BG223" s="18"/>
      <c r="BH223" s="18"/>
    </row>
    <row r="224" spans="1:60" s="5" customFormat="1" ht="33" customHeight="1" x14ac:dyDescent="0.3">
      <c r="A224" s="12">
        <v>222</v>
      </c>
      <c r="B224" s="13">
        <v>44093</v>
      </c>
      <c r="C224" s="14" t="s">
        <v>468</v>
      </c>
      <c r="D224" s="14" t="s">
        <v>1000</v>
      </c>
      <c r="E224" s="14" t="s">
        <v>1001</v>
      </c>
      <c r="F224" s="14" t="s">
        <v>1271</v>
      </c>
      <c r="G224" s="15" t="s">
        <v>405</v>
      </c>
      <c r="H224" s="16" t="s">
        <v>70</v>
      </c>
      <c r="I224" s="17" t="s">
        <v>322</v>
      </c>
      <c r="J224" s="16" t="s">
        <v>123</v>
      </c>
      <c r="K224" s="17" t="s">
        <v>327</v>
      </c>
      <c r="L224" s="17" t="s">
        <v>337</v>
      </c>
      <c r="M224" s="16" t="s">
        <v>1375</v>
      </c>
      <c r="N224" s="18" t="s">
        <v>48</v>
      </c>
      <c r="O224" s="17" t="s">
        <v>338</v>
      </c>
      <c r="P224" s="17" t="s">
        <v>64</v>
      </c>
      <c r="Q224" s="18" t="s">
        <v>49</v>
      </c>
      <c r="R224" s="18" t="s">
        <v>1357</v>
      </c>
      <c r="S224" s="19" t="s">
        <v>1376</v>
      </c>
      <c r="T224" s="18"/>
      <c r="U224" s="16" t="s">
        <v>1359</v>
      </c>
      <c r="V224" s="17" t="s">
        <v>345</v>
      </c>
      <c r="W224" s="17" t="s">
        <v>348</v>
      </c>
      <c r="X224" s="17" t="s">
        <v>349</v>
      </c>
      <c r="Y224" s="16" t="s">
        <v>301</v>
      </c>
      <c r="Z224" s="17" t="s">
        <v>246</v>
      </c>
      <c r="AA224" s="16" t="s">
        <v>299</v>
      </c>
      <c r="AB224" s="17" t="s">
        <v>299</v>
      </c>
      <c r="AC224" s="18" t="s">
        <v>1360</v>
      </c>
      <c r="AD224" s="18" t="s">
        <v>1352</v>
      </c>
      <c r="AE224" s="18" t="s">
        <v>1361</v>
      </c>
      <c r="AF224" s="16" t="s">
        <v>300</v>
      </c>
      <c r="AG224" s="17" t="s">
        <v>300</v>
      </c>
      <c r="AH224" s="16" t="s">
        <v>300</v>
      </c>
      <c r="AI224" s="17" t="s">
        <v>300</v>
      </c>
      <c r="AJ224" s="16" t="s">
        <v>300</v>
      </c>
      <c r="AK224" s="17" t="s">
        <v>300</v>
      </c>
      <c r="AL224" s="18"/>
      <c r="AM224" s="18"/>
      <c r="AN224" s="18"/>
      <c r="AO224" s="18"/>
      <c r="AP224" s="18"/>
      <c r="AQ224" s="18"/>
      <c r="AR224" s="16"/>
      <c r="AS224" s="16"/>
      <c r="AT224" s="16"/>
      <c r="AU224" s="17" t="s">
        <v>391</v>
      </c>
      <c r="AV224" s="18"/>
      <c r="AW224" s="18"/>
      <c r="AX224" s="18"/>
      <c r="AY224" s="18"/>
      <c r="AZ224" s="18"/>
      <c r="BA224" s="18"/>
      <c r="BB224" s="18"/>
      <c r="BC224" s="18"/>
      <c r="BD224" s="18"/>
      <c r="BE224" s="18"/>
      <c r="BF224" s="20" t="s">
        <v>1362</v>
      </c>
      <c r="BG224" s="18"/>
      <c r="BH224" s="18"/>
    </row>
    <row r="225" spans="1:60" s="5" customFormat="1" ht="33" customHeight="1" x14ac:dyDescent="0.3">
      <c r="A225" s="12">
        <v>223</v>
      </c>
      <c r="B225" s="13">
        <v>44093</v>
      </c>
      <c r="C225" s="14" t="s">
        <v>468</v>
      </c>
      <c r="D225" s="14" t="s">
        <v>1000</v>
      </c>
      <c r="E225" s="14" t="s">
        <v>1001</v>
      </c>
      <c r="F225" s="14" t="s">
        <v>1271</v>
      </c>
      <c r="G225" s="15" t="s">
        <v>405</v>
      </c>
      <c r="H225" s="16" t="s">
        <v>70</v>
      </c>
      <c r="I225" s="17" t="s">
        <v>322</v>
      </c>
      <c r="J225" s="16" t="s">
        <v>303</v>
      </c>
      <c r="K225" s="17" t="s">
        <v>327</v>
      </c>
      <c r="L225" s="17" t="s">
        <v>337</v>
      </c>
      <c r="M225" s="16" t="s">
        <v>1377</v>
      </c>
      <c r="N225" s="18" t="s">
        <v>48</v>
      </c>
      <c r="O225" s="17" t="s">
        <v>338</v>
      </c>
      <c r="P225" s="17" t="s">
        <v>64</v>
      </c>
      <c r="Q225" s="18" t="s">
        <v>49</v>
      </c>
      <c r="R225" s="18" t="s">
        <v>1357</v>
      </c>
      <c r="S225" s="19" t="s">
        <v>1378</v>
      </c>
      <c r="T225" s="18"/>
      <c r="U225" s="16" t="s">
        <v>1359</v>
      </c>
      <c r="V225" s="17" t="s">
        <v>345</v>
      </c>
      <c r="W225" s="17" t="s">
        <v>348</v>
      </c>
      <c r="X225" s="17" t="s">
        <v>349</v>
      </c>
      <c r="Y225" s="16" t="s">
        <v>301</v>
      </c>
      <c r="Z225" s="17" t="s">
        <v>246</v>
      </c>
      <c r="AA225" s="16" t="s">
        <v>299</v>
      </c>
      <c r="AB225" s="17" t="s">
        <v>299</v>
      </c>
      <c r="AC225" s="18" t="s">
        <v>1360</v>
      </c>
      <c r="AD225" s="18" t="s">
        <v>1352</v>
      </c>
      <c r="AE225" s="18" t="s">
        <v>1361</v>
      </c>
      <c r="AF225" s="16" t="s">
        <v>300</v>
      </c>
      <c r="AG225" s="17" t="s">
        <v>300</v>
      </c>
      <c r="AH225" s="16" t="s">
        <v>300</v>
      </c>
      <c r="AI225" s="17" t="s">
        <v>300</v>
      </c>
      <c r="AJ225" s="16" t="s">
        <v>300</v>
      </c>
      <c r="AK225" s="17" t="s">
        <v>300</v>
      </c>
      <c r="AL225" s="18"/>
      <c r="AM225" s="18"/>
      <c r="AN225" s="18"/>
      <c r="AO225" s="18"/>
      <c r="AP225" s="18"/>
      <c r="AQ225" s="18"/>
      <c r="AR225" s="16"/>
      <c r="AS225" s="16"/>
      <c r="AT225" s="16"/>
      <c r="AU225" s="17" t="s">
        <v>391</v>
      </c>
      <c r="AV225" s="18"/>
      <c r="AW225" s="18"/>
      <c r="AX225" s="18"/>
      <c r="AY225" s="18"/>
      <c r="AZ225" s="18"/>
      <c r="BA225" s="18"/>
      <c r="BB225" s="18"/>
      <c r="BC225" s="18"/>
      <c r="BD225" s="18"/>
      <c r="BE225" s="18"/>
      <c r="BF225" s="20" t="s">
        <v>1362</v>
      </c>
      <c r="BG225" s="18"/>
      <c r="BH225" s="18"/>
    </row>
    <row r="226" spans="1:60" s="5" customFormat="1" ht="33" customHeight="1" x14ac:dyDescent="0.3">
      <c r="A226" s="12">
        <v>224</v>
      </c>
      <c r="B226" s="13">
        <v>44093</v>
      </c>
      <c r="C226" s="14" t="s">
        <v>468</v>
      </c>
      <c r="D226" s="14" t="s">
        <v>1000</v>
      </c>
      <c r="E226" s="14" t="s">
        <v>1001</v>
      </c>
      <c r="F226" s="14" t="s">
        <v>1271</v>
      </c>
      <c r="G226" s="15" t="s">
        <v>405</v>
      </c>
      <c r="H226" s="16" t="s">
        <v>70</v>
      </c>
      <c r="I226" s="17" t="s">
        <v>322</v>
      </c>
      <c r="J226" s="16" t="s">
        <v>149</v>
      </c>
      <c r="K226" s="17" t="s">
        <v>327</v>
      </c>
      <c r="L226" s="17" t="s">
        <v>337</v>
      </c>
      <c r="M226" s="16" t="s">
        <v>1379</v>
      </c>
      <c r="N226" s="18" t="s">
        <v>48</v>
      </c>
      <c r="O226" s="17" t="s">
        <v>338</v>
      </c>
      <c r="P226" s="17" t="s">
        <v>64</v>
      </c>
      <c r="Q226" s="18" t="s">
        <v>49</v>
      </c>
      <c r="R226" s="18" t="s">
        <v>1357</v>
      </c>
      <c r="S226" s="19" t="s">
        <v>1380</v>
      </c>
      <c r="T226" s="18"/>
      <c r="U226" s="16" t="s">
        <v>1359</v>
      </c>
      <c r="V226" s="17" t="s">
        <v>345</v>
      </c>
      <c r="W226" s="17" t="s">
        <v>348</v>
      </c>
      <c r="X226" s="17" t="s">
        <v>349</v>
      </c>
      <c r="Y226" s="16" t="s">
        <v>301</v>
      </c>
      <c r="Z226" s="17" t="s">
        <v>246</v>
      </c>
      <c r="AA226" s="16" t="s">
        <v>299</v>
      </c>
      <c r="AB226" s="17" t="s">
        <v>299</v>
      </c>
      <c r="AC226" s="18" t="s">
        <v>1360</v>
      </c>
      <c r="AD226" s="18" t="s">
        <v>1352</v>
      </c>
      <c r="AE226" s="18" t="s">
        <v>1361</v>
      </c>
      <c r="AF226" s="16" t="s">
        <v>300</v>
      </c>
      <c r="AG226" s="17" t="s">
        <v>300</v>
      </c>
      <c r="AH226" s="16" t="s">
        <v>300</v>
      </c>
      <c r="AI226" s="17" t="s">
        <v>300</v>
      </c>
      <c r="AJ226" s="16" t="s">
        <v>300</v>
      </c>
      <c r="AK226" s="17" t="s">
        <v>300</v>
      </c>
      <c r="AL226" s="18"/>
      <c r="AM226" s="18"/>
      <c r="AN226" s="18"/>
      <c r="AO226" s="18"/>
      <c r="AP226" s="18"/>
      <c r="AQ226" s="18"/>
      <c r="AR226" s="16"/>
      <c r="AS226" s="16"/>
      <c r="AT226" s="16"/>
      <c r="AU226" s="17" t="s">
        <v>391</v>
      </c>
      <c r="AV226" s="18"/>
      <c r="AW226" s="18"/>
      <c r="AX226" s="18"/>
      <c r="AY226" s="18"/>
      <c r="AZ226" s="18"/>
      <c r="BA226" s="18"/>
      <c r="BB226" s="18"/>
      <c r="BC226" s="18"/>
      <c r="BD226" s="18"/>
      <c r="BE226" s="18"/>
      <c r="BF226" s="20" t="s">
        <v>1362</v>
      </c>
      <c r="BG226" s="18"/>
      <c r="BH226" s="18"/>
    </row>
    <row r="227" spans="1:60" s="5" customFormat="1" ht="33" customHeight="1" x14ac:dyDescent="0.3">
      <c r="A227" s="12">
        <v>225</v>
      </c>
      <c r="B227" s="13">
        <v>44093</v>
      </c>
      <c r="C227" s="14" t="s">
        <v>468</v>
      </c>
      <c r="D227" s="14" t="s">
        <v>1000</v>
      </c>
      <c r="E227" s="14" t="s">
        <v>1001</v>
      </c>
      <c r="F227" s="14" t="s">
        <v>1271</v>
      </c>
      <c r="G227" s="15" t="s">
        <v>405</v>
      </c>
      <c r="H227" s="16" t="s">
        <v>70</v>
      </c>
      <c r="I227" s="17" t="s">
        <v>322</v>
      </c>
      <c r="J227" s="16" t="s">
        <v>173</v>
      </c>
      <c r="K227" s="17" t="s">
        <v>327</v>
      </c>
      <c r="L227" s="17" t="s">
        <v>337</v>
      </c>
      <c r="M227" s="16" t="s">
        <v>1381</v>
      </c>
      <c r="N227" s="18" t="s">
        <v>48</v>
      </c>
      <c r="O227" s="17" t="s">
        <v>338</v>
      </c>
      <c r="P227" s="17" t="s">
        <v>64</v>
      </c>
      <c r="Q227" s="18" t="s">
        <v>49</v>
      </c>
      <c r="R227" s="18" t="s">
        <v>1357</v>
      </c>
      <c r="S227" s="19" t="s">
        <v>1382</v>
      </c>
      <c r="T227" s="18"/>
      <c r="U227" s="16" t="s">
        <v>1359</v>
      </c>
      <c r="V227" s="17" t="s">
        <v>345</v>
      </c>
      <c r="W227" s="17" t="s">
        <v>348</v>
      </c>
      <c r="X227" s="17" t="s">
        <v>349</v>
      </c>
      <c r="Y227" s="16" t="s">
        <v>301</v>
      </c>
      <c r="Z227" s="17" t="s">
        <v>246</v>
      </c>
      <c r="AA227" s="16" t="s">
        <v>299</v>
      </c>
      <c r="AB227" s="17" t="s">
        <v>299</v>
      </c>
      <c r="AC227" s="18" t="s">
        <v>1360</v>
      </c>
      <c r="AD227" s="18" t="s">
        <v>1352</v>
      </c>
      <c r="AE227" s="18" t="s">
        <v>1361</v>
      </c>
      <c r="AF227" s="16" t="s">
        <v>300</v>
      </c>
      <c r="AG227" s="17" t="s">
        <v>300</v>
      </c>
      <c r="AH227" s="16" t="s">
        <v>300</v>
      </c>
      <c r="AI227" s="17" t="s">
        <v>300</v>
      </c>
      <c r="AJ227" s="16" t="s">
        <v>300</v>
      </c>
      <c r="AK227" s="17" t="s">
        <v>300</v>
      </c>
      <c r="AL227" s="18"/>
      <c r="AM227" s="18"/>
      <c r="AN227" s="18"/>
      <c r="AO227" s="18"/>
      <c r="AP227" s="18"/>
      <c r="AQ227" s="18"/>
      <c r="AR227" s="16"/>
      <c r="AS227" s="16"/>
      <c r="AT227" s="16"/>
      <c r="AU227" s="17" t="s">
        <v>391</v>
      </c>
      <c r="AV227" s="18"/>
      <c r="AW227" s="18"/>
      <c r="AX227" s="18"/>
      <c r="AY227" s="18"/>
      <c r="AZ227" s="18"/>
      <c r="BA227" s="18"/>
      <c r="BB227" s="18"/>
      <c r="BC227" s="18"/>
      <c r="BD227" s="18"/>
      <c r="BE227" s="18"/>
      <c r="BF227" s="20" t="s">
        <v>1362</v>
      </c>
      <c r="BG227" s="18"/>
      <c r="BH227" s="18"/>
    </row>
    <row r="228" spans="1:60" s="5" customFormat="1" ht="33" customHeight="1" x14ac:dyDescent="0.3">
      <c r="A228" s="12">
        <v>226</v>
      </c>
      <c r="B228" s="13">
        <v>44094</v>
      </c>
      <c r="C228" s="14" t="s">
        <v>468</v>
      </c>
      <c r="D228" s="14" t="s">
        <v>1000</v>
      </c>
      <c r="E228" s="14" t="s">
        <v>1001</v>
      </c>
      <c r="F228" s="14" t="s">
        <v>1271</v>
      </c>
      <c r="G228" s="15" t="s">
        <v>406</v>
      </c>
      <c r="H228" s="16" t="s">
        <v>65</v>
      </c>
      <c r="I228" s="17" t="s">
        <v>321</v>
      </c>
      <c r="J228" s="16" t="s">
        <v>182</v>
      </c>
      <c r="K228" s="17" t="s">
        <v>327</v>
      </c>
      <c r="L228" s="17" t="s">
        <v>337</v>
      </c>
      <c r="M228" s="16" t="s">
        <v>1383</v>
      </c>
      <c r="N228" s="18" t="s">
        <v>68</v>
      </c>
      <c r="O228" s="17" t="s">
        <v>338</v>
      </c>
      <c r="P228" s="17" t="s">
        <v>64</v>
      </c>
      <c r="Q228" s="18" t="s">
        <v>64</v>
      </c>
      <c r="R228" s="18" t="s">
        <v>1384</v>
      </c>
      <c r="S228" s="19" t="s">
        <v>1385</v>
      </c>
      <c r="T228" s="18" t="s">
        <v>1366</v>
      </c>
      <c r="U228" s="16" t="s">
        <v>1386</v>
      </c>
      <c r="V228" s="17" t="s">
        <v>358</v>
      </c>
      <c r="W228" s="17" t="s">
        <v>358</v>
      </c>
      <c r="X228" s="17" t="s">
        <v>358</v>
      </c>
      <c r="Y228" s="16" t="s">
        <v>57</v>
      </c>
      <c r="Z228" s="17" t="s">
        <v>344</v>
      </c>
      <c r="AA228" s="16" t="s">
        <v>299</v>
      </c>
      <c r="AB228" s="17" t="s">
        <v>299</v>
      </c>
      <c r="AC228" s="18" t="s">
        <v>171</v>
      </c>
      <c r="AD228" s="18"/>
      <c r="AE228" s="18" t="s">
        <v>1387</v>
      </c>
      <c r="AF228" s="16" t="s">
        <v>62</v>
      </c>
      <c r="AG228" s="17" t="s">
        <v>380</v>
      </c>
      <c r="AH228" s="16" t="s">
        <v>63</v>
      </c>
      <c r="AI228" s="17" t="s">
        <v>386</v>
      </c>
      <c r="AJ228" s="16" t="s">
        <v>1388</v>
      </c>
      <c r="AK228" s="17" t="s">
        <v>388</v>
      </c>
      <c r="AL228" s="18"/>
      <c r="AM228" s="18"/>
      <c r="AN228" s="18"/>
      <c r="AO228" s="18"/>
      <c r="AP228" s="18">
        <v>968</v>
      </c>
      <c r="AQ228" s="18"/>
      <c r="AR228" s="16"/>
      <c r="AS228" s="16" t="s">
        <v>1368</v>
      </c>
      <c r="AT228" s="16" t="s">
        <v>462</v>
      </c>
      <c r="AU228" s="17" t="s">
        <v>391</v>
      </c>
      <c r="AV228" s="18"/>
      <c r="AW228" s="18"/>
      <c r="AX228" s="18" t="s">
        <v>1369</v>
      </c>
      <c r="AY228" s="18"/>
      <c r="AZ228" s="18"/>
      <c r="BA228" s="18"/>
      <c r="BB228" s="18"/>
      <c r="BC228" s="20" t="s">
        <v>1389</v>
      </c>
      <c r="BD228" s="18"/>
      <c r="BE228" s="18"/>
      <c r="BF228" s="18"/>
      <c r="BG228" s="18"/>
      <c r="BH228" s="18"/>
    </row>
    <row r="229" spans="1:60" s="5" customFormat="1" ht="33" customHeight="1" x14ac:dyDescent="0.3">
      <c r="A229" s="12">
        <v>227</v>
      </c>
      <c r="B229" s="13">
        <v>44094</v>
      </c>
      <c r="C229" s="14" t="s">
        <v>468</v>
      </c>
      <c r="D229" s="14" t="s">
        <v>1000</v>
      </c>
      <c r="E229" s="14" t="s">
        <v>1001</v>
      </c>
      <c r="F229" s="14" t="s">
        <v>1271</v>
      </c>
      <c r="G229" s="15" t="s">
        <v>406</v>
      </c>
      <c r="H229" s="16" t="s">
        <v>61</v>
      </c>
      <c r="I229" s="17" t="s">
        <v>321</v>
      </c>
      <c r="J229" s="16" t="s">
        <v>78</v>
      </c>
      <c r="K229" s="17" t="s">
        <v>327</v>
      </c>
      <c r="L229" s="17" t="s">
        <v>337</v>
      </c>
      <c r="M229" s="16" t="s">
        <v>1390</v>
      </c>
      <c r="N229" s="18" t="s">
        <v>68</v>
      </c>
      <c r="O229" s="17" t="s">
        <v>338</v>
      </c>
      <c r="P229" s="17" t="s">
        <v>64</v>
      </c>
      <c r="Q229" s="18" t="s">
        <v>64</v>
      </c>
      <c r="R229" s="18" t="s">
        <v>1384</v>
      </c>
      <c r="S229" s="19" t="s">
        <v>1391</v>
      </c>
      <c r="T229" s="18" t="s">
        <v>1366</v>
      </c>
      <c r="U229" s="16" t="s">
        <v>1392</v>
      </c>
      <c r="V229" s="17" t="s">
        <v>358</v>
      </c>
      <c r="W229" s="17" t="s">
        <v>358</v>
      </c>
      <c r="X229" s="17" t="s">
        <v>358</v>
      </c>
      <c r="Y229" s="16" t="s">
        <v>57</v>
      </c>
      <c r="Z229" s="17" t="s">
        <v>344</v>
      </c>
      <c r="AA229" s="16" t="s">
        <v>299</v>
      </c>
      <c r="AB229" s="17" t="s">
        <v>299</v>
      </c>
      <c r="AC229" s="18" t="s">
        <v>171</v>
      </c>
      <c r="AD229" s="18"/>
      <c r="AE229" s="18" t="s">
        <v>1387</v>
      </c>
      <c r="AF229" s="16" t="s">
        <v>62</v>
      </c>
      <c r="AG229" s="17" t="s">
        <v>380</v>
      </c>
      <c r="AH229" s="16" t="s">
        <v>63</v>
      </c>
      <c r="AI229" s="17" t="s">
        <v>386</v>
      </c>
      <c r="AJ229" s="16" t="s">
        <v>1388</v>
      </c>
      <c r="AK229" s="17" t="s">
        <v>388</v>
      </c>
      <c r="AL229" s="18"/>
      <c r="AM229" s="18"/>
      <c r="AN229" s="18"/>
      <c r="AO229" s="18"/>
      <c r="AP229" s="18">
        <v>968</v>
      </c>
      <c r="AQ229" s="18"/>
      <c r="AR229" s="16"/>
      <c r="AS229" s="16" t="s">
        <v>1368</v>
      </c>
      <c r="AT229" s="16" t="s">
        <v>462</v>
      </c>
      <c r="AU229" s="17" t="s">
        <v>391</v>
      </c>
      <c r="AV229" s="18"/>
      <c r="AW229" s="18"/>
      <c r="AX229" s="18" t="s">
        <v>1369</v>
      </c>
      <c r="AY229" s="18"/>
      <c r="AZ229" s="18"/>
      <c r="BA229" s="18"/>
      <c r="BB229" s="18"/>
      <c r="BC229" s="20" t="s">
        <v>1389</v>
      </c>
      <c r="BD229" s="18"/>
      <c r="BE229" s="18"/>
      <c r="BF229" s="18"/>
      <c r="BG229" s="18"/>
      <c r="BH229" s="18"/>
    </row>
    <row r="230" spans="1:60" s="5" customFormat="1" ht="33" customHeight="1" x14ac:dyDescent="0.3">
      <c r="A230" s="12">
        <v>228</v>
      </c>
      <c r="B230" s="13">
        <v>44094</v>
      </c>
      <c r="C230" s="14" t="s">
        <v>468</v>
      </c>
      <c r="D230" s="14" t="s">
        <v>1000</v>
      </c>
      <c r="E230" s="14" t="s">
        <v>1001</v>
      </c>
      <c r="F230" s="14" t="s">
        <v>1271</v>
      </c>
      <c r="G230" s="15" t="s">
        <v>406</v>
      </c>
      <c r="H230" s="16" t="s">
        <v>61</v>
      </c>
      <c r="I230" s="17" t="s">
        <v>321</v>
      </c>
      <c r="J230" s="16" t="s">
        <v>177</v>
      </c>
      <c r="K230" s="17" t="s">
        <v>327</v>
      </c>
      <c r="L230" s="17" t="s">
        <v>337</v>
      </c>
      <c r="M230" s="16" t="s">
        <v>1393</v>
      </c>
      <c r="N230" s="18" t="s">
        <v>68</v>
      </c>
      <c r="O230" s="17" t="s">
        <v>338</v>
      </c>
      <c r="P230" s="17" t="s">
        <v>64</v>
      </c>
      <c r="Q230" s="18" t="s">
        <v>64</v>
      </c>
      <c r="R230" s="18" t="s">
        <v>1384</v>
      </c>
      <c r="S230" s="19" t="s">
        <v>1394</v>
      </c>
      <c r="T230" s="18" t="s">
        <v>1366</v>
      </c>
      <c r="U230" s="16" t="s">
        <v>1395</v>
      </c>
      <c r="V230" s="17" t="s">
        <v>358</v>
      </c>
      <c r="W230" s="17" t="s">
        <v>358</v>
      </c>
      <c r="X230" s="17" t="s">
        <v>358</v>
      </c>
      <c r="Y230" s="16" t="s">
        <v>57</v>
      </c>
      <c r="Z230" s="17" t="s">
        <v>344</v>
      </c>
      <c r="AA230" s="16" t="s">
        <v>299</v>
      </c>
      <c r="AB230" s="17" t="s">
        <v>299</v>
      </c>
      <c r="AC230" s="18" t="s">
        <v>171</v>
      </c>
      <c r="AD230" s="18"/>
      <c r="AE230" s="18" t="s">
        <v>1387</v>
      </c>
      <c r="AF230" s="16" t="s">
        <v>62</v>
      </c>
      <c r="AG230" s="17" t="s">
        <v>380</v>
      </c>
      <c r="AH230" s="16" t="s">
        <v>63</v>
      </c>
      <c r="AI230" s="17" t="s">
        <v>386</v>
      </c>
      <c r="AJ230" s="16" t="s">
        <v>1388</v>
      </c>
      <c r="AK230" s="17" t="s">
        <v>388</v>
      </c>
      <c r="AL230" s="18"/>
      <c r="AM230" s="18"/>
      <c r="AN230" s="18"/>
      <c r="AO230" s="18"/>
      <c r="AP230" s="18">
        <v>968</v>
      </c>
      <c r="AQ230" s="18"/>
      <c r="AR230" s="16"/>
      <c r="AS230" s="16" t="s">
        <v>1368</v>
      </c>
      <c r="AT230" s="16" t="s">
        <v>462</v>
      </c>
      <c r="AU230" s="17" t="s">
        <v>391</v>
      </c>
      <c r="AV230" s="18"/>
      <c r="AW230" s="18"/>
      <c r="AX230" s="18" t="s">
        <v>1369</v>
      </c>
      <c r="AY230" s="18"/>
      <c r="AZ230" s="18"/>
      <c r="BA230" s="18"/>
      <c r="BB230" s="18"/>
      <c r="BC230" s="20" t="s">
        <v>1389</v>
      </c>
      <c r="BD230" s="18"/>
      <c r="BE230" s="18"/>
      <c r="BF230" s="18"/>
      <c r="BG230" s="18"/>
      <c r="BH230" s="18"/>
    </row>
    <row r="231" spans="1:60" s="5" customFormat="1" ht="33" customHeight="1" x14ac:dyDescent="0.3">
      <c r="A231" s="12">
        <v>229</v>
      </c>
      <c r="B231" s="13">
        <v>44094</v>
      </c>
      <c r="C231" s="14" t="s">
        <v>468</v>
      </c>
      <c r="D231" s="14" t="s">
        <v>1000</v>
      </c>
      <c r="E231" s="14" t="s">
        <v>1001</v>
      </c>
      <c r="F231" s="14" t="s">
        <v>1271</v>
      </c>
      <c r="G231" s="15" t="s">
        <v>406</v>
      </c>
      <c r="H231" s="16" t="s">
        <v>61</v>
      </c>
      <c r="I231" s="17" t="s">
        <v>321</v>
      </c>
      <c r="J231" s="16" t="s">
        <v>177</v>
      </c>
      <c r="K231" s="17" t="s">
        <v>327</v>
      </c>
      <c r="L231" s="17" t="s">
        <v>337</v>
      </c>
      <c r="M231" s="16" t="s">
        <v>1396</v>
      </c>
      <c r="N231" s="18" t="s">
        <v>68</v>
      </c>
      <c r="O231" s="17" t="s">
        <v>338</v>
      </c>
      <c r="P231" s="17" t="s">
        <v>64</v>
      </c>
      <c r="Q231" s="18" t="s">
        <v>64</v>
      </c>
      <c r="R231" s="18" t="s">
        <v>1384</v>
      </c>
      <c r="S231" s="19" t="s">
        <v>1394</v>
      </c>
      <c r="T231" s="18" t="s">
        <v>1366</v>
      </c>
      <c r="U231" s="16" t="s">
        <v>1397</v>
      </c>
      <c r="V231" s="17" t="s">
        <v>358</v>
      </c>
      <c r="W231" s="17" t="s">
        <v>358</v>
      </c>
      <c r="X231" s="17" t="s">
        <v>358</v>
      </c>
      <c r="Y231" s="16" t="s">
        <v>301</v>
      </c>
      <c r="Z231" s="17" t="s">
        <v>246</v>
      </c>
      <c r="AA231" s="16" t="s">
        <v>299</v>
      </c>
      <c r="AB231" s="17" t="s">
        <v>299</v>
      </c>
      <c r="AC231" s="18" t="s">
        <v>171</v>
      </c>
      <c r="AD231" s="18"/>
      <c r="AE231" s="18" t="s">
        <v>1387</v>
      </c>
      <c r="AF231" s="16" t="s">
        <v>62</v>
      </c>
      <c r="AG231" s="17" t="s">
        <v>380</v>
      </c>
      <c r="AH231" s="16" t="s">
        <v>63</v>
      </c>
      <c r="AI231" s="17" t="s">
        <v>386</v>
      </c>
      <c r="AJ231" s="16" t="s">
        <v>300</v>
      </c>
      <c r="AK231" s="17" t="s">
        <v>300</v>
      </c>
      <c r="AL231" s="18"/>
      <c r="AM231" s="18"/>
      <c r="AN231" s="18"/>
      <c r="AO231" s="18"/>
      <c r="AP231" s="18">
        <v>968</v>
      </c>
      <c r="AQ231" s="18"/>
      <c r="AR231" s="16"/>
      <c r="AS231" s="16" t="s">
        <v>1368</v>
      </c>
      <c r="AT231" s="16" t="s">
        <v>462</v>
      </c>
      <c r="AU231" s="17" t="s">
        <v>391</v>
      </c>
      <c r="AV231" s="18"/>
      <c r="AW231" s="18"/>
      <c r="AX231" s="18" t="s">
        <v>1369</v>
      </c>
      <c r="AY231" s="18"/>
      <c r="AZ231" s="18"/>
      <c r="BA231" s="18"/>
      <c r="BB231" s="18"/>
      <c r="BC231" s="20" t="s">
        <v>1398</v>
      </c>
      <c r="BD231" s="18"/>
      <c r="BE231" s="18"/>
      <c r="BF231" s="18"/>
      <c r="BG231" s="18"/>
      <c r="BH231" s="18"/>
    </row>
    <row r="232" spans="1:60" s="5" customFormat="1" ht="33" customHeight="1" x14ac:dyDescent="0.3">
      <c r="A232" s="12">
        <v>230</v>
      </c>
      <c r="B232" s="13">
        <v>44094</v>
      </c>
      <c r="C232" s="14" t="s">
        <v>468</v>
      </c>
      <c r="D232" s="14" t="s">
        <v>1000</v>
      </c>
      <c r="E232" s="14" t="s">
        <v>1001</v>
      </c>
      <c r="F232" s="14" t="s">
        <v>1271</v>
      </c>
      <c r="G232" s="15" t="s">
        <v>406</v>
      </c>
      <c r="H232" s="16" t="s">
        <v>61</v>
      </c>
      <c r="I232" s="17" t="s">
        <v>321</v>
      </c>
      <c r="J232" s="16" t="s">
        <v>96</v>
      </c>
      <c r="K232" s="17" t="s">
        <v>327</v>
      </c>
      <c r="L232" s="17" t="s">
        <v>337</v>
      </c>
      <c r="M232" s="16" t="s">
        <v>1399</v>
      </c>
      <c r="N232" s="18" t="s">
        <v>68</v>
      </c>
      <c r="O232" s="17" t="s">
        <v>338</v>
      </c>
      <c r="P232" s="17" t="s">
        <v>64</v>
      </c>
      <c r="Q232" s="18" t="s">
        <v>64</v>
      </c>
      <c r="R232" s="18" t="s">
        <v>1384</v>
      </c>
      <c r="S232" s="19" t="s">
        <v>1400</v>
      </c>
      <c r="T232" s="18" t="s">
        <v>1366</v>
      </c>
      <c r="U232" s="16" t="s">
        <v>97</v>
      </c>
      <c r="V232" s="17" t="s">
        <v>358</v>
      </c>
      <c r="W232" s="17" t="s">
        <v>358</v>
      </c>
      <c r="X232" s="17" t="s">
        <v>358</v>
      </c>
      <c r="Y232" s="16" t="s">
        <v>57</v>
      </c>
      <c r="Z232" s="17" t="s">
        <v>344</v>
      </c>
      <c r="AA232" s="16" t="s">
        <v>299</v>
      </c>
      <c r="AB232" s="17" t="s">
        <v>299</v>
      </c>
      <c r="AC232" s="18" t="s">
        <v>171</v>
      </c>
      <c r="AD232" s="18"/>
      <c r="AE232" s="18" t="s">
        <v>1387</v>
      </c>
      <c r="AF232" s="16" t="s">
        <v>62</v>
      </c>
      <c r="AG232" s="17" t="s">
        <v>380</v>
      </c>
      <c r="AH232" s="16" t="s">
        <v>63</v>
      </c>
      <c r="AI232" s="17" t="s">
        <v>386</v>
      </c>
      <c r="AJ232" s="16" t="s">
        <v>300</v>
      </c>
      <c r="AK232" s="17" t="s">
        <v>300</v>
      </c>
      <c r="AL232" s="18"/>
      <c r="AM232" s="18"/>
      <c r="AN232" s="18"/>
      <c r="AO232" s="18"/>
      <c r="AP232" s="18">
        <v>968</v>
      </c>
      <c r="AQ232" s="18"/>
      <c r="AR232" s="16"/>
      <c r="AS232" s="16" t="s">
        <v>1368</v>
      </c>
      <c r="AT232" s="16" t="s">
        <v>462</v>
      </c>
      <c r="AU232" s="17" t="s">
        <v>390</v>
      </c>
      <c r="AV232" s="18"/>
      <c r="AW232" s="18"/>
      <c r="AX232" s="18" t="s">
        <v>1369</v>
      </c>
      <c r="AY232" s="18"/>
      <c r="AZ232" s="18"/>
      <c r="BA232" s="18"/>
      <c r="BB232" s="18"/>
      <c r="BC232" s="18"/>
      <c r="BD232" s="18"/>
      <c r="BE232" s="18"/>
      <c r="BF232" s="20" t="s">
        <v>1401</v>
      </c>
      <c r="BG232" s="18"/>
      <c r="BH232" s="18"/>
    </row>
    <row r="233" spans="1:60" s="5" customFormat="1" ht="33" customHeight="1" x14ac:dyDescent="0.3">
      <c r="A233" s="12">
        <v>231</v>
      </c>
      <c r="B233" s="13">
        <v>44094</v>
      </c>
      <c r="C233" s="14" t="s">
        <v>468</v>
      </c>
      <c r="D233" s="14" t="s">
        <v>1000</v>
      </c>
      <c r="E233" s="14" t="s">
        <v>1001</v>
      </c>
      <c r="F233" s="14" t="s">
        <v>1271</v>
      </c>
      <c r="G233" s="15" t="s">
        <v>406</v>
      </c>
      <c r="H233" s="16" t="s">
        <v>61</v>
      </c>
      <c r="I233" s="17" t="s">
        <v>321</v>
      </c>
      <c r="J233" s="16" t="s">
        <v>96</v>
      </c>
      <c r="K233" s="17" t="s">
        <v>327</v>
      </c>
      <c r="L233" s="17" t="s">
        <v>337</v>
      </c>
      <c r="M233" s="16" t="s">
        <v>1399</v>
      </c>
      <c r="N233" s="18" t="s">
        <v>68</v>
      </c>
      <c r="O233" s="17" t="s">
        <v>338</v>
      </c>
      <c r="P233" s="17" t="s">
        <v>64</v>
      </c>
      <c r="Q233" s="18" t="s">
        <v>64</v>
      </c>
      <c r="R233" s="18" t="s">
        <v>1384</v>
      </c>
      <c r="S233" s="19" t="s">
        <v>1400</v>
      </c>
      <c r="T233" s="18" t="s">
        <v>1366</v>
      </c>
      <c r="U233" s="16" t="s">
        <v>1402</v>
      </c>
      <c r="V233" s="17" t="s">
        <v>358</v>
      </c>
      <c r="W233" s="17" t="s">
        <v>358</v>
      </c>
      <c r="X233" s="17" t="s">
        <v>358</v>
      </c>
      <c r="Y233" s="16" t="s">
        <v>57</v>
      </c>
      <c r="Z233" s="17" t="s">
        <v>344</v>
      </c>
      <c r="AA233" s="16" t="s">
        <v>299</v>
      </c>
      <c r="AB233" s="17" t="s">
        <v>299</v>
      </c>
      <c r="AC233" s="18" t="s">
        <v>171</v>
      </c>
      <c r="AD233" s="18"/>
      <c r="AE233" s="18" t="s">
        <v>1387</v>
      </c>
      <c r="AF233" s="16" t="s">
        <v>62</v>
      </c>
      <c r="AG233" s="17" t="s">
        <v>380</v>
      </c>
      <c r="AH233" s="16" t="s">
        <v>63</v>
      </c>
      <c r="AI233" s="17" t="s">
        <v>386</v>
      </c>
      <c r="AJ233" s="16" t="s">
        <v>1388</v>
      </c>
      <c r="AK233" s="17" t="s">
        <v>388</v>
      </c>
      <c r="AL233" s="18"/>
      <c r="AM233" s="18"/>
      <c r="AN233" s="18"/>
      <c r="AO233" s="18"/>
      <c r="AP233" s="18">
        <v>968</v>
      </c>
      <c r="AQ233" s="18"/>
      <c r="AR233" s="16"/>
      <c r="AS233" s="16" t="s">
        <v>1368</v>
      </c>
      <c r="AT233" s="16" t="s">
        <v>462</v>
      </c>
      <c r="AU233" s="17" t="s">
        <v>391</v>
      </c>
      <c r="AV233" s="18"/>
      <c r="AW233" s="18"/>
      <c r="AX233" s="18" t="s">
        <v>1369</v>
      </c>
      <c r="AY233" s="18"/>
      <c r="AZ233" s="18"/>
      <c r="BA233" s="18"/>
      <c r="BB233" s="18"/>
      <c r="BC233" s="20" t="s">
        <v>1389</v>
      </c>
      <c r="BD233" s="18"/>
      <c r="BE233" s="18"/>
      <c r="BF233" s="18"/>
      <c r="BG233" s="18"/>
      <c r="BH233" s="18"/>
    </row>
    <row r="234" spans="1:60" s="5" customFormat="1" ht="33" customHeight="1" x14ac:dyDescent="0.3">
      <c r="A234" s="12">
        <v>232</v>
      </c>
      <c r="B234" s="13">
        <v>44094</v>
      </c>
      <c r="C234" s="14" t="s">
        <v>468</v>
      </c>
      <c r="D234" s="14" t="s">
        <v>1000</v>
      </c>
      <c r="E234" s="14" t="s">
        <v>1001</v>
      </c>
      <c r="F234" s="14" t="s">
        <v>1271</v>
      </c>
      <c r="G234" s="15" t="s">
        <v>406</v>
      </c>
      <c r="H234" s="16" t="s">
        <v>61</v>
      </c>
      <c r="I234" s="17" t="s">
        <v>321</v>
      </c>
      <c r="J234" s="16" t="s">
        <v>184</v>
      </c>
      <c r="K234" s="17" t="s">
        <v>327</v>
      </c>
      <c r="L234" s="17" t="s">
        <v>337</v>
      </c>
      <c r="M234" s="16" t="s">
        <v>1403</v>
      </c>
      <c r="N234" s="18" t="s">
        <v>68</v>
      </c>
      <c r="O234" s="17" t="s">
        <v>338</v>
      </c>
      <c r="P234" s="17" t="s">
        <v>64</v>
      </c>
      <c r="Q234" s="18" t="s">
        <v>64</v>
      </c>
      <c r="R234" s="18" t="s">
        <v>1384</v>
      </c>
      <c r="S234" s="19" t="s">
        <v>1404</v>
      </c>
      <c r="T234" s="18" t="s">
        <v>1366</v>
      </c>
      <c r="U234" s="16" t="s">
        <v>1405</v>
      </c>
      <c r="V234" s="17" t="s">
        <v>358</v>
      </c>
      <c r="W234" s="17" t="s">
        <v>358</v>
      </c>
      <c r="X234" s="17" t="s">
        <v>358</v>
      </c>
      <c r="Y234" s="16" t="s">
        <v>57</v>
      </c>
      <c r="Z234" s="17" t="s">
        <v>344</v>
      </c>
      <c r="AA234" s="16" t="s">
        <v>299</v>
      </c>
      <c r="AB234" s="17" t="s">
        <v>299</v>
      </c>
      <c r="AC234" s="18" t="s">
        <v>171</v>
      </c>
      <c r="AD234" s="18"/>
      <c r="AE234" s="18" t="s">
        <v>1387</v>
      </c>
      <c r="AF234" s="16" t="s">
        <v>62</v>
      </c>
      <c r="AG234" s="17" t="s">
        <v>380</v>
      </c>
      <c r="AH234" s="16" t="s">
        <v>63</v>
      </c>
      <c r="AI234" s="17" t="s">
        <v>386</v>
      </c>
      <c r="AJ234" s="16" t="s">
        <v>1388</v>
      </c>
      <c r="AK234" s="17" t="s">
        <v>388</v>
      </c>
      <c r="AL234" s="18"/>
      <c r="AM234" s="18"/>
      <c r="AN234" s="18"/>
      <c r="AO234" s="18"/>
      <c r="AP234" s="18">
        <v>968</v>
      </c>
      <c r="AQ234" s="18"/>
      <c r="AR234" s="16"/>
      <c r="AS234" s="16" t="s">
        <v>1368</v>
      </c>
      <c r="AT234" s="16" t="s">
        <v>462</v>
      </c>
      <c r="AU234" s="17" t="s">
        <v>391</v>
      </c>
      <c r="AV234" s="18"/>
      <c r="AW234" s="18"/>
      <c r="AX234" s="18" t="s">
        <v>1369</v>
      </c>
      <c r="AY234" s="18"/>
      <c r="AZ234" s="18"/>
      <c r="BA234" s="18"/>
      <c r="BB234" s="18"/>
      <c r="BC234" s="20" t="s">
        <v>1389</v>
      </c>
      <c r="BD234" s="18" t="s">
        <v>1406</v>
      </c>
      <c r="BE234" s="18"/>
      <c r="BF234" s="18"/>
      <c r="BG234" s="18"/>
      <c r="BH234" s="18"/>
    </row>
    <row r="235" spans="1:60" s="5" customFormat="1" ht="33" customHeight="1" x14ac:dyDescent="0.3">
      <c r="A235" s="12">
        <v>233</v>
      </c>
      <c r="B235" s="13">
        <v>44094</v>
      </c>
      <c r="C235" s="14" t="s">
        <v>468</v>
      </c>
      <c r="D235" s="14" t="s">
        <v>1000</v>
      </c>
      <c r="E235" s="14" t="s">
        <v>1001</v>
      </c>
      <c r="F235" s="14" t="s">
        <v>1271</v>
      </c>
      <c r="G235" s="15" t="s">
        <v>406</v>
      </c>
      <c r="H235" s="16" t="s">
        <v>61</v>
      </c>
      <c r="I235" s="17" t="s">
        <v>321</v>
      </c>
      <c r="J235" s="16" t="s">
        <v>184</v>
      </c>
      <c r="K235" s="17" t="s">
        <v>327</v>
      </c>
      <c r="L235" s="17" t="s">
        <v>337</v>
      </c>
      <c r="M235" s="16" t="s">
        <v>1407</v>
      </c>
      <c r="N235" s="18" t="s">
        <v>68</v>
      </c>
      <c r="O235" s="17" t="s">
        <v>338</v>
      </c>
      <c r="P235" s="17" t="s">
        <v>64</v>
      </c>
      <c r="Q235" s="18" t="s">
        <v>64</v>
      </c>
      <c r="R235" s="18" t="s">
        <v>1384</v>
      </c>
      <c r="S235" s="19" t="s">
        <v>1404</v>
      </c>
      <c r="T235" s="18" t="s">
        <v>1366</v>
      </c>
      <c r="U235" s="16" t="s">
        <v>1408</v>
      </c>
      <c r="V235" s="17" t="s">
        <v>358</v>
      </c>
      <c r="W235" s="17" t="s">
        <v>358</v>
      </c>
      <c r="X235" s="17" t="s">
        <v>358</v>
      </c>
      <c r="Y235" s="16" t="s">
        <v>57</v>
      </c>
      <c r="Z235" s="17" t="s">
        <v>344</v>
      </c>
      <c r="AA235" s="16" t="s">
        <v>299</v>
      </c>
      <c r="AB235" s="17" t="s">
        <v>299</v>
      </c>
      <c r="AC235" s="18" t="s">
        <v>171</v>
      </c>
      <c r="AD235" s="18"/>
      <c r="AE235" s="18" t="s">
        <v>1387</v>
      </c>
      <c r="AF235" s="16" t="s">
        <v>62</v>
      </c>
      <c r="AG235" s="17" t="s">
        <v>380</v>
      </c>
      <c r="AH235" s="16" t="s">
        <v>63</v>
      </c>
      <c r="AI235" s="17" t="s">
        <v>386</v>
      </c>
      <c r="AJ235" s="16" t="s">
        <v>1388</v>
      </c>
      <c r="AK235" s="17" t="s">
        <v>388</v>
      </c>
      <c r="AL235" s="18"/>
      <c r="AM235" s="18"/>
      <c r="AN235" s="18"/>
      <c r="AO235" s="18"/>
      <c r="AP235" s="18">
        <v>968</v>
      </c>
      <c r="AQ235" s="18"/>
      <c r="AR235" s="16"/>
      <c r="AS235" s="16" t="s">
        <v>1368</v>
      </c>
      <c r="AT235" s="16" t="s">
        <v>462</v>
      </c>
      <c r="AU235" s="17" t="s">
        <v>391</v>
      </c>
      <c r="AV235" s="18"/>
      <c r="AW235" s="18"/>
      <c r="AX235" s="18" t="s">
        <v>1369</v>
      </c>
      <c r="AY235" s="18"/>
      <c r="AZ235" s="18"/>
      <c r="BA235" s="18"/>
      <c r="BB235" s="18"/>
      <c r="BC235" s="20" t="s">
        <v>1409</v>
      </c>
      <c r="BD235" s="18"/>
      <c r="BE235" s="18"/>
      <c r="BF235" s="18"/>
      <c r="BG235" s="18"/>
      <c r="BH235" s="18"/>
    </row>
    <row r="236" spans="1:60" s="5" customFormat="1" ht="33" customHeight="1" x14ac:dyDescent="0.3">
      <c r="A236" s="12">
        <v>234</v>
      </c>
      <c r="B236" s="13">
        <v>44094</v>
      </c>
      <c r="C236" s="14" t="s">
        <v>468</v>
      </c>
      <c r="D236" s="14" t="s">
        <v>1000</v>
      </c>
      <c r="E236" s="14" t="s">
        <v>1001</v>
      </c>
      <c r="F236" s="14" t="s">
        <v>1271</v>
      </c>
      <c r="G236" s="15" t="s">
        <v>406</v>
      </c>
      <c r="H236" s="16" t="s">
        <v>61</v>
      </c>
      <c r="I236" s="17" t="s">
        <v>321</v>
      </c>
      <c r="J236" s="16" t="s">
        <v>184</v>
      </c>
      <c r="K236" s="17" t="s">
        <v>327</v>
      </c>
      <c r="L236" s="17" t="s">
        <v>337</v>
      </c>
      <c r="M236" s="16" t="s">
        <v>1410</v>
      </c>
      <c r="N236" s="18" t="s">
        <v>68</v>
      </c>
      <c r="O236" s="17" t="s">
        <v>338</v>
      </c>
      <c r="P236" s="17" t="s">
        <v>64</v>
      </c>
      <c r="Q236" s="18" t="s">
        <v>64</v>
      </c>
      <c r="R236" s="18" t="s">
        <v>1411</v>
      </c>
      <c r="S236" s="19" t="s">
        <v>1404</v>
      </c>
      <c r="T236" s="18" t="s">
        <v>1366</v>
      </c>
      <c r="U236" s="16" t="s">
        <v>1412</v>
      </c>
      <c r="V236" s="17" t="s">
        <v>358</v>
      </c>
      <c r="W236" s="17" t="s">
        <v>358</v>
      </c>
      <c r="X236" s="17" t="s">
        <v>358</v>
      </c>
      <c r="Y236" s="16" t="s">
        <v>50</v>
      </c>
      <c r="Z236" s="17" t="s">
        <v>344</v>
      </c>
      <c r="AA236" s="16" t="s">
        <v>299</v>
      </c>
      <c r="AB236" s="17" t="s">
        <v>299</v>
      </c>
      <c r="AC236" s="18" t="s">
        <v>171</v>
      </c>
      <c r="AD236" s="18"/>
      <c r="AE236" s="18" t="s">
        <v>1387</v>
      </c>
      <c r="AF236" s="16" t="s">
        <v>62</v>
      </c>
      <c r="AG236" s="17" t="s">
        <v>380</v>
      </c>
      <c r="AH236" s="16" t="s">
        <v>63</v>
      </c>
      <c r="AI236" s="17" t="s">
        <v>386</v>
      </c>
      <c r="AJ236" s="16" t="s">
        <v>1388</v>
      </c>
      <c r="AK236" s="17" t="s">
        <v>388</v>
      </c>
      <c r="AL236" s="18"/>
      <c r="AM236" s="18"/>
      <c r="AN236" s="18"/>
      <c r="AO236" s="18"/>
      <c r="AP236" s="18">
        <v>968</v>
      </c>
      <c r="AQ236" s="18"/>
      <c r="AR236" s="16"/>
      <c r="AS236" s="16" t="s">
        <v>1368</v>
      </c>
      <c r="AT236" s="16" t="s">
        <v>462</v>
      </c>
      <c r="AU236" s="17" t="s">
        <v>390</v>
      </c>
      <c r="AV236" s="18"/>
      <c r="AW236" s="18"/>
      <c r="AX236" s="18" t="s">
        <v>1369</v>
      </c>
      <c r="AY236" s="18"/>
      <c r="AZ236" s="18"/>
      <c r="BA236" s="18"/>
      <c r="BB236" s="18"/>
      <c r="BC236" s="20"/>
      <c r="BD236" s="18"/>
      <c r="BE236" s="18"/>
      <c r="BF236" s="18"/>
      <c r="BG236" s="18"/>
      <c r="BH236" s="18"/>
    </row>
    <row r="237" spans="1:60" s="5" customFormat="1" ht="33" customHeight="1" x14ac:dyDescent="0.3">
      <c r="A237" s="12">
        <v>235</v>
      </c>
      <c r="B237" s="13">
        <v>44094</v>
      </c>
      <c r="C237" s="14" t="s">
        <v>468</v>
      </c>
      <c r="D237" s="14" t="s">
        <v>1000</v>
      </c>
      <c r="E237" s="14" t="s">
        <v>1001</v>
      </c>
      <c r="F237" s="14" t="s">
        <v>1271</v>
      </c>
      <c r="G237" s="15" t="s">
        <v>406</v>
      </c>
      <c r="H237" s="16" t="s">
        <v>61</v>
      </c>
      <c r="I237" s="17" t="s">
        <v>321</v>
      </c>
      <c r="J237" s="16" t="s">
        <v>184</v>
      </c>
      <c r="K237" s="17" t="s">
        <v>327</v>
      </c>
      <c r="L237" s="17" t="s">
        <v>337</v>
      </c>
      <c r="M237" s="16" t="s">
        <v>1413</v>
      </c>
      <c r="N237" s="18" t="s">
        <v>68</v>
      </c>
      <c r="O237" s="17" t="s">
        <v>338</v>
      </c>
      <c r="P237" s="17" t="s">
        <v>64</v>
      </c>
      <c r="Q237" s="18" t="s">
        <v>64</v>
      </c>
      <c r="R237" s="18" t="s">
        <v>1411</v>
      </c>
      <c r="S237" s="19" t="s">
        <v>1404</v>
      </c>
      <c r="T237" s="18" t="s">
        <v>1366</v>
      </c>
      <c r="U237" s="16" t="s">
        <v>1414</v>
      </c>
      <c r="V237" s="17" t="s">
        <v>358</v>
      </c>
      <c r="W237" s="17" t="s">
        <v>358</v>
      </c>
      <c r="X237" s="17" t="s">
        <v>358</v>
      </c>
      <c r="Y237" s="16" t="s">
        <v>50</v>
      </c>
      <c r="Z237" s="17" t="s">
        <v>344</v>
      </c>
      <c r="AA237" s="16" t="s">
        <v>299</v>
      </c>
      <c r="AB237" s="17" t="s">
        <v>299</v>
      </c>
      <c r="AC237" s="18" t="s">
        <v>171</v>
      </c>
      <c r="AD237" s="18"/>
      <c r="AE237" s="18" t="s">
        <v>1387</v>
      </c>
      <c r="AF237" s="16" t="s">
        <v>62</v>
      </c>
      <c r="AG237" s="17" t="s">
        <v>380</v>
      </c>
      <c r="AH237" s="16" t="s">
        <v>63</v>
      </c>
      <c r="AI237" s="17" t="s">
        <v>386</v>
      </c>
      <c r="AJ237" s="16" t="s">
        <v>1388</v>
      </c>
      <c r="AK237" s="17" t="s">
        <v>388</v>
      </c>
      <c r="AL237" s="18"/>
      <c r="AM237" s="18"/>
      <c r="AN237" s="18"/>
      <c r="AO237" s="18"/>
      <c r="AP237" s="18">
        <v>968</v>
      </c>
      <c r="AQ237" s="18"/>
      <c r="AR237" s="16"/>
      <c r="AS237" s="16" t="s">
        <v>1368</v>
      </c>
      <c r="AT237" s="16" t="s">
        <v>462</v>
      </c>
      <c r="AU237" s="17" t="s">
        <v>390</v>
      </c>
      <c r="AV237" s="18"/>
      <c r="AW237" s="18"/>
      <c r="AX237" s="18" t="s">
        <v>1369</v>
      </c>
      <c r="AY237" s="18"/>
      <c r="AZ237" s="18"/>
      <c r="BA237" s="18"/>
      <c r="BB237" s="18"/>
      <c r="BC237" s="20"/>
      <c r="BD237" s="18"/>
      <c r="BE237" s="18"/>
      <c r="BF237" s="18"/>
      <c r="BG237" s="18"/>
      <c r="BH237" s="18"/>
    </row>
    <row r="238" spans="1:60" s="5" customFormat="1" ht="33" customHeight="1" x14ac:dyDescent="0.3">
      <c r="A238" s="12">
        <v>236</v>
      </c>
      <c r="B238" s="13">
        <v>44094</v>
      </c>
      <c r="C238" s="14" t="s">
        <v>468</v>
      </c>
      <c r="D238" s="14" t="s">
        <v>1000</v>
      </c>
      <c r="E238" s="14" t="s">
        <v>1001</v>
      </c>
      <c r="F238" s="14" t="s">
        <v>1271</v>
      </c>
      <c r="G238" s="15" t="s">
        <v>406</v>
      </c>
      <c r="H238" s="16" t="s">
        <v>61</v>
      </c>
      <c r="I238" s="17" t="s">
        <v>321</v>
      </c>
      <c r="J238" s="16" t="s">
        <v>184</v>
      </c>
      <c r="K238" s="17" t="s">
        <v>327</v>
      </c>
      <c r="L238" s="17" t="s">
        <v>337</v>
      </c>
      <c r="M238" s="16" t="s">
        <v>1415</v>
      </c>
      <c r="N238" s="18" t="s">
        <v>68</v>
      </c>
      <c r="O238" s="17" t="s">
        <v>338</v>
      </c>
      <c r="P238" s="17" t="s">
        <v>64</v>
      </c>
      <c r="Q238" s="18" t="s">
        <v>64</v>
      </c>
      <c r="R238" s="18" t="s">
        <v>1411</v>
      </c>
      <c r="S238" s="19" t="s">
        <v>1404</v>
      </c>
      <c r="T238" s="18" t="s">
        <v>1366</v>
      </c>
      <c r="U238" s="16" t="s">
        <v>1416</v>
      </c>
      <c r="V238" s="17" t="s">
        <v>358</v>
      </c>
      <c r="W238" s="17" t="s">
        <v>358</v>
      </c>
      <c r="X238" s="17" t="s">
        <v>358</v>
      </c>
      <c r="Y238" s="16" t="s">
        <v>50</v>
      </c>
      <c r="Z238" s="17" t="s">
        <v>344</v>
      </c>
      <c r="AA238" s="16" t="s">
        <v>299</v>
      </c>
      <c r="AB238" s="17" t="s">
        <v>299</v>
      </c>
      <c r="AC238" s="18" t="s">
        <v>171</v>
      </c>
      <c r="AD238" s="18"/>
      <c r="AE238" s="18" t="s">
        <v>1387</v>
      </c>
      <c r="AF238" s="16" t="s">
        <v>62</v>
      </c>
      <c r="AG238" s="17" t="s">
        <v>380</v>
      </c>
      <c r="AH238" s="16" t="s">
        <v>63</v>
      </c>
      <c r="AI238" s="17" t="s">
        <v>386</v>
      </c>
      <c r="AJ238" s="16" t="s">
        <v>1388</v>
      </c>
      <c r="AK238" s="17" t="s">
        <v>388</v>
      </c>
      <c r="AL238" s="18"/>
      <c r="AM238" s="18"/>
      <c r="AN238" s="18"/>
      <c r="AO238" s="18"/>
      <c r="AP238" s="18">
        <v>968</v>
      </c>
      <c r="AQ238" s="18"/>
      <c r="AR238" s="16"/>
      <c r="AS238" s="16" t="s">
        <v>1368</v>
      </c>
      <c r="AT238" s="16" t="s">
        <v>462</v>
      </c>
      <c r="AU238" s="17" t="s">
        <v>390</v>
      </c>
      <c r="AV238" s="18"/>
      <c r="AW238" s="18"/>
      <c r="AX238" s="18" t="s">
        <v>1369</v>
      </c>
      <c r="AY238" s="18"/>
      <c r="AZ238" s="18"/>
      <c r="BA238" s="18"/>
      <c r="BB238" s="18"/>
      <c r="BC238" s="20"/>
      <c r="BD238" s="18"/>
      <c r="BE238" s="18"/>
      <c r="BF238" s="18"/>
      <c r="BG238" s="18"/>
      <c r="BH238" s="18"/>
    </row>
    <row r="239" spans="1:60" s="5" customFormat="1" ht="33" customHeight="1" x14ac:dyDescent="0.3">
      <c r="A239" s="12">
        <v>237</v>
      </c>
      <c r="B239" s="13">
        <v>44094</v>
      </c>
      <c r="C239" s="14" t="s">
        <v>468</v>
      </c>
      <c r="D239" s="14" t="s">
        <v>1000</v>
      </c>
      <c r="E239" s="14" t="s">
        <v>1001</v>
      </c>
      <c r="F239" s="14" t="s">
        <v>1271</v>
      </c>
      <c r="G239" s="15" t="s">
        <v>406</v>
      </c>
      <c r="H239" s="16" t="s">
        <v>61</v>
      </c>
      <c r="I239" s="17" t="s">
        <v>321</v>
      </c>
      <c r="J239" s="16" t="s">
        <v>184</v>
      </c>
      <c r="K239" s="17" t="s">
        <v>327</v>
      </c>
      <c r="L239" s="17" t="s">
        <v>337</v>
      </c>
      <c r="M239" s="16" t="s">
        <v>1417</v>
      </c>
      <c r="N239" s="18" t="s">
        <v>68</v>
      </c>
      <c r="O239" s="17" t="s">
        <v>338</v>
      </c>
      <c r="P239" s="17" t="s">
        <v>64</v>
      </c>
      <c r="Q239" s="18" t="s">
        <v>64</v>
      </c>
      <c r="R239" s="18" t="s">
        <v>1411</v>
      </c>
      <c r="S239" s="19" t="s">
        <v>1404</v>
      </c>
      <c r="T239" s="18" t="s">
        <v>1366</v>
      </c>
      <c r="U239" s="16" t="s">
        <v>1418</v>
      </c>
      <c r="V239" s="17" t="s">
        <v>358</v>
      </c>
      <c r="W239" s="17" t="s">
        <v>358</v>
      </c>
      <c r="X239" s="17" t="s">
        <v>358</v>
      </c>
      <c r="Y239" s="16" t="s">
        <v>50</v>
      </c>
      <c r="Z239" s="17" t="s">
        <v>344</v>
      </c>
      <c r="AA239" s="16" t="s">
        <v>299</v>
      </c>
      <c r="AB239" s="17" t="s">
        <v>299</v>
      </c>
      <c r="AC239" s="18" t="s">
        <v>171</v>
      </c>
      <c r="AD239" s="18"/>
      <c r="AE239" s="18" t="s">
        <v>1387</v>
      </c>
      <c r="AF239" s="16" t="s">
        <v>62</v>
      </c>
      <c r="AG239" s="17" t="s">
        <v>380</v>
      </c>
      <c r="AH239" s="16" t="s">
        <v>63</v>
      </c>
      <c r="AI239" s="17" t="s">
        <v>386</v>
      </c>
      <c r="AJ239" s="16" t="s">
        <v>1388</v>
      </c>
      <c r="AK239" s="17" t="s">
        <v>388</v>
      </c>
      <c r="AL239" s="18"/>
      <c r="AM239" s="18"/>
      <c r="AN239" s="18"/>
      <c r="AO239" s="18"/>
      <c r="AP239" s="18">
        <v>968</v>
      </c>
      <c r="AQ239" s="18"/>
      <c r="AR239" s="16"/>
      <c r="AS239" s="16" t="s">
        <v>1368</v>
      </c>
      <c r="AT239" s="16" t="s">
        <v>462</v>
      </c>
      <c r="AU239" s="17" t="s">
        <v>390</v>
      </c>
      <c r="AV239" s="18"/>
      <c r="AW239" s="18"/>
      <c r="AX239" s="18" t="s">
        <v>1369</v>
      </c>
      <c r="AY239" s="18"/>
      <c r="AZ239" s="18"/>
      <c r="BA239" s="18"/>
      <c r="BB239" s="18"/>
      <c r="BC239" s="20"/>
      <c r="BD239" s="18"/>
      <c r="BE239" s="18"/>
      <c r="BF239" s="18"/>
      <c r="BG239" s="18"/>
      <c r="BH239" s="18"/>
    </row>
    <row r="240" spans="1:60" s="5" customFormat="1" ht="33" customHeight="1" x14ac:dyDescent="0.3">
      <c r="A240" s="12">
        <v>238</v>
      </c>
      <c r="B240" s="13">
        <v>44094</v>
      </c>
      <c r="C240" s="14" t="s">
        <v>468</v>
      </c>
      <c r="D240" s="14" t="s">
        <v>1000</v>
      </c>
      <c r="E240" s="14" t="s">
        <v>1001</v>
      </c>
      <c r="F240" s="14" t="s">
        <v>1271</v>
      </c>
      <c r="G240" s="15" t="s">
        <v>406</v>
      </c>
      <c r="H240" s="16" t="s">
        <v>61</v>
      </c>
      <c r="I240" s="17" t="s">
        <v>321</v>
      </c>
      <c r="J240" s="16" t="s">
        <v>184</v>
      </c>
      <c r="K240" s="17" t="s">
        <v>327</v>
      </c>
      <c r="L240" s="17" t="s">
        <v>337</v>
      </c>
      <c r="M240" s="16" t="s">
        <v>1419</v>
      </c>
      <c r="N240" s="18" t="s">
        <v>68</v>
      </c>
      <c r="O240" s="17" t="s">
        <v>338</v>
      </c>
      <c r="P240" s="17" t="s">
        <v>99</v>
      </c>
      <c r="Q240" s="18" t="s">
        <v>144</v>
      </c>
      <c r="R240" s="18" t="s">
        <v>1420</v>
      </c>
      <c r="S240" s="19" t="s">
        <v>1421</v>
      </c>
      <c r="T240" s="18" t="s">
        <v>1366</v>
      </c>
      <c r="U240" s="16" t="s">
        <v>1422</v>
      </c>
      <c r="V240" s="17" t="s">
        <v>358</v>
      </c>
      <c r="W240" s="17" t="s">
        <v>358</v>
      </c>
      <c r="X240" s="17" t="s">
        <v>358</v>
      </c>
      <c r="Y240" s="16" t="s">
        <v>301</v>
      </c>
      <c r="Z240" s="17" t="s">
        <v>246</v>
      </c>
      <c r="AA240" s="16" t="s">
        <v>84</v>
      </c>
      <c r="AB240" s="17" t="s">
        <v>379</v>
      </c>
      <c r="AC240" s="18" t="s">
        <v>1423</v>
      </c>
      <c r="AD240" s="18"/>
      <c r="AE240" s="18" t="s">
        <v>1387</v>
      </c>
      <c r="AF240" s="16" t="s">
        <v>62</v>
      </c>
      <c r="AG240" s="17" t="s">
        <v>380</v>
      </c>
      <c r="AH240" s="16" t="s">
        <v>63</v>
      </c>
      <c r="AI240" s="17" t="s">
        <v>386</v>
      </c>
      <c r="AJ240" s="16" t="s">
        <v>1388</v>
      </c>
      <c r="AK240" s="17" t="s">
        <v>388</v>
      </c>
      <c r="AL240" s="18"/>
      <c r="AM240" s="18"/>
      <c r="AN240" s="18"/>
      <c r="AO240" s="18"/>
      <c r="AP240" s="18">
        <v>968</v>
      </c>
      <c r="AQ240" s="18"/>
      <c r="AR240" s="16"/>
      <c r="AS240" s="16" t="s">
        <v>1368</v>
      </c>
      <c r="AT240" s="16" t="s">
        <v>462</v>
      </c>
      <c r="AU240" s="17" t="s">
        <v>391</v>
      </c>
      <c r="AV240" s="18"/>
      <c r="AW240" s="18"/>
      <c r="AX240" s="18" t="s">
        <v>1369</v>
      </c>
      <c r="AY240" s="18"/>
      <c r="AZ240" s="18"/>
      <c r="BA240" s="18"/>
      <c r="BB240" s="18"/>
      <c r="BC240" s="18" t="s">
        <v>1424</v>
      </c>
      <c r="BD240" s="18"/>
      <c r="BE240" s="18"/>
      <c r="BF240" s="18"/>
      <c r="BG240" s="18"/>
      <c r="BH240" s="18"/>
    </row>
    <row r="241" spans="1:60" s="5" customFormat="1" ht="33" customHeight="1" x14ac:dyDescent="0.3">
      <c r="A241" s="12">
        <v>239</v>
      </c>
      <c r="B241" s="13">
        <v>44094</v>
      </c>
      <c r="C241" s="14" t="s">
        <v>468</v>
      </c>
      <c r="D241" s="14" t="s">
        <v>1000</v>
      </c>
      <c r="E241" s="14" t="s">
        <v>1001</v>
      </c>
      <c r="F241" s="14" t="s">
        <v>1271</v>
      </c>
      <c r="G241" s="15" t="s">
        <v>406</v>
      </c>
      <c r="H241" s="16" t="s">
        <v>76</v>
      </c>
      <c r="I241" s="17" t="s">
        <v>321</v>
      </c>
      <c r="J241" s="16" t="s">
        <v>215</v>
      </c>
      <c r="K241" s="17" t="s">
        <v>327</v>
      </c>
      <c r="L241" s="17" t="s">
        <v>337</v>
      </c>
      <c r="M241" s="16" t="s">
        <v>1425</v>
      </c>
      <c r="N241" s="18" t="s">
        <v>68</v>
      </c>
      <c r="O241" s="17" t="s">
        <v>338</v>
      </c>
      <c r="P241" s="17" t="s">
        <v>64</v>
      </c>
      <c r="Q241" s="18" t="s">
        <v>64</v>
      </c>
      <c r="R241" s="18" t="s">
        <v>1384</v>
      </c>
      <c r="S241" s="19" t="s">
        <v>1426</v>
      </c>
      <c r="T241" s="18" t="s">
        <v>1366</v>
      </c>
      <c r="U241" s="16" t="s">
        <v>1427</v>
      </c>
      <c r="V241" s="17" t="s">
        <v>358</v>
      </c>
      <c r="W241" s="17" t="s">
        <v>358</v>
      </c>
      <c r="X241" s="17" t="s">
        <v>358</v>
      </c>
      <c r="Y241" s="16" t="s">
        <v>57</v>
      </c>
      <c r="Z241" s="17" t="s">
        <v>344</v>
      </c>
      <c r="AA241" s="16" t="s">
        <v>299</v>
      </c>
      <c r="AB241" s="17" t="s">
        <v>299</v>
      </c>
      <c r="AC241" s="18" t="s">
        <v>171</v>
      </c>
      <c r="AD241" s="18"/>
      <c r="AE241" s="18" t="s">
        <v>1387</v>
      </c>
      <c r="AF241" s="16" t="s">
        <v>62</v>
      </c>
      <c r="AG241" s="17" t="s">
        <v>380</v>
      </c>
      <c r="AH241" s="16" t="s">
        <v>63</v>
      </c>
      <c r="AI241" s="17" t="s">
        <v>386</v>
      </c>
      <c r="AJ241" s="16" t="s">
        <v>1388</v>
      </c>
      <c r="AK241" s="17" t="s">
        <v>388</v>
      </c>
      <c r="AL241" s="18"/>
      <c r="AM241" s="18"/>
      <c r="AN241" s="18"/>
      <c r="AO241" s="18"/>
      <c r="AP241" s="18">
        <v>968</v>
      </c>
      <c r="AQ241" s="18"/>
      <c r="AR241" s="16"/>
      <c r="AS241" s="16" t="s">
        <v>1368</v>
      </c>
      <c r="AT241" s="16" t="s">
        <v>462</v>
      </c>
      <c r="AU241" s="17" t="s">
        <v>391</v>
      </c>
      <c r="AV241" s="18"/>
      <c r="AW241" s="18"/>
      <c r="AX241" s="18" t="s">
        <v>1369</v>
      </c>
      <c r="AY241" s="18"/>
      <c r="AZ241" s="18"/>
      <c r="BA241" s="18"/>
      <c r="BB241" s="18"/>
      <c r="BC241" s="20" t="s">
        <v>1389</v>
      </c>
      <c r="BD241" s="18"/>
      <c r="BE241" s="18"/>
      <c r="BF241" s="18"/>
      <c r="BG241" s="18"/>
      <c r="BH241" s="18"/>
    </row>
    <row r="242" spans="1:60" s="5" customFormat="1" ht="33" customHeight="1" x14ac:dyDescent="0.3">
      <c r="A242" s="12">
        <v>240</v>
      </c>
      <c r="B242" s="13">
        <v>44094</v>
      </c>
      <c r="C242" s="14" t="s">
        <v>468</v>
      </c>
      <c r="D242" s="14" t="s">
        <v>1000</v>
      </c>
      <c r="E242" s="14" t="s">
        <v>1001</v>
      </c>
      <c r="F242" s="14" t="s">
        <v>1271</v>
      </c>
      <c r="G242" s="15" t="s">
        <v>406</v>
      </c>
      <c r="H242" s="16" t="s">
        <v>131</v>
      </c>
      <c r="I242" s="17" t="s">
        <v>322</v>
      </c>
      <c r="J242" s="16" t="s">
        <v>183</v>
      </c>
      <c r="K242" s="17" t="s">
        <v>327</v>
      </c>
      <c r="L242" s="17" t="s">
        <v>337</v>
      </c>
      <c r="M242" s="16" t="s">
        <v>1428</v>
      </c>
      <c r="N242" s="18" t="s">
        <v>68</v>
      </c>
      <c r="O242" s="17" t="s">
        <v>338</v>
      </c>
      <c r="P242" s="17" t="s">
        <v>64</v>
      </c>
      <c r="Q242" s="18" t="s">
        <v>64</v>
      </c>
      <c r="R242" s="18" t="s">
        <v>1384</v>
      </c>
      <c r="S242" s="19" t="s">
        <v>1429</v>
      </c>
      <c r="T242" s="18" t="s">
        <v>1366</v>
      </c>
      <c r="U242" s="16" t="s">
        <v>1430</v>
      </c>
      <c r="V242" s="17" t="s">
        <v>358</v>
      </c>
      <c r="W242" s="17" t="s">
        <v>358</v>
      </c>
      <c r="X242" s="17" t="s">
        <v>358</v>
      </c>
      <c r="Y242" s="16" t="s">
        <v>57</v>
      </c>
      <c r="Z242" s="17" t="s">
        <v>344</v>
      </c>
      <c r="AA242" s="16" t="s">
        <v>299</v>
      </c>
      <c r="AB242" s="17" t="s">
        <v>299</v>
      </c>
      <c r="AC242" s="18" t="s">
        <v>171</v>
      </c>
      <c r="AD242" s="18"/>
      <c r="AE242" s="18" t="s">
        <v>1387</v>
      </c>
      <c r="AF242" s="16" t="s">
        <v>62</v>
      </c>
      <c r="AG242" s="17" t="s">
        <v>380</v>
      </c>
      <c r="AH242" s="16" t="s">
        <v>63</v>
      </c>
      <c r="AI242" s="17" t="s">
        <v>386</v>
      </c>
      <c r="AJ242" s="16" t="s">
        <v>1388</v>
      </c>
      <c r="AK242" s="17" t="s">
        <v>388</v>
      </c>
      <c r="AL242" s="18"/>
      <c r="AM242" s="18"/>
      <c r="AN242" s="18"/>
      <c r="AO242" s="18"/>
      <c r="AP242" s="18">
        <v>968</v>
      </c>
      <c r="AQ242" s="18"/>
      <c r="AR242" s="16"/>
      <c r="AS242" s="16" t="s">
        <v>1368</v>
      </c>
      <c r="AT242" s="16" t="s">
        <v>462</v>
      </c>
      <c r="AU242" s="17" t="s">
        <v>391</v>
      </c>
      <c r="AV242" s="18"/>
      <c r="AW242" s="18"/>
      <c r="AX242" s="18" t="s">
        <v>1369</v>
      </c>
      <c r="AY242" s="18"/>
      <c r="AZ242" s="18"/>
      <c r="BA242" s="18"/>
      <c r="BB242" s="18"/>
      <c r="BC242" s="20" t="s">
        <v>1389</v>
      </c>
      <c r="BD242" s="18"/>
      <c r="BE242" s="18"/>
      <c r="BF242" s="18"/>
      <c r="BG242" s="18"/>
      <c r="BH242" s="18"/>
    </row>
    <row r="243" spans="1:60" s="5" customFormat="1" ht="33" customHeight="1" x14ac:dyDescent="0.3">
      <c r="A243" s="12">
        <v>241</v>
      </c>
      <c r="B243" s="13">
        <v>44094</v>
      </c>
      <c r="C243" s="14" t="s">
        <v>468</v>
      </c>
      <c r="D243" s="14" t="s">
        <v>1000</v>
      </c>
      <c r="E243" s="14" t="s">
        <v>1001</v>
      </c>
      <c r="F243" s="14" t="s">
        <v>1271</v>
      </c>
      <c r="G243" s="15" t="s">
        <v>406</v>
      </c>
      <c r="H243" s="16" t="s">
        <v>131</v>
      </c>
      <c r="I243" s="17" t="s">
        <v>322</v>
      </c>
      <c r="J243" s="16" t="s">
        <v>132</v>
      </c>
      <c r="K243" s="17" t="s">
        <v>327</v>
      </c>
      <c r="L243" s="17" t="s">
        <v>337</v>
      </c>
      <c r="M243" s="16" t="s">
        <v>1431</v>
      </c>
      <c r="N243" s="18" t="s">
        <v>68</v>
      </c>
      <c r="O243" s="17" t="s">
        <v>338</v>
      </c>
      <c r="P243" s="17" t="s">
        <v>64</v>
      </c>
      <c r="Q243" s="18" t="s">
        <v>64</v>
      </c>
      <c r="R243" s="18" t="s">
        <v>1384</v>
      </c>
      <c r="S243" s="19" t="s">
        <v>1432</v>
      </c>
      <c r="T243" s="18" t="s">
        <v>1366</v>
      </c>
      <c r="U243" s="16" t="s">
        <v>738</v>
      </c>
      <c r="V243" s="17" t="s">
        <v>358</v>
      </c>
      <c r="W243" s="17" t="s">
        <v>358</v>
      </c>
      <c r="X243" s="17" t="s">
        <v>358</v>
      </c>
      <c r="Y243" s="16" t="s">
        <v>57</v>
      </c>
      <c r="Z243" s="17" t="s">
        <v>344</v>
      </c>
      <c r="AA243" s="16" t="s">
        <v>299</v>
      </c>
      <c r="AB243" s="17" t="s">
        <v>299</v>
      </c>
      <c r="AC243" s="18" t="s">
        <v>171</v>
      </c>
      <c r="AD243" s="18"/>
      <c r="AE243" s="18" t="s">
        <v>1387</v>
      </c>
      <c r="AF243" s="16" t="s">
        <v>62</v>
      </c>
      <c r="AG243" s="17" t="s">
        <v>380</v>
      </c>
      <c r="AH243" s="16" t="s">
        <v>63</v>
      </c>
      <c r="AI243" s="17" t="s">
        <v>386</v>
      </c>
      <c r="AJ243" s="16" t="s">
        <v>300</v>
      </c>
      <c r="AK243" s="17" t="s">
        <v>300</v>
      </c>
      <c r="AL243" s="18"/>
      <c r="AM243" s="18"/>
      <c r="AN243" s="18"/>
      <c r="AO243" s="18"/>
      <c r="AP243" s="18">
        <v>968</v>
      </c>
      <c r="AQ243" s="18"/>
      <c r="AR243" s="16"/>
      <c r="AS243" s="16" t="s">
        <v>1368</v>
      </c>
      <c r="AT243" s="16" t="s">
        <v>462</v>
      </c>
      <c r="AU243" s="17" t="s">
        <v>390</v>
      </c>
      <c r="AV243" s="18"/>
      <c r="AW243" s="18"/>
      <c r="AX243" s="18" t="s">
        <v>1369</v>
      </c>
      <c r="AY243" s="18"/>
      <c r="AZ243" s="18"/>
      <c r="BA243" s="18"/>
      <c r="BB243" s="18"/>
      <c r="BC243" s="18"/>
      <c r="BD243" s="18"/>
      <c r="BE243" s="18"/>
      <c r="BF243" s="20" t="s">
        <v>1401</v>
      </c>
      <c r="BG243" s="18"/>
      <c r="BH243" s="18"/>
    </row>
    <row r="244" spans="1:60" s="5" customFormat="1" ht="33" customHeight="1" x14ac:dyDescent="0.3">
      <c r="A244" s="12">
        <v>242</v>
      </c>
      <c r="B244" s="13">
        <v>44094</v>
      </c>
      <c r="C244" s="14" t="s">
        <v>468</v>
      </c>
      <c r="D244" s="14" t="s">
        <v>1000</v>
      </c>
      <c r="E244" s="14" t="s">
        <v>1001</v>
      </c>
      <c r="F244" s="14" t="s">
        <v>1271</v>
      </c>
      <c r="G244" s="15" t="s">
        <v>406</v>
      </c>
      <c r="H244" s="16" t="s">
        <v>53</v>
      </c>
      <c r="I244" s="17" t="s">
        <v>322</v>
      </c>
      <c r="J244" s="16" t="s">
        <v>47</v>
      </c>
      <c r="K244" s="17" t="s">
        <v>327</v>
      </c>
      <c r="L244" s="17" t="s">
        <v>337</v>
      </c>
      <c r="M244" s="16" t="s">
        <v>1433</v>
      </c>
      <c r="N244" s="18" t="s">
        <v>68</v>
      </c>
      <c r="O244" s="17" t="s">
        <v>338</v>
      </c>
      <c r="P244" s="17" t="s">
        <v>64</v>
      </c>
      <c r="Q244" s="18" t="s">
        <v>64</v>
      </c>
      <c r="R244" s="18" t="s">
        <v>1384</v>
      </c>
      <c r="S244" s="19" t="s">
        <v>1434</v>
      </c>
      <c r="T244" s="18" t="s">
        <v>1366</v>
      </c>
      <c r="U244" s="16" t="s">
        <v>1435</v>
      </c>
      <c r="V244" s="17" t="s">
        <v>358</v>
      </c>
      <c r="W244" s="17" t="s">
        <v>358</v>
      </c>
      <c r="X244" s="17" t="s">
        <v>358</v>
      </c>
      <c r="Y244" s="16" t="s">
        <v>301</v>
      </c>
      <c r="Z244" s="17" t="s">
        <v>246</v>
      </c>
      <c r="AA244" s="16" t="s">
        <v>299</v>
      </c>
      <c r="AB244" s="17" t="s">
        <v>299</v>
      </c>
      <c r="AC244" s="18" t="s">
        <v>171</v>
      </c>
      <c r="AD244" s="18"/>
      <c r="AE244" s="18" t="s">
        <v>1387</v>
      </c>
      <c r="AF244" s="16" t="s">
        <v>62</v>
      </c>
      <c r="AG244" s="17" t="s">
        <v>380</v>
      </c>
      <c r="AH244" s="16" t="s">
        <v>63</v>
      </c>
      <c r="AI244" s="17" t="s">
        <v>386</v>
      </c>
      <c r="AJ244" s="16" t="s">
        <v>300</v>
      </c>
      <c r="AK244" s="17" t="s">
        <v>300</v>
      </c>
      <c r="AL244" s="18"/>
      <c r="AM244" s="18"/>
      <c r="AN244" s="18"/>
      <c r="AO244" s="18"/>
      <c r="AP244" s="18">
        <v>968</v>
      </c>
      <c r="AQ244" s="18"/>
      <c r="AR244" s="16"/>
      <c r="AS244" s="16" t="s">
        <v>1368</v>
      </c>
      <c r="AT244" s="16" t="s">
        <v>462</v>
      </c>
      <c r="AU244" s="17" t="s">
        <v>391</v>
      </c>
      <c r="AV244" s="18"/>
      <c r="AW244" s="18"/>
      <c r="AX244" s="18" t="s">
        <v>1369</v>
      </c>
      <c r="AY244" s="18"/>
      <c r="AZ244" s="18"/>
      <c r="BA244" s="18"/>
      <c r="BB244" s="18"/>
      <c r="BC244" s="18" t="s">
        <v>1436</v>
      </c>
      <c r="BD244" s="18"/>
      <c r="BE244" s="18"/>
      <c r="BF244" s="18"/>
      <c r="BG244" s="18"/>
      <c r="BH244" s="18"/>
    </row>
    <row r="245" spans="1:60" s="5" customFormat="1" ht="33" customHeight="1" x14ac:dyDescent="0.3">
      <c r="A245" s="12">
        <v>243</v>
      </c>
      <c r="B245" s="13">
        <v>44094</v>
      </c>
      <c r="C245" s="14" t="s">
        <v>468</v>
      </c>
      <c r="D245" s="14" t="s">
        <v>1000</v>
      </c>
      <c r="E245" s="14" t="s">
        <v>1001</v>
      </c>
      <c r="F245" s="14" t="s">
        <v>1271</v>
      </c>
      <c r="G245" s="15" t="s">
        <v>406</v>
      </c>
      <c r="H245" s="16" t="s">
        <v>116</v>
      </c>
      <c r="I245" s="17" t="s">
        <v>324</v>
      </c>
      <c r="J245" s="16" t="s">
        <v>257</v>
      </c>
      <c r="K245" s="17" t="s">
        <v>327</v>
      </c>
      <c r="L245" s="17" t="s">
        <v>337</v>
      </c>
      <c r="M245" s="16" t="s">
        <v>1437</v>
      </c>
      <c r="N245" s="18" t="s">
        <v>68</v>
      </c>
      <c r="O245" s="17" t="s">
        <v>338</v>
      </c>
      <c r="P245" s="17" t="s">
        <v>64</v>
      </c>
      <c r="Q245" s="18" t="s">
        <v>64</v>
      </c>
      <c r="R245" s="18" t="s">
        <v>1384</v>
      </c>
      <c r="S245" s="19" t="s">
        <v>1438</v>
      </c>
      <c r="T245" s="18" t="s">
        <v>1366</v>
      </c>
      <c r="U245" s="16" t="s">
        <v>1439</v>
      </c>
      <c r="V245" s="17" t="s">
        <v>358</v>
      </c>
      <c r="W245" s="17" t="s">
        <v>358</v>
      </c>
      <c r="X245" s="17" t="s">
        <v>358</v>
      </c>
      <c r="Y245" s="16" t="s">
        <v>57</v>
      </c>
      <c r="Z245" s="17" t="s">
        <v>344</v>
      </c>
      <c r="AA245" s="16" t="s">
        <v>299</v>
      </c>
      <c r="AB245" s="17" t="s">
        <v>299</v>
      </c>
      <c r="AC245" s="18" t="s">
        <v>171</v>
      </c>
      <c r="AD245" s="18"/>
      <c r="AE245" s="18" t="s">
        <v>1387</v>
      </c>
      <c r="AF245" s="16" t="s">
        <v>62</v>
      </c>
      <c r="AG245" s="17" t="s">
        <v>380</v>
      </c>
      <c r="AH245" s="16" t="s">
        <v>63</v>
      </c>
      <c r="AI245" s="17" t="s">
        <v>386</v>
      </c>
      <c r="AJ245" s="16" t="s">
        <v>300</v>
      </c>
      <c r="AK245" s="17" t="s">
        <v>300</v>
      </c>
      <c r="AL245" s="18"/>
      <c r="AM245" s="18"/>
      <c r="AN245" s="18"/>
      <c r="AO245" s="18"/>
      <c r="AP245" s="18">
        <v>968</v>
      </c>
      <c r="AQ245" s="18"/>
      <c r="AR245" s="16"/>
      <c r="AS245" s="16" t="s">
        <v>1368</v>
      </c>
      <c r="AT245" s="16" t="s">
        <v>462</v>
      </c>
      <c r="AU245" s="17" t="s">
        <v>390</v>
      </c>
      <c r="AV245" s="18"/>
      <c r="AW245" s="18"/>
      <c r="AX245" s="18" t="s">
        <v>1369</v>
      </c>
      <c r="AY245" s="18"/>
      <c r="AZ245" s="18"/>
      <c r="BA245" s="18"/>
      <c r="BB245" s="18"/>
      <c r="BC245" s="18"/>
      <c r="BD245" s="18"/>
      <c r="BE245" s="18"/>
      <c r="BF245" s="20" t="s">
        <v>1401</v>
      </c>
      <c r="BG245" s="18"/>
      <c r="BH245" s="18"/>
    </row>
    <row r="246" spans="1:60" s="5" customFormat="1" ht="33" customHeight="1" x14ac:dyDescent="0.3">
      <c r="A246" s="12">
        <v>244</v>
      </c>
      <c r="B246" s="13">
        <v>44094</v>
      </c>
      <c r="C246" s="14" t="s">
        <v>468</v>
      </c>
      <c r="D246" s="14" t="s">
        <v>1000</v>
      </c>
      <c r="E246" s="14" t="s">
        <v>1001</v>
      </c>
      <c r="F246" s="14" t="s">
        <v>1271</v>
      </c>
      <c r="G246" s="15" t="s">
        <v>406</v>
      </c>
      <c r="H246" s="16" t="s">
        <v>82</v>
      </c>
      <c r="I246" s="17" t="s">
        <v>324</v>
      </c>
      <c r="J246" s="16" t="s">
        <v>210</v>
      </c>
      <c r="K246" s="17" t="s">
        <v>327</v>
      </c>
      <c r="L246" s="17" t="s">
        <v>337</v>
      </c>
      <c r="M246" s="16" t="s">
        <v>1440</v>
      </c>
      <c r="N246" s="18" t="s">
        <v>68</v>
      </c>
      <c r="O246" s="17" t="s">
        <v>338</v>
      </c>
      <c r="P246" s="17" t="s">
        <v>64</v>
      </c>
      <c r="Q246" s="18" t="s">
        <v>64</v>
      </c>
      <c r="R246" s="18" t="s">
        <v>1384</v>
      </c>
      <c r="S246" s="19" t="s">
        <v>1441</v>
      </c>
      <c r="T246" s="18" t="s">
        <v>1366</v>
      </c>
      <c r="U246" s="16" t="s">
        <v>1442</v>
      </c>
      <c r="V246" s="17" t="s">
        <v>358</v>
      </c>
      <c r="W246" s="17" t="s">
        <v>358</v>
      </c>
      <c r="X246" s="17" t="s">
        <v>358</v>
      </c>
      <c r="Y246" s="16" t="s">
        <v>57</v>
      </c>
      <c r="Z246" s="17" t="s">
        <v>344</v>
      </c>
      <c r="AA246" s="16" t="s">
        <v>299</v>
      </c>
      <c r="AB246" s="17" t="s">
        <v>299</v>
      </c>
      <c r="AC246" s="18" t="s">
        <v>171</v>
      </c>
      <c r="AD246" s="18"/>
      <c r="AE246" s="18" t="s">
        <v>1387</v>
      </c>
      <c r="AF246" s="16" t="s">
        <v>62</v>
      </c>
      <c r="AG246" s="17" t="s">
        <v>380</v>
      </c>
      <c r="AH246" s="16" t="s">
        <v>63</v>
      </c>
      <c r="AI246" s="17" t="s">
        <v>386</v>
      </c>
      <c r="AJ246" s="16" t="s">
        <v>1388</v>
      </c>
      <c r="AK246" s="17" t="s">
        <v>388</v>
      </c>
      <c r="AL246" s="18"/>
      <c r="AM246" s="18"/>
      <c r="AN246" s="18"/>
      <c r="AO246" s="18"/>
      <c r="AP246" s="18">
        <v>968</v>
      </c>
      <c r="AQ246" s="18"/>
      <c r="AR246" s="16"/>
      <c r="AS246" s="16" t="s">
        <v>1368</v>
      </c>
      <c r="AT246" s="16" t="s">
        <v>462</v>
      </c>
      <c r="AU246" s="17" t="s">
        <v>391</v>
      </c>
      <c r="AV246" s="18"/>
      <c r="AW246" s="18"/>
      <c r="AX246" s="18" t="s">
        <v>1369</v>
      </c>
      <c r="AY246" s="18"/>
      <c r="AZ246" s="18"/>
      <c r="BA246" s="18"/>
      <c r="BB246" s="18"/>
      <c r="BC246" s="20" t="s">
        <v>1389</v>
      </c>
      <c r="BD246" s="18"/>
      <c r="BE246" s="18"/>
      <c r="BF246" s="18"/>
      <c r="BG246" s="18"/>
      <c r="BH246" s="18"/>
    </row>
    <row r="247" spans="1:60" s="5" customFormat="1" ht="33" customHeight="1" x14ac:dyDescent="0.3">
      <c r="A247" s="12">
        <v>245</v>
      </c>
      <c r="B247" s="13">
        <v>44094</v>
      </c>
      <c r="C247" s="14" t="s">
        <v>468</v>
      </c>
      <c r="D247" s="14" t="s">
        <v>1000</v>
      </c>
      <c r="E247" s="14" t="s">
        <v>1001</v>
      </c>
      <c r="F247" s="14" t="s">
        <v>1271</v>
      </c>
      <c r="G247" s="15" t="s">
        <v>406</v>
      </c>
      <c r="H247" s="16" t="s">
        <v>82</v>
      </c>
      <c r="I247" s="17" t="s">
        <v>324</v>
      </c>
      <c r="J247" s="16" t="s">
        <v>210</v>
      </c>
      <c r="K247" s="17" t="s">
        <v>327</v>
      </c>
      <c r="L247" s="17" t="s">
        <v>337</v>
      </c>
      <c r="M247" s="16" t="s">
        <v>1443</v>
      </c>
      <c r="N247" s="18" t="s">
        <v>68</v>
      </c>
      <c r="O247" s="17" t="s">
        <v>338</v>
      </c>
      <c r="P247" s="17" t="s">
        <v>64</v>
      </c>
      <c r="Q247" s="18" t="s">
        <v>64</v>
      </c>
      <c r="R247" s="18" t="s">
        <v>1384</v>
      </c>
      <c r="S247" s="19" t="s">
        <v>1441</v>
      </c>
      <c r="T247" s="18" t="s">
        <v>1366</v>
      </c>
      <c r="U247" s="16" t="s">
        <v>1444</v>
      </c>
      <c r="V247" s="17" t="s">
        <v>358</v>
      </c>
      <c r="W247" s="17" t="s">
        <v>358</v>
      </c>
      <c r="X247" s="17" t="s">
        <v>358</v>
      </c>
      <c r="Y247" s="16" t="s">
        <v>57</v>
      </c>
      <c r="Z247" s="17" t="s">
        <v>344</v>
      </c>
      <c r="AA247" s="16" t="s">
        <v>299</v>
      </c>
      <c r="AB247" s="17" t="s">
        <v>299</v>
      </c>
      <c r="AC247" s="18" t="s">
        <v>171</v>
      </c>
      <c r="AD247" s="18"/>
      <c r="AE247" s="18" t="s">
        <v>1387</v>
      </c>
      <c r="AF247" s="16" t="s">
        <v>62</v>
      </c>
      <c r="AG247" s="17" t="s">
        <v>380</v>
      </c>
      <c r="AH247" s="16" t="s">
        <v>63</v>
      </c>
      <c r="AI247" s="17" t="s">
        <v>386</v>
      </c>
      <c r="AJ247" s="16" t="s">
        <v>1388</v>
      </c>
      <c r="AK247" s="17" t="s">
        <v>388</v>
      </c>
      <c r="AL247" s="18"/>
      <c r="AM247" s="18"/>
      <c r="AN247" s="18"/>
      <c r="AO247" s="18"/>
      <c r="AP247" s="18">
        <v>968</v>
      </c>
      <c r="AQ247" s="18"/>
      <c r="AR247" s="16"/>
      <c r="AS247" s="16" t="s">
        <v>1368</v>
      </c>
      <c r="AT247" s="16" t="s">
        <v>462</v>
      </c>
      <c r="AU247" s="17" t="s">
        <v>391</v>
      </c>
      <c r="AV247" s="18"/>
      <c r="AW247" s="18"/>
      <c r="AX247" s="18" t="s">
        <v>1369</v>
      </c>
      <c r="AY247" s="18"/>
      <c r="AZ247" s="18"/>
      <c r="BA247" s="18"/>
      <c r="BB247" s="18"/>
      <c r="BC247" s="20" t="s">
        <v>1389</v>
      </c>
      <c r="BD247" s="18"/>
      <c r="BE247" s="18"/>
      <c r="BF247" s="18"/>
      <c r="BG247" s="18"/>
      <c r="BH247" s="18"/>
    </row>
    <row r="248" spans="1:60" s="5" customFormat="1" ht="33" customHeight="1" x14ac:dyDescent="0.3">
      <c r="A248" s="12">
        <v>246</v>
      </c>
      <c r="B248" s="13">
        <v>44095</v>
      </c>
      <c r="C248" s="14" t="s">
        <v>468</v>
      </c>
      <c r="D248" s="14" t="s">
        <v>1000</v>
      </c>
      <c r="E248" s="14" t="s">
        <v>1001</v>
      </c>
      <c r="F248" s="14" t="s">
        <v>1271</v>
      </c>
      <c r="G248" s="15" t="s">
        <v>407</v>
      </c>
      <c r="H248" s="16" t="s">
        <v>65</v>
      </c>
      <c r="I248" s="17" t="s">
        <v>321</v>
      </c>
      <c r="J248" s="16" t="s">
        <v>182</v>
      </c>
      <c r="K248" s="17" t="s">
        <v>327</v>
      </c>
      <c r="L248" s="17" t="s">
        <v>337</v>
      </c>
      <c r="M248" s="16" t="s">
        <v>1445</v>
      </c>
      <c r="N248" s="18" t="s">
        <v>68</v>
      </c>
      <c r="O248" s="17" t="s">
        <v>338</v>
      </c>
      <c r="P248" s="17" t="s">
        <v>64</v>
      </c>
      <c r="Q248" s="18" t="s">
        <v>64</v>
      </c>
      <c r="R248" s="18" t="s">
        <v>1384</v>
      </c>
      <c r="S248" s="19" t="s">
        <v>1446</v>
      </c>
      <c r="T248" s="18" t="s">
        <v>1366</v>
      </c>
      <c r="U248" s="16" t="s">
        <v>1386</v>
      </c>
      <c r="V248" s="17" t="s">
        <v>358</v>
      </c>
      <c r="W248" s="17" t="s">
        <v>358</v>
      </c>
      <c r="X248" s="17" t="s">
        <v>358</v>
      </c>
      <c r="Y248" s="16" t="s">
        <v>57</v>
      </c>
      <c r="Z248" s="17" t="s">
        <v>344</v>
      </c>
      <c r="AA248" s="16" t="s">
        <v>299</v>
      </c>
      <c r="AB248" s="17" t="s">
        <v>299</v>
      </c>
      <c r="AC248" s="18" t="s">
        <v>171</v>
      </c>
      <c r="AD248" s="18"/>
      <c r="AE248" s="18" t="s">
        <v>1387</v>
      </c>
      <c r="AF248" s="16" t="s">
        <v>62</v>
      </c>
      <c r="AG248" s="17" t="s">
        <v>380</v>
      </c>
      <c r="AH248" s="16" t="s">
        <v>63</v>
      </c>
      <c r="AI248" s="17" t="s">
        <v>386</v>
      </c>
      <c r="AJ248" s="16" t="s">
        <v>1388</v>
      </c>
      <c r="AK248" s="17" t="s">
        <v>388</v>
      </c>
      <c r="AL248" s="18"/>
      <c r="AM248" s="18"/>
      <c r="AN248" s="18"/>
      <c r="AO248" s="18"/>
      <c r="AP248" s="18">
        <v>968</v>
      </c>
      <c r="AQ248" s="18"/>
      <c r="AR248" s="16"/>
      <c r="AS248" s="16" t="s">
        <v>1368</v>
      </c>
      <c r="AT248" s="16" t="s">
        <v>462</v>
      </c>
      <c r="AU248" s="17" t="s">
        <v>391</v>
      </c>
      <c r="AV248" s="18"/>
      <c r="AW248" s="18"/>
      <c r="AX248" s="18" t="s">
        <v>1369</v>
      </c>
      <c r="AY248" s="18"/>
      <c r="AZ248" s="18"/>
      <c r="BA248" s="18"/>
      <c r="BB248" s="18"/>
      <c r="BC248" s="18" t="s">
        <v>1447</v>
      </c>
      <c r="BD248" s="18"/>
      <c r="BE248" s="18"/>
      <c r="BF248" s="18"/>
      <c r="BG248" s="18"/>
      <c r="BH248" s="18"/>
    </row>
    <row r="249" spans="1:60" s="5" customFormat="1" ht="33" customHeight="1" x14ac:dyDescent="0.3">
      <c r="A249" s="12">
        <v>247</v>
      </c>
      <c r="B249" s="13">
        <v>44095</v>
      </c>
      <c r="C249" s="14" t="s">
        <v>468</v>
      </c>
      <c r="D249" s="14" t="s">
        <v>1000</v>
      </c>
      <c r="E249" s="14" t="s">
        <v>1001</v>
      </c>
      <c r="F249" s="14" t="s">
        <v>1271</v>
      </c>
      <c r="G249" s="15" t="s">
        <v>407</v>
      </c>
      <c r="H249" s="16" t="s">
        <v>65</v>
      </c>
      <c r="I249" s="17" t="s">
        <v>321</v>
      </c>
      <c r="J249" s="16" t="s">
        <v>182</v>
      </c>
      <c r="K249" s="17" t="s">
        <v>327</v>
      </c>
      <c r="L249" s="17" t="s">
        <v>337</v>
      </c>
      <c r="M249" s="16" t="s">
        <v>1448</v>
      </c>
      <c r="N249" s="18" t="s">
        <v>68</v>
      </c>
      <c r="O249" s="17" t="s">
        <v>338</v>
      </c>
      <c r="P249" s="17" t="s">
        <v>71</v>
      </c>
      <c r="Q249" s="18" t="s">
        <v>71</v>
      </c>
      <c r="R249" s="18" t="s">
        <v>1384</v>
      </c>
      <c r="S249" s="19" t="s">
        <v>1449</v>
      </c>
      <c r="T249" s="18" t="s">
        <v>1366</v>
      </c>
      <c r="U249" s="16" t="s">
        <v>1450</v>
      </c>
      <c r="V249" s="17" t="s">
        <v>358</v>
      </c>
      <c r="W249" s="17" t="s">
        <v>358</v>
      </c>
      <c r="X249" s="17" t="s">
        <v>358</v>
      </c>
      <c r="Y249" s="16" t="s">
        <v>301</v>
      </c>
      <c r="Z249" s="17" t="s">
        <v>246</v>
      </c>
      <c r="AA249" s="16" t="s">
        <v>299</v>
      </c>
      <c r="AB249" s="17" t="s">
        <v>299</v>
      </c>
      <c r="AC249" s="18" t="s">
        <v>171</v>
      </c>
      <c r="AD249" s="18"/>
      <c r="AE249" s="18" t="s">
        <v>1387</v>
      </c>
      <c r="AF249" s="16" t="s">
        <v>62</v>
      </c>
      <c r="AG249" s="17" t="s">
        <v>380</v>
      </c>
      <c r="AH249" s="16" t="s">
        <v>63</v>
      </c>
      <c r="AI249" s="17" t="s">
        <v>386</v>
      </c>
      <c r="AJ249" s="16" t="s">
        <v>1388</v>
      </c>
      <c r="AK249" s="17" t="s">
        <v>388</v>
      </c>
      <c r="AL249" s="18"/>
      <c r="AM249" s="18"/>
      <c r="AN249" s="18"/>
      <c r="AO249" s="18"/>
      <c r="AP249" s="18">
        <v>968</v>
      </c>
      <c r="AQ249" s="18"/>
      <c r="AR249" s="16"/>
      <c r="AS249" s="16" t="s">
        <v>1368</v>
      </c>
      <c r="AT249" s="16" t="s">
        <v>462</v>
      </c>
      <c r="AU249" s="17" t="s">
        <v>391</v>
      </c>
      <c r="AV249" s="18"/>
      <c r="AW249" s="18"/>
      <c r="AX249" s="18" t="s">
        <v>1369</v>
      </c>
      <c r="AY249" s="18"/>
      <c r="AZ249" s="18"/>
      <c r="BA249" s="18"/>
      <c r="BB249" s="18"/>
      <c r="BC249" s="18" t="s">
        <v>1451</v>
      </c>
      <c r="BD249" s="18"/>
      <c r="BE249" s="18"/>
      <c r="BF249" s="18"/>
      <c r="BG249" s="18"/>
      <c r="BH249" s="18"/>
    </row>
    <row r="250" spans="1:60" s="5" customFormat="1" ht="33" customHeight="1" x14ac:dyDescent="0.3">
      <c r="A250" s="12">
        <v>248</v>
      </c>
      <c r="B250" s="13">
        <v>44095</v>
      </c>
      <c r="C250" s="14" t="s">
        <v>468</v>
      </c>
      <c r="D250" s="14" t="s">
        <v>1000</v>
      </c>
      <c r="E250" s="14" t="s">
        <v>1001</v>
      </c>
      <c r="F250" s="14" t="s">
        <v>1271</v>
      </c>
      <c r="G250" s="15" t="s">
        <v>407</v>
      </c>
      <c r="H250" s="16" t="s">
        <v>61</v>
      </c>
      <c r="I250" s="17" t="s">
        <v>321</v>
      </c>
      <c r="J250" s="16" t="s">
        <v>188</v>
      </c>
      <c r="K250" s="17" t="s">
        <v>327</v>
      </c>
      <c r="L250" s="17" t="s">
        <v>337</v>
      </c>
      <c r="M250" s="16" t="s">
        <v>1452</v>
      </c>
      <c r="N250" s="18" t="s">
        <v>68</v>
      </c>
      <c r="O250" s="17" t="s">
        <v>338</v>
      </c>
      <c r="P250" s="17" t="s">
        <v>64</v>
      </c>
      <c r="Q250" s="18" t="s">
        <v>64</v>
      </c>
      <c r="R250" s="18" t="s">
        <v>1384</v>
      </c>
      <c r="S250" s="19" t="s">
        <v>1453</v>
      </c>
      <c r="T250" s="18" t="s">
        <v>1366</v>
      </c>
      <c r="U250" s="16" t="s">
        <v>1454</v>
      </c>
      <c r="V250" s="17" t="s">
        <v>358</v>
      </c>
      <c r="W250" s="17" t="s">
        <v>358</v>
      </c>
      <c r="X250" s="17" t="s">
        <v>358</v>
      </c>
      <c r="Y250" s="16" t="s">
        <v>301</v>
      </c>
      <c r="Z250" s="17" t="s">
        <v>246</v>
      </c>
      <c r="AA250" s="16" t="s">
        <v>299</v>
      </c>
      <c r="AB250" s="17" t="s">
        <v>299</v>
      </c>
      <c r="AC250" s="18" t="s">
        <v>171</v>
      </c>
      <c r="AD250" s="18"/>
      <c r="AE250" s="18" t="s">
        <v>1387</v>
      </c>
      <c r="AF250" s="16" t="s">
        <v>62</v>
      </c>
      <c r="AG250" s="17" t="s">
        <v>380</v>
      </c>
      <c r="AH250" s="16" t="s">
        <v>63</v>
      </c>
      <c r="AI250" s="17" t="s">
        <v>386</v>
      </c>
      <c r="AJ250" s="16" t="s">
        <v>300</v>
      </c>
      <c r="AK250" s="17" t="s">
        <v>300</v>
      </c>
      <c r="AL250" s="18"/>
      <c r="AM250" s="18"/>
      <c r="AN250" s="18"/>
      <c r="AO250" s="18"/>
      <c r="AP250" s="18">
        <v>968</v>
      </c>
      <c r="AQ250" s="18"/>
      <c r="AR250" s="16"/>
      <c r="AS250" s="16" t="s">
        <v>1368</v>
      </c>
      <c r="AT250" s="16" t="s">
        <v>462</v>
      </c>
      <c r="AU250" s="17" t="s">
        <v>389</v>
      </c>
      <c r="AV250" s="18" t="s">
        <v>1455</v>
      </c>
      <c r="AW250" s="18"/>
      <c r="AX250" s="18" t="s">
        <v>1369</v>
      </c>
      <c r="AY250" s="18"/>
      <c r="AZ250" s="18"/>
      <c r="BA250" s="18"/>
      <c r="BB250" s="18"/>
      <c r="BC250" s="18" t="s">
        <v>1456</v>
      </c>
      <c r="BD250" s="18" t="s">
        <v>1457</v>
      </c>
      <c r="BE250" s="18"/>
      <c r="BF250" s="18"/>
      <c r="BG250" s="18"/>
      <c r="BH250" s="18"/>
    </row>
    <row r="251" spans="1:60" s="5" customFormat="1" ht="33" customHeight="1" x14ac:dyDescent="0.3">
      <c r="A251" s="12">
        <v>249</v>
      </c>
      <c r="B251" s="13">
        <v>44095</v>
      </c>
      <c r="C251" s="14" t="s">
        <v>468</v>
      </c>
      <c r="D251" s="14" t="s">
        <v>1000</v>
      </c>
      <c r="E251" s="14" t="s">
        <v>1001</v>
      </c>
      <c r="F251" s="14" t="s">
        <v>1271</v>
      </c>
      <c r="G251" s="15" t="s">
        <v>407</v>
      </c>
      <c r="H251" s="16" t="s">
        <v>61</v>
      </c>
      <c r="I251" s="17" t="s">
        <v>321</v>
      </c>
      <c r="J251" s="16" t="s">
        <v>177</v>
      </c>
      <c r="K251" s="17" t="s">
        <v>327</v>
      </c>
      <c r="L251" s="17" t="s">
        <v>337</v>
      </c>
      <c r="M251" s="16" t="s">
        <v>1458</v>
      </c>
      <c r="N251" s="18" t="s">
        <v>68</v>
      </c>
      <c r="O251" s="17" t="s">
        <v>338</v>
      </c>
      <c r="P251" s="17" t="s">
        <v>64</v>
      </c>
      <c r="Q251" s="18" t="s">
        <v>64</v>
      </c>
      <c r="R251" s="18" t="s">
        <v>1384</v>
      </c>
      <c r="S251" s="19" t="s">
        <v>1459</v>
      </c>
      <c r="T251" s="18" t="s">
        <v>1366</v>
      </c>
      <c r="U251" s="16" t="s">
        <v>1460</v>
      </c>
      <c r="V251" s="17" t="s">
        <v>358</v>
      </c>
      <c r="W251" s="17" t="s">
        <v>358</v>
      </c>
      <c r="X251" s="17" t="s">
        <v>358</v>
      </c>
      <c r="Y251" s="16" t="s">
        <v>301</v>
      </c>
      <c r="Z251" s="17" t="s">
        <v>246</v>
      </c>
      <c r="AA251" s="16" t="s">
        <v>299</v>
      </c>
      <c r="AB251" s="17" t="s">
        <v>299</v>
      </c>
      <c r="AC251" s="18" t="s">
        <v>171</v>
      </c>
      <c r="AD251" s="18"/>
      <c r="AE251" s="18" t="s">
        <v>1387</v>
      </c>
      <c r="AF251" s="16" t="s">
        <v>62</v>
      </c>
      <c r="AG251" s="17" t="s">
        <v>380</v>
      </c>
      <c r="AH251" s="16" t="s">
        <v>63</v>
      </c>
      <c r="AI251" s="17" t="s">
        <v>386</v>
      </c>
      <c r="AJ251" s="16" t="s">
        <v>300</v>
      </c>
      <c r="AK251" s="17" t="s">
        <v>300</v>
      </c>
      <c r="AL251" s="18"/>
      <c r="AM251" s="18"/>
      <c r="AN251" s="18"/>
      <c r="AO251" s="18"/>
      <c r="AP251" s="18">
        <v>968</v>
      </c>
      <c r="AQ251" s="18"/>
      <c r="AR251" s="16"/>
      <c r="AS251" s="16" t="s">
        <v>1368</v>
      </c>
      <c r="AT251" s="16" t="s">
        <v>462</v>
      </c>
      <c r="AU251" s="17" t="s">
        <v>390</v>
      </c>
      <c r="AV251" s="18"/>
      <c r="AW251" s="18"/>
      <c r="AX251" s="18" t="s">
        <v>1369</v>
      </c>
      <c r="AY251" s="18"/>
      <c r="AZ251" s="18"/>
      <c r="BA251" s="18"/>
      <c r="BB251" s="18"/>
      <c r="BC251" s="18"/>
      <c r="BD251" s="18"/>
      <c r="BE251" s="18"/>
      <c r="BF251" s="18"/>
      <c r="BG251" s="18"/>
      <c r="BH251" s="18"/>
    </row>
    <row r="252" spans="1:60" s="5" customFormat="1" ht="33" customHeight="1" x14ac:dyDescent="0.3">
      <c r="A252" s="12">
        <v>250</v>
      </c>
      <c r="B252" s="13">
        <v>44095</v>
      </c>
      <c r="C252" s="14" t="s">
        <v>468</v>
      </c>
      <c r="D252" s="14" t="s">
        <v>1000</v>
      </c>
      <c r="E252" s="14" t="s">
        <v>1001</v>
      </c>
      <c r="F252" s="14" t="s">
        <v>1271</v>
      </c>
      <c r="G252" s="15" t="s">
        <v>407</v>
      </c>
      <c r="H252" s="16" t="s">
        <v>61</v>
      </c>
      <c r="I252" s="17" t="s">
        <v>321</v>
      </c>
      <c r="J252" s="16" t="s">
        <v>177</v>
      </c>
      <c r="K252" s="17" t="s">
        <v>327</v>
      </c>
      <c r="L252" s="17" t="s">
        <v>337</v>
      </c>
      <c r="M252" s="16" t="s">
        <v>1461</v>
      </c>
      <c r="N252" s="18" t="s">
        <v>68</v>
      </c>
      <c r="O252" s="17" t="s">
        <v>338</v>
      </c>
      <c r="P252" s="17" t="s">
        <v>64</v>
      </c>
      <c r="Q252" s="18" t="s">
        <v>64</v>
      </c>
      <c r="R252" s="18" t="s">
        <v>1384</v>
      </c>
      <c r="S252" s="19" t="s">
        <v>1459</v>
      </c>
      <c r="T252" s="18" t="s">
        <v>1366</v>
      </c>
      <c r="U252" s="16" t="s">
        <v>1397</v>
      </c>
      <c r="V252" s="17" t="s">
        <v>358</v>
      </c>
      <c r="W252" s="17" t="s">
        <v>358</v>
      </c>
      <c r="X252" s="17" t="s">
        <v>358</v>
      </c>
      <c r="Y252" s="16" t="s">
        <v>301</v>
      </c>
      <c r="Z252" s="17" t="s">
        <v>246</v>
      </c>
      <c r="AA252" s="16" t="s">
        <v>299</v>
      </c>
      <c r="AB252" s="17" t="s">
        <v>299</v>
      </c>
      <c r="AC252" s="18" t="s">
        <v>171</v>
      </c>
      <c r="AD252" s="18"/>
      <c r="AE252" s="18" t="s">
        <v>1387</v>
      </c>
      <c r="AF252" s="16" t="s">
        <v>62</v>
      </c>
      <c r="AG252" s="17" t="s">
        <v>380</v>
      </c>
      <c r="AH252" s="16" t="s">
        <v>63</v>
      </c>
      <c r="AI252" s="17" t="s">
        <v>386</v>
      </c>
      <c r="AJ252" s="16" t="s">
        <v>300</v>
      </c>
      <c r="AK252" s="17" t="s">
        <v>300</v>
      </c>
      <c r="AL252" s="18"/>
      <c r="AM252" s="18"/>
      <c r="AN252" s="18"/>
      <c r="AO252" s="18"/>
      <c r="AP252" s="18">
        <v>968</v>
      </c>
      <c r="AQ252" s="18"/>
      <c r="AR252" s="16"/>
      <c r="AS252" s="16" t="s">
        <v>1368</v>
      </c>
      <c r="AT252" s="16" t="s">
        <v>462</v>
      </c>
      <c r="AU252" s="17" t="s">
        <v>391</v>
      </c>
      <c r="AV252" s="18"/>
      <c r="AW252" s="18"/>
      <c r="AX252" s="18" t="s">
        <v>1369</v>
      </c>
      <c r="AY252" s="18"/>
      <c r="AZ252" s="18"/>
      <c r="BA252" s="18"/>
      <c r="BB252" s="18"/>
      <c r="BC252" s="20" t="s">
        <v>1398</v>
      </c>
      <c r="BD252" s="18"/>
      <c r="BE252" s="18"/>
      <c r="BF252" s="18"/>
      <c r="BG252" s="18"/>
      <c r="BH252" s="18"/>
    </row>
    <row r="253" spans="1:60" s="5" customFormat="1" ht="33" customHeight="1" x14ac:dyDescent="0.3">
      <c r="A253" s="12">
        <v>251</v>
      </c>
      <c r="B253" s="13">
        <v>44095</v>
      </c>
      <c r="C253" s="14" t="s">
        <v>468</v>
      </c>
      <c r="D253" s="14" t="s">
        <v>1000</v>
      </c>
      <c r="E253" s="14" t="s">
        <v>1001</v>
      </c>
      <c r="F253" s="14" t="s">
        <v>1271</v>
      </c>
      <c r="G253" s="15" t="s">
        <v>407</v>
      </c>
      <c r="H253" s="16" t="s">
        <v>61</v>
      </c>
      <c r="I253" s="17" t="s">
        <v>321</v>
      </c>
      <c r="J253" s="16" t="s">
        <v>184</v>
      </c>
      <c r="K253" s="17" t="s">
        <v>327</v>
      </c>
      <c r="L253" s="17" t="s">
        <v>337</v>
      </c>
      <c r="M253" s="16" t="s">
        <v>1462</v>
      </c>
      <c r="N253" s="18" t="s">
        <v>68</v>
      </c>
      <c r="O253" s="17" t="s">
        <v>338</v>
      </c>
      <c r="P253" s="17" t="s">
        <v>64</v>
      </c>
      <c r="Q253" s="18" t="s">
        <v>64</v>
      </c>
      <c r="R253" s="18" t="s">
        <v>1384</v>
      </c>
      <c r="S253" s="19" t="s">
        <v>1463</v>
      </c>
      <c r="T253" s="18" t="s">
        <v>1366</v>
      </c>
      <c r="U253" s="16" t="s">
        <v>1405</v>
      </c>
      <c r="V253" s="17" t="s">
        <v>358</v>
      </c>
      <c r="W253" s="17" t="s">
        <v>358</v>
      </c>
      <c r="X253" s="17" t="s">
        <v>358</v>
      </c>
      <c r="Y253" s="16" t="s">
        <v>57</v>
      </c>
      <c r="Z253" s="17" t="s">
        <v>344</v>
      </c>
      <c r="AA253" s="16" t="s">
        <v>299</v>
      </c>
      <c r="AB253" s="17" t="s">
        <v>299</v>
      </c>
      <c r="AC253" s="18" t="s">
        <v>171</v>
      </c>
      <c r="AD253" s="18"/>
      <c r="AE253" s="18" t="s">
        <v>1387</v>
      </c>
      <c r="AF253" s="16" t="s">
        <v>62</v>
      </c>
      <c r="AG253" s="17" t="s">
        <v>380</v>
      </c>
      <c r="AH253" s="16" t="s">
        <v>63</v>
      </c>
      <c r="AI253" s="17" t="s">
        <v>386</v>
      </c>
      <c r="AJ253" s="16" t="s">
        <v>1388</v>
      </c>
      <c r="AK253" s="17" t="s">
        <v>388</v>
      </c>
      <c r="AL253" s="18"/>
      <c r="AM253" s="18"/>
      <c r="AN253" s="18"/>
      <c r="AO253" s="18"/>
      <c r="AP253" s="18">
        <v>968</v>
      </c>
      <c r="AQ253" s="18"/>
      <c r="AR253" s="16"/>
      <c r="AS253" s="16" t="s">
        <v>1368</v>
      </c>
      <c r="AT253" s="16" t="s">
        <v>462</v>
      </c>
      <c r="AU253" s="17" t="s">
        <v>391</v>
      </c>
      <c r="AV253" s="18"/>
      <c r="AW253" s="18"/>
      <c r="AX253" s="18" t="s">
        <v>1369</v>
      </c>
      <c r="AY253" s="18"/>
      <c r="AZ253" s="18"/>
      <c r="BA253" s="18"/>
      <c r="BB253" s="18"/>
      <c r="BC253" s="20" t="s">
        <v>1464</v>
      </c>
      <c r="BD253" s="18"/>
      <c r="BE253" s="18"/>
      <c r="BF253" s="18"/>
      <c r="BG253" s="18"/>
      <c r="BH253" s="18"/>
    </row>
    <row r="254" spans="1:60" s="5" customFormat="1" ht="33" customHeight="1" x14ac:dyDescent="0.3">
      <c r="A254" s="12">
        <v>252</v>
      </c>
      <c r="B254" s="13">
        <v>44095</v>
      </c>
      <c r="C254" s="14" t="s">
        <v>468</v>
      </c>
      <c r="D254" s="14" t="s">
        <v>1000</v>
      </c>
      <c r="E254" s="14" t="s">
        <v>1001</v>
      </c>
      <c r="F254" s="14" t="s">
        <v>1271</v>
      </c>
      <c r="G254" s="15" t="s">
        <v>407</v>
      </c>
      <c r="H254" s="16" t="s">
        <v>61</v>
      </c>
      <c r="I254" s="17" t="s">
        <v>321</v>
      </c>
      <c r="J254" s="16" t="s">
        <v>184</v>
      </c>
      <c r="K254" s="17" t="s">
        <v>327</v>
      </c>
      <c r="L254" s="17" t="s">
        <v>337</v>
      </c>
      <c r="M254" s="16" t="s">
        <v>1465</v>
      </c>
      <c r="N254" s="18" t="s">
        <v>68</v>
      </c>
      <c r="O254" s="17" t="s">
        <v>338</v>
      </c>
      <c r="P254" s="17" t="s">
        <v>64</v>
      </c>
      <c r="Q254" s="18" t="s">
        <v>64</v>
      </c>
      <c r="R254" s="18" t="s">
        <v>1384</v>
      </c>
      <c r="S254" s="19" t="s">
        <v>1463</v>
      </c>
      <c r="T254" s="18" t="s">
        <v>1366</v>
      </c>
      <c r="U254" s="16" t="s">
        <v>1408</v>
      </c>
      <c r="V254" s="17" t="s">
        <v>358</v>
      </c>
      <c r="W254" s="17" t="s">
        <v>358</v>
      </c>
      <c r="X254" s="17" t="s">
        <v>358</v>
      </c>
      <c r="Y254" s="16" t="s">
        <v>57</v>
      </c>
      <c r="Z254" s="17" t="s">
        <v>344</v>
      </c>
      <c r="AA254" s="16" t="s">
        <v>299</v>
      </c>
      <c r="AB254" s="17" t="s">
        <v>299</v>
      </c>
      <c r="AC254" s="18" t="s">
        <v>171</v>
      </c>
      <c r="AD254" s="18"/>
      <c r="AE254" s="18" t="s">
        <v>1387</v>
      </c>
      <c r="AF254" s="16" t="s">
        <v>62</v>
      </c>
      <c r="AG254" s="17" t="s">
        <v>380</v>
      </c>
      <c r="AH254" s="16" t="s">
        <v>63</v>
      </c>
      <c r="AI254" s="17" t="s">
        <v>386</v>
      </c>
      <c r="AJ254" s="16" t="s">
        <v>1388</v>
      </c>
      <c r="AK254" s="17" t="s">
        <v>388</v>
      </c>
      <c r="AL254" s="18"/>
      <c r="AM254" s="18"/>
      <c r="AN254" s="18"/>
      <c r="AO254" s="18"/>
      <c r="AP254" s="18">
        <v>968</v>
      </c>
      <c r="AQ254" s="18"/>
      <c r="AR254" s="16"/>
      <c r="AS254" s="16" t="s">
        <v>1368</v>
      </c>
      <c r="AT254" s="16" t="s">
        <v>462</v>
      </c>
      <c r="AU254" s="17" t="s">
        <v>391</v>
      </c>
      <c r="AV254" s="18"/>
      <c r="AW254" s="18"/>
      <c r="AX254" s="18" t="s">
        <v>1369</v>
      </c>
      <c r="AY254" s="18"/>
      <c r="AZ254" s="18"/>
      <c r="BA254" s="18"/>
      <c r="BB254" s="18"/>
      <c r="BC254" s="20" t="s">
        <v>1409</v>
      </c>
      <c r="BD254" s="18"/>
      <c r="BE254" s="18"/>
      <c r="BF254" s="18"/>
      <c r="BG254" s="18"/>
      <c r="BH254" s="18"/>
    </row>
    <row r="255" spans="1:60" s="5" customFormat="1" ht="33" customHeight="1" x14ac:dyDescent="0.3">
      <c r="A255" s="12">
        <v>253</v>
      </c>
      <c r="B255" s="13">
        <v>44095</v>
      </c>
      <c r="C255" s="14" t="s">
        <v>468</v>
      </c>
      <c r="D255" s="14" t="s">
        <v>1000</v>
      </c>
      <c r="E255" s="14" t="s">
        <v>1001</v>
      </c>
      <c r="F255" s="14" t="s">
        <v>1271</v>
      </c>
      <c r="G255" s="15" t="s">
        <v>407</v>
      </c>
      <c r="H255" s="16" t="s">
        <v>61</v>
      </c>
      <c r="I255" s="17" t="s">
        <v>321</v>
      </c>
      <c r="J255" s="16" t="s">
        <v>184</v>
      </c>
      <c r="K255" s="17" t="s">
        <v>327</v>
      </c>
      <c r="L255" s="17" t="s">
        <v>337</v>
      </c>
      <c r="M255" s="16" t="s">
        <v>1466</v>
      </c>
      <c r="N255" s="18" t="s">
        <v>68</v>
      </c>
      <c r="O255" s="17" t="s">
        <v>338</v>
      </c>
      <c r="P255" s="17" t="s">
        <v>64</v>
      </c>
      <c r="Q255" s="18" t="s">
        <v>64</v>
      </c>
      <c r="R255" s="18" t="s">
        <v>1411</v>
      </c>
      <c r="S255" s="19" t="s">
        <v>1463</v>
      </c>
      <c r="T255" s="18" t="s">
        <v>1366</v>
      </c>
      <c r="U255" s="16" t="s">
        <v>1412</v>
      </c>
      <c r="V255" s="17" t="s">
        <v>358</v>
      </c>
      <c r="W255" s="17" t="s">
        <v>358</v>
      </c>
      <c r="X255" s="17" t="s">
        <v>358</v>
      </c>
      <c r="Y255" s="16" t="s">
        <v>50</v>
      </c>
      <c r="Z255" s="17" t="s">
        <v>344</v>
      </c>
      <c r="AA255" s="16" t="s">
        <v>299</v>
      </c>
      <c r="AB255" s="17" t="s">
        <v>299</v>
      </c>
      <c r="AC255" s="18" t="s">
        <v>171</v>
      </c>
      <c r="AD255" s="18"/>
      <c r="AE255" s="18" t="s">
        <v>1387</v>
      </c>
      <c r="AF255" s="16" t="s">
        <v>62</v>
      </c>
      <c r="AG255" s="17" t="s">
        <v>380</v>
      </c>
      <c r="AH255" s="16" t="s">
        <v>63</v>
      </c>
      <c r="AI255" s="17" t="s">
        <v>386</v>
      </c>
      <c r="AJ255" s="16" t="s">
        <v>1388</v>
      </c>
      <c r="AK255" s="17" t="s">
        <v>388</v>
      </c>
      <c r="AL255" s="18"/>
      <c r="AM255" s="18"/>
      <c r="AN255" s="18"/>
      <c r="AO255" s="18"/>
      <c r="AP255" s="18">
        <v>968</v>
      </c>
      <c r="AQ255" s="18"/>
      <c r="AR255" s="16"/>
      <c r="AS255" s="16" t="s">
        <v>1368</v>
      </c>
      <c r="AT255" s="16" t="s">
        <v>462</v>
      </c>
      <c r="AU255" s="17" t="s">
        <v>390</v>
      </c>
      <c r="AV255" s="18"/>
      <c r="AW255" s="18"/>
      <c r="AX255" s="18" t="s">
        <v>1369</v>
      </c>
      <c r="AY255" s="18"/>
      <c r="AZ255" s="18"/>
      <c r="BA255" s="18"/>
      <c r="BB255" s="18"/>
      <c r="BC255" s="20"/>
      <c r="BD255" s="18"/>
      <c r="BE255" s="18"/>
      <c r="BF255" s="18"/>
      <c r="BG255" s="18"/>
      <c r="BH255" s="18"/>
    </row>
    <row r="256" spans="1:60" s="5" customFormat="1" ht="33" customHeight="1" x14ac:dyDescent="0.3">
      <c r="A256" s="12">
        <v>254</v>
      </c>
      <c r="B256" s="13">
        <v>44095</v>
      </c>
      <c r="C256" s="14" t="s">
        <v>468</v>
      </c>
      <c r="D256" s="14" t="s">
        <v>1000</v>
      </c>
      <c r="E256" s="14" t="s">
        <v>1001</v>
      </c>
      <c r="F256" s="14" t="s">
        <v>1271</v>
      </c>
      <c r="G256" s="15" t="s">
        <v>407</v>
      </c>
      <c r="H256" s="16" t="s">
        <v>61</v>
      </c>
      <c r="I256" s="17" t="s">
        <v>321</v>
      </c>
      <c r="J256" s="16" t="s">
        <v>184</v>
      </c>
      <c r="K256" s="17" t="s">
        <v>327</v>
      </c>
      <c r="L256" s="17" t="s">
        <v>337</v>
      </c>
      <c r="M256" s="16" t="s">
        <v>1467</v>
      </c>
      <c r="N256" s="18" t="s">
        <v>68</v>
      </c>
      <c r="O256" s="17" t="s">
        <v>338</v>
      </c>
      <c r="P256" s="17" t="s">
        <v>64</v>
      </c>
      <c r="Q256" s="18" t="s">
        <v>64</v>
      </c>
      <c r="R256" s="18" t="s">
        <v>1411</v>
      </c>
      <c r="S256" s="19" t="s">
        <v>1463</v>
      </c>
      <c r="T256" s="18" t="s">
        <v>1366</v>
      </c>
      <c r="U256" s="16" t="s">
        <v>1414</v>
      </c>
      <c r="V256" s="17" t="s">
        <v>358</v>
      </c>
      <c r="W256" s="17" t="s">
        <v>358</v>
      </c>
      <c r="X256" s="17" t="s">
        <v>358</v>
      </c>
      <c r="Y256" s="16" t="s">
        <v>50</v>
      </c>
      <c r="Z256" s="17" t="s">
        <v>344</v>
      </c>
      <c r="AA256" s="16" t="s">
        <v>299</v>
      </c>
      <c r="AB256" s="17" t="s">
        <v>299</v>
      </c>
      <c r="AC256" s="18" t="s">
        <v>171</v>
      </c>
      <c r="AD256" s="18"/>
      <c r="AE256" s="18" t="s">
        <v>1387</v>
      </c>
      <c r="AF256" s="16" t="s">
        <v>62</v>
      </c>
      <c r="AG256" s="17" t="s">
        <v>380</v>
      </c>
      <c r="AH256" s="16" t="s">
        <v>63</v>
      </c>
      <c r="AI256" s="17" t="s">
        <v>386</v>
      </c>
      <c r="AJ256" s="16" t="s">
        <v>1388</v>
      </c>
      <c r="AK256" s="17" t="s">
        <v>388</v>
      </c>
      <c r="AL256" s="18"/>
      <c r="AM256" s="18"/>
      <c r="AN256" s="18"/>
      <c r="AO256" s="18"/>
      <c r="AP256" s="18">
        <v>968</v>
      </c>
      <c r="AQ256" s="18"/>
      <c r="AR256" s="16"/>
      <c r="AS256" s="16" t="s">
        <v>1368</v>
      </c>
      <c r="AT256" s="16" t="s">
        <v>462</v>
      </c>
      <c r="AU256" s="17" t="s">
        <v>390</v>
      </c>
      <c r="AV256" s="18"/>
      <c r="AW256" s="18"/>
      <c r="AX256" s="18" t="s">
        <v>1369</v>
      </c>
      <c r="AY256" s="18"/>
      <c r="AZ256" s="18"/>
      <c r="BA256" s="18"/>
      <c r="BB256" s="18"/>
      <c r="BC256" s="20"/>
      <c r="BD256" s="18"/>
      <c r="BE256" s="18"/>
      <c r="BF256" s="18"/>
      <c r="BG256" s="18"/>
      <c r="BH256" s="18"/>
    </row>
    <row r="257" spans="1:60" s="5" customFormat="1" ht="33" customHeight="1" x14ac:dyDescent="0.3">
      <c r="A257" s="12">
        <v>255</v>
      </c>
      <c r="B257" s="13">
        <v>44095</v>
      </c>
      <c r="C257" s="14" t="s">
        <v>468</v>
      </c>
      <c r="D257" s="14" t="s">
        <v>1000</v>
      </c>
      <c r="E257" s="14" t="s">
        <v>1001</v>
      </c>
      <c r="F257" s="14" t="s">
        <v>1271</v>
      </c>
      <c r="G257" s="15" t="s">
        <v>407</v>
      </c>
      <c r="H257" s="16" t="s">
        <v>61</v>
      </c>
      <c r="I257" s="17" t="s">
        <v>321</v>
      </c>
      <c r="J257" s="16" t="s">
        <v>184</v>
      </c>
      <c r="K257" s="17" t="s">
        <v>327</v>
      </c>
      <c r="L257" s="17" t="s">
        <v>337</v>
      </c>
      <c r="M257" s="16" t="s">
        <v>1468</v>
      </c>
      <c r="N257" s="18" t="s">
        <v>68</v>
      </c>
      <c r="O257" s="17" t="s">
        <v>338</v>
      </c>
      <c r="P257" s="17" t="s">
        <v>64</v>
      </c>
      <c r="Q257" s="18" t="s">
        <v>64</v>
      </c>
      <c r="R257" s="18" t="s">
        <v>1411</v>
      </c>
      <c r="S257" s="19" t="s">
        <v>1463</v>
      </c>
      <c r="T257" s="18" t="s">
        <v>1366</v>
      </c>
      <c r="U257" s="16" t="s">
        <v>1416</v>
      </c>
      <c r="V257" s="17" t="s">
        <v>358</v>
      </c>
      <c r="W257" s="17" t="s">
        <v>358</v>
      </c>
      <c r="X257" s="17" t="s">
        <v>358</v>
      </c>
      <c r="Y257" s="16" t="s">
        <v>50</v>
      </c>
      <c r="Z257" s="17" t="s">
        <v>344</v>
      </c>
      <c r="AA257" s="16" t="s">
        <v>299</v>
      </c>
      <c r="AB257" s="17" t="s">
        <v>299</v>
      </c>
      <c r="AC257" s="18" t="s">
        <v>171</v>
      </c>
      <c r="AD257" s="18"/>
      <c r="AE257" s="18" t="s">
        <v>1387</v>
      </c>
      <c r="AF257" s="16" t="s">
        <v>62</v>
      </c>
      <c r="AG257" s="17" t="s">
        <v>380</v>
      </c>
      <c r="AH257" s="16" t="s">
        <v>63</v>
      </c>
      <c r="AI257" s="17" t="s">
        <v>386</v>
      </c>
      <c r="AJ257" s="16" t="s">
        <v>1388</v>
      </c>
      <c r="AK257" s="17" t="s">
        <v>388</v>
      </c>
      <c r="AL257" s="18"/>
      <c r="AM257" s="18"/>
      <c r="AN257" s="18"/>
      <c r="AO257" s="18"/>
      <c r="AP257" s="18">
        <v>968</v>
      </c>
      <c r="AQ257" s="18"/>
      <c r="AR257" s="16"/>
      <c r="AS257" s="16" t="s">
        <v>1368</v>
      </c>
      <c r="AT257" s="16" t="s">
        <v>462</v>
      </c>
      <c r="AU257" s="17" t="s">
        <v>390</v>
      </c>
      <c r="AV257" s="18"/>
      <c r="AW257" s="18"/>
      <c r="AX257" s="18" t="s">
        <v>1369</v>
      </c>
      <c r="AY257" s="18"/>
      <c r="AZ257" s="18"/>
      <c r="BA257" s="18"/>
      <c r="BB257" s="18"/>
      <c r="BC257" s="20"/>
      <c r="BD257" s="18"/>
      <c r="BE257" s="18"/>
      <c r="BF257" s="18"/>
      <c r="BG257" s="18"/>
      <c r="BH257" s="18"/>
    </row>
    <row r="258" spans="1:60" s="5" customFormat="1" ht="33" customHeight="1" x14ac:dyDescent="0.3">
      <c r="A258" s="12">
        <v>256</v>
      </c>
      <c r="B258" s="13">
        <v>44095</v>
      </c>
      <c r="C258" s="14" t="s">
        <v>468</v>
      </c>
      <c r="D258" s="14" t="s">
        <v>1000</v>
      </c>
      <c r="E258" s="14" t="s">
        <v>1001</v>
      </c>
      <c r="F258" s="14" t="s">
        <v>1271</v>
      </c>
      <c r="G258" s="15" t="s">
        <v>407</v>
      </c>
      <c r="H258" s="16" t="s">
        <v>61</v>
      </c>
      <c r="I258" s="17" t="s">
        <v>321</v>
      </c>
      <c r="J258" s="16" t="s">
        <v>184</v>
      </c>
      <c r="K258" s="17" t="s">
        <v>327</v>
      </c>
      <c r="L258" s="17" t="s">
        <v>337</v>
      </c>
      <c r="M258" s="16" t="s">
        <v>1469</v>
      </c>
      <c r="N258" s="18" t="s">
        <v>68</v>
      </c>
      <c r="O258" s="17" t="s">
        <v>338</v>
      </c>
      <c r="P258" s="17" t="s">
        <v>64</v>
      </c>
      <c r="Q258" s="18" t="s">
        <v>64</v>
      </c>
      <c r="R258" s="18" t="s">
        <v>1411</v>
      </c>
      <c r="S258" s="19" t="s">
        <v>1463</v>
      </c>
      <c r="T258" s="18" t="s">
        <v>1366</v>
      </c>
      <c r="U258" s="16" t="s">
        <v>1418</v>
      </c>
      <c r="V258" s="17" t="s">
        <v>358</v>
      </c>
      <c r="W258" s="17" t="s">
        <v>358</v>
      </c>
      <c r="X258" s="17" t="s">
        <v>358</v>
      </c>
      <c r="Y258" s="16" t="s">
        <v>50</v>
      </c>
      <c r="Z258" s="17" t="s">
        <v>344</v>
      </c>
      <c r="AA258" s="16" t="s">
        <v>299</v>
      </c>
      <c r="AB258" s="17" t="s">
        <v>299</v>
      </c>
      <c r="AC258" s="18" t="s">
        <v>171</v>
      </c>
      <c r="AD258" s="18"/>
      <c r="AE258" s="18" t="s">
        <v>1387</v>
      </c>
      <c r="AF258" s="16" t="s">
        <v>62</v>
      </c>
      <c r="AG258" s="17" t="s">
        <v>380</v>
      </c>
      <c r="AH258" s="16" t="s">
        <v>63</v>
      </c>
      <c r="AI258" s="17" t="s">
        <v>386</v>
      </c>
      <c r="AJ258" s="16" t="s">
        <v>1388</v>
      </c>
      <c r="AK258" s="17" t="s">
        <v>388</v>
      </c>
      <c r="AL258" s="18"/>
      <c r="AM258" s="18"/>
      <c r="AN258" s="18"/>
      <c r="AO258" s="18"/>
      <c r="AP258" s="18">
        <v>968</v>
      </c>
      <c r="AQ258" s="18"/>
      <c r="AR258" s="16"/>
      <c r="AS258" s="16" t="s">
        <v>1368</v>
      </c>
      <c r="AT258" s="16" t="s">
        <v>462</v>
      </c>
      <c r="AU258" s="17" t="s">
        <v>390</v>
      </c>
      <c r="AV258" s="18"/>
      <c r="AW258" s="18"/>
      <c r="AX258" s="18" t="s">
        <v>1369</v>
      </c>
      <c r="AY258" s="18"/>
      <c r="AZ258" s="18"/>
      <c r="BA258" s="18"/>
      <c r="BB258" s="18"/>
      <c r="BC258" s="20"/>
      <c r="BD258" s="18"/>
      <c r="BE258" s="18"/>
      <c r="BF258" s="18"/>
      <c r="BG258" s="18"/>
      <c r="BH258" s="18"/>
    </row>
    <row r="259" spans="1:60" s="5" customFormat="1" ht="33" customHeight="1" x14ac:dyDescent="0.3">
      <c r="A259" s="12">
        <v>257</v>
      </c>
      <c r="B259" s="13">
        <v>44096</v>
      </c>
      <c r="C259" s="14" t="s">
        <v>468</v>
      </c>
      <c r="D259" s="14" t="s">
        <v>1000</v>
      </c>
      <c r="E259" s="14" t="s">
        <v>1001</v>
      </c>
      <c r="F259" s="14" t="s">
        <v>1271</v>
      </c>
      <c r="G259" s="15" t="s">
        <v>408</v>
      </c>
      <c r="H259" s="16" t="s">
        <v>61</v>
      </c>
      <c r="I259" s="17" t="s">
        <v>321</v>
      </c>
      <c r="J259" s="16" t="s">
        <v>177</v>
      </c>
      <c r="K259" s="17" t="s">
        <v>327</v>
      </c>
      <c r="L259" s="17" t="s">
        <v>337</v>
      </c>
      <c r="M259" s="16" t="s">
        <v>1470</v>
      </c>
      <c r="N259" s="18" t="s">
        <v>68</v>
      </c>
      <c r="O259" s="17" t="s">
        <v>338</v>
      </c>
      <c r="P259" s="17" t="s">
        <v>64</v>
      </c>
      <c r="Q259" s="18" t="s">
        <v>64</v>
      </c>
      <c r="R259" s="18" t="s">
        <v>1384</v>
      </c>
      <c r="S259" s="19" t="s">
        <v>1471</v>
      </c>
      <c r="T259" s="18" t="s">
        <v>1366</v>
      </c>
      <c r="U259" s="16" t="s">
        <v>1397</v>
      </c>
      <c r="V259" s="17" t="s">
        <v>358</v>
      </c>
      <c r="W259" s="17" t="s">
        <v>358</v>
      </c>
      <c r="X259" s="17" t="s">
        <v>358</v>
      </c>
      <c r="Y259" s="16" t="s">
        <v>301</v>
      </c>
      <c r="Z259" s="17" t="s">
        <v>246</v>
      </c>
      <c r="AA259" s="16" t="s">
        <v>299</v>
      </c>
      <c r="AB259" s="17" t="s">
        <v>299</v>
      </c>
      <c r="AC259" s="18" t="s">
        <v>171</v>
      </c>
      <c r="AD259" s="18"/>
      <c r="AE259" s="18" t="s">
        <v>1387</v>
      </c>
      <c r="AF259" s="16" t="s">
        <v>62</v>
      </c>
      <c r="AG259" s="17" t="s">
        <v>380</v>
      </c>
      <c r="AH259" s="16" t="s">
        <v>63</v>
      </c>
      <c r="AI259" s="17" t="s">
        <v>386</v>
      </c>
      <c r="AJ259" s="16" t="s">
        <v>300</v>
      </c>
      <c r="AK259" s="17" t="s">
        <v>300</v>
      </c>
      <c r="AL259" s="18"/>
      <c r="AM259" s="18"/>
      <c r="AN259" s="18"/>
      <c r="AO259" s="18"/>
      <c r="AP259" s="18">
        <v>968</v>
      </c>
      <c r="AQ259" s="18"/>
      <c r="AR259" s="16"/>
      <c r="AS259" s="16" t="s">
        <v>1368</v>
      </c>
      <c r="AT259" s="16" t="s">
        <v>462</v>
      </c>
      <c r="AU259" s="17" t="s">
        <v>391</v>
      </c>
      <c r="AV259" s="18"/>
      <c r="AW259" s="18"/>
      <c r="AX259" s="18" t="s">
        <v>1369</v>
      </c>
      <c r="AY259" s="18"/>
      <c r="AZ259" s="18"/>
      <c r="BA259" s="18"/>
      <c r="BB259" s="18"/>
      <c r="BC259" s="20" t="s">
        <v>1398</v>
      </c>
      <c r="BD259" s="18"/>
      <c r="BE259" s="18"/>
      <c r="BF259" s="18"/>
      <c r="BG259" s="18"/>
      <c r="BH259" s="18"/>
    </row>
    <row r="260" spans="1:60" s="5" customFormat="1" ht="33" customHeight="1" x14ac:dyDescent="0.3">
      <c r="A260" s="12">
        <v>258</v>
      </c>
      <c r="B260" s="13">
        <v>44096</v>
      </c>
      <c r="C260" s="14" t="s">
        <v>468</v>
      </c>
      <c r="D260" s="14" t="s">
        <v>1000</v>
      </c>
      <c r="E260" s="14" t="s">
        <v>1001</v>
      </c>
      <c r="F260" s="14" t="s">
        <v>1271</v>
      </c>
      <c r="G260" s="15" t="s">
        <v>408</v>
      </c>
      <c r="H260" s="16" t="s">
        <v>61</v>
      </c>
      <c r="I260" s="17" t="s">
        <v>321</v>
      </c>
      <c r="J260" s="16" t="s">
        <v>177</v>
      </c>
      <c r="K260" s="17" t="s">
        <v>327</v>
      </c>
      <c r="L260" s="17" t="s">
        <v>337</v>
      </c>
      <c r="M260" s="16" t="s">
        <v>1472</v>
      </c>
      <c r="N260" s="18" t="s">
        <v>68</v>
      </c>
      <c r="O260" s="17" t="s">
        <v>338</v>
      </c>
      <c r="P260" s="17" t="s">
        <v>64</v>
      </c>
      <c r="Q260" s="18" t="s">
        <v>64</v>
      </c>
      <c r="R260" s="18" t="s">
        <v>1384</v>
      </c>
      <c r="S260" s="19" t="s">
        <v>1471</v>
      </c>
      <c r="T260" s="18" t="s">
        <v>1366</v>
      </c>
      <c r="U260" s="16" t="s">
        <v>1395</v>
      </c>
      <c r="V260" s="17" t="s">
        <v>358</v>
      </c>
      <c r="W260" s="17" t="s">
        <v>358</v>
      </c>
      <c r="X260" s="17" t="s">
        <v>358</v>
      </c>
      <c r="Y260" s="16" t="s">
        <v>301</v>
      </c>
      <c r="Z260" s="17" t="s">
        <v>246</v>
      </c>
      <c r="AA260" s="16" t="s">
        <v>299</v>
      </c>
      <c r="AB260" s="17" t="s">
        <v>299</v>
      </c>
      <c r="AC260" s="18" t="s">
        <v>171</v>
      </c>
      <c r="AD260" s="18"/>
      <c r="AE260" s="18" t="s">
        <v>1387</v>
      </c>
      <c r="AF260" s="16" t="s">
        <v>62</v>
      </c>
      <c r="AG260" s="17" t="s">
        <v>380</v>
      </c>
      <c r="AH260" s="16" t="s">
        <v>63</v>
      </c>
      <c r="AI260" s="17" t="s">
        <v>386</v>
      </c>
      <c r="AJ260" s="16" t="s">
        <v>300</v>
      </c>
      <c r="AK260" s="17" t="s">
        <v>300</v>
      </c>
      <c r="AL260" s="18"/>
      <c r="AM260" s="18"/>
      <c r="AN260" s="18"/>
      <c r="AO260" s="18"/>
      <c r="AP260" s="18">
        <v>968</v>
      </c>
      <c r="AQ260" s="18"/>
      <c r="AR260" s="16"/>
      <c r="AS260" s="16" t="s">
        <v>1368</v>
      </c>
      <c r="AT260" s="16" t="s">
        <v>462</v>
      </c>
      <c r="AU260" s="17" t="s">
        <v>390</v>
      </c>
      <c r="AV260" s="18"/>
      <c r="AW260" s="18"/>
      <c r="AX260" s="18" t="s">
        <v>1369</v>
      </c>
      <c r="AY260" s="18"/>
      <c r="AZ260" s="18"/>
      <c r="BA260" s="18"/>
      <c r="BB260" s="18"/>
      <c r="BC260" s="20"/>
      <c r="BD260" s="18"/>
      <c r="BE260" s="18"/>
      <c r="BF260" s="18"/>
      <c r="BG260" s="18"/>
      <c r="BH260" s="18"/>
    </row>
    <row r="261" spans="1:60" s="5" customFormat="1" ht="33" customHeight="1" x14ac:dyDescent="0.3">
      <c r="A261" s="12">
        <v>259</v>
      </c>
      <c r="B261" s="13">
        <v>44096</v>
      </c>
      <c r="C261" s="14" t="s">
        <v>468</v>
      </c>
      <c r="D261" s="14" t="s">
        <v>1000</v>
      </c>
      <c r="E261" s="14" t="s">
        <v>1001</v>
      </c>
      <c r="F261" s="14" t="s">
        <v>1271</v>
      </c>
      <c r="G261" s="15" t="s">
        <v>408</v>
      </c>
      <c r="H261" s="16" t="s">
        <v>61</v>
      </c>
      <c r="I261" s="17" t="s">
        <v>321</v>
      </c>
      <c r="J261" s="16" t="s">
        <v>184</v>
      </c>
      <c r="K261" s="17" t="s">
        <v>327</v>
      </c>
      <c r="L261" s="17" t="s">
        <v>337</v>
      </c>
      <c r="M261" s="16" t="s">
        <v>1473</v>
      </c>
      <c r="N261" s="18" t="s">
        <v>68</v>
      </c>
      <c r="O261" s="17" t="s">
        <v>338</v>
      </c>
      <c r="P261" s="17" t="s">
        <v>64</v>
      </c>
      <c r="Q261" s="18" t="s">
        <v>64</v>
      </c>
      <c r="R261" s="18" t="s">
        <v>1384</v>
      </c>
      <c r="S261" s="19" t="s">
        <v>1474</v>
      </c>
      <c r="T261" s="18" t="s">
        <v>1366</v>
      </c>
      <c r="U261" s="16" t="s">
        <v>1405</v>
      </c>
      <c r="V261" s="17" t="s">
        <v>358</v>
      </c>
      <c r="W261" s="17" t="s">
        <v>358</v>
      </c>
      <c r="X261" s="17" t="s">
        <v>358</v>
      </c>
      <c r="Y261" s="16" t="s">
        <v>57</v>
      </c>
      <c r="Z261" s="17" t="s">
        <v>344</v>
      </c>
      <c r="AA261" s="16" t="s">
        <v>299</v>
      </c>
      <c r="AB261" s="17" t="s">
        <v>299</v>
      </c>
      <c r="AC261" s="18" t="s">
        <v>171</v>
      </c>
      <c r="AD261" s="18"/>
      <c r="AE261" s="18" t="s">
        <v>1387</v>
      </c>
      <c r="AF261" s="16" t="s">
        <v>62</v>
      </c>
      <c r="AG261" s="17" t="s">
        <v>380</v>
      </c>
      <c r="AH261" s="16" t="s">
        <v>63</v>
      </c>
      <c r="AI261" s="17" t="s">
        <v>386</v>
      </c>
      <c r="AJ261" s="16" t="s">
        <v>1388</v>
      </c>
      <c r="AK261" s="17" t="s">
        <v>388</v>
      </c>
      <c r="AL261" s="18"/>
      <c r="AM261" s="18"/>
      <c r="AN261" s="18"/>
      <c r="AO261" s="18"/>
      <c r="AP261" s="18">
        <v>968</v>
      </c>
      <c r="AQ261" s="18"/>
      <c r="AR261" s="16"/>
      <c r="AS261" s="16" t="s">
        <v>1368</v>
      </c>
      <c r="AT261" s="16" t="s">
        <v>462</v>
      </c>
      <c r="AU261" s="17" t="s">
        <v>391</v>
      </c>
      <c r="AV261" s="18"/>
      <c r="AW261" s="18"/>
      <c r="AX261" s="18" t="s">
        <v>1369</v>
      </c>
      <c r="AY261" s="18"/>
      <c r="AZ261" s="18"/>
      <c r="BA261" s="18"/>
      <c r="BB261" s="18"/>
      <c r="BC261" s="20" t="s">
        <v>1464</v>
      </c>
      <c r="BD261" s="18"/>
      <c r="BE261" s="18"/>
      <c r="BF261" s="18"/>
      <c r="BG261" s="18"/>
      <c r="BH261" s="18"/>
    </row>
    <row r="262" spans="1:60" s="5" customFormat="1" ht="33" customHeight="1" x14ac:dyDescent="0.3">
      <c r="A262" s="12">
        <v>260</v>
      </c>
      <c r="B262" s="13">
        <v>44096</v>
      </c>
      <c r="C262" s="14" t="s">
        <v>468</v>
      </c>
      <c r="D262" s="14" t="s">
        <v>1000</v>
      </c>
      <c r="E262" s="14" t="s">
        <v>1001</v>
      </c>
      <c r="F262" s="14" t="s">
        <v>1271</v>
      </c>
      <c r="G262" s="15" t="s">
        <v>408</v>
      </c>
      <c r="H262" s="16" t="s">
        <v>61</v>
      </c>
      <c r="I262" s="17" t="s">
        <v>321</v>
      </c>
      <c r="J262" s="16" t="s">
        <v>184</v>
      </c>
      <c r="K262" s="17" t="s">
        <v>327</v>
      </c>
      <c r="L262" s="17" t="s">
        <v>337</v>
      </c>
      <c r="M262" s="16" t="s">
        <v>1475</v>
      </c>
      <c r="N262" s="18" t="s">
        <v>68</v>
      </c>
      <c r="O262" s="17" t="s">
        <v>338</v>
      </c>
      <c r="P262" s="17" t="s">
        <v>64</v>
      </c>
      <c r="Q262" s="18" t="s">
        <v>64</v>
      </c>
      <c r="R262" s="18" t="s">
        <v>1384</v>
      </c>
      <c r="S262" s="19" t="s">
        <v>1474</v>
      </c>
      <c r="T262" s="18" t="s">
        <v>1366</v>
      </c>
      <c r="U262" s="16" t="s">
        <v>1476</v>
      </c>
      <c r="V262" s="17" t="s">
        <v>358</v>
      </c>
      <c r="W262" s="17" t="s">
        <v>358</v>
      </c>
      <c r="X262" s="17" t="s">
        <v>358</v>
      </c>
      <c r="Y262" s="16" t="s">
        <v>301</v>
      </c>
      <c r="Z262" s="17" t="s">
        <v>246</v>
      </c>
      <c r="AA262" s="16" t="s">
        <v>299</v>
      </c>
      <c r="AB262" s="17" t="s">
        <v>299</v>
      </c>
      <c r="AC262" s="18" t="s">
        <v>171</v>
      </c>
      <c r="AD262" s="18"/>
      <c r="AE262" s="18" t="s">
        <v>1387</v>
      </c>
      <c r="AF262" s="16" t="s">
        <v>62</v>
      </c>
      <c r="AG262" s="17" t="s">
        <v>380</v>
      </c>
      <c r="AH262" s="16" t="s">
        <v>63</v>
      </c>
      <c r="AI262" s="17" t="s">
        <v>386</v>
      </c>
      <c r="AJ262" s="16" t="s">
        <v>300</v>
      </c>
      <c r="AK262" s="17" t="s">
        <v>300</v>
      </c>
      <c r="AL262" s="18"/>
      <c r="AM262" s="18"/>
      <c r="AN262" s="18"/>
      <c r="AO262" s="18"/>
      <c r="AP262" s="18">
        <v>968</v>
      </c>
      <c r="AQ262" s="18"/>
      <c r="AR262" s="16"/>
      <c r="AS262" s="16" t="s">
        <v>1368</v>
      </c>
      <c r="AT262" s="16" t="s">
        <v>462</v>
      </c>
      <c r="AU262" s="17" t="s">
        <v>391</v>
      </c>
      <c r="AV262" s="18"/>
      <c r="AW262" s="18"/>
      <c r="AX262" s="18" t="s">
        <v>1369</v>
      </c>
      <c r="AY262" s="18"/>
      <c r="AZ262" s="18"/>
      <c r="BA262" s="18"/>
      <c r="BB262" s="18"/>
      <c r="BC262" s="20" t="s">
        <v>1398</v>
      </c>
      <c r="BD262" s="18"/>
      <c r="BE262" s="18"/>
      <c r="BF262" s="18"/>
      <c r="BG262" s="18"/>
      <c r="BH262" s="18"/>
    </row>
    <row r="263" spans="1:60" s="5" customFormat="1" ht="33" customHeight="1" x14ac:dyDescent="0.3">
      <c r="A263" s="12">
        <v>261</v>
      </c>
      <c r="B263" s="13">
        <v>44096</v>
      </c>
      <c r="C263" s="14" t="s">
        <v>468</v>
      </c>
      <c r="D263" s="14" t="s">
        <v>1000</v>
      </c>
      <c r="E263" s="14" t="s">
        <v>1001</v>
      </c>
      <c r="F263" s="14" t="s">
        <v>1271</v>
      </c>
      <c r="G263" s="15" t="s">
        <v>408</v>
      </c>
      <c r="H263" s="16" t="s">
        <v>61</v>
      </c>
      <c r="I263" s="17" t="s">
        <v>321</v>
      </c>
      <c r="J263" s="16" t="s">
        <v>184</v>
      </c>
      <c r="K263" s="17" t="s">
        <v>327</v>
      </c>
      <c r="L263" s="17" t="s">
        <v>337</v>
      </c>
      <c r="M263" s="16" t="s">
        <v>1477</v>
      </c>
      <c r="N263" s="18" t="s">
        <v>68</v>
      </c>
      <c r="O263" s="17" t="s">
        <v>338</v>
      </c>
      <c r="P263" s="17" t="s">
        <v>64</v>
      </c>
      <c r="Q263" s="18" t="s">
        <v>64</v>
      </c>
      <c r="R263" s="18" t="s">
        <v>1384</v>
      </c>
      <c r="S263" s="19" t="s">
        <v>1474</v>
      </c>
      <c r="T263" s="18" t="s">
        <v>1366</v>
      </c>
      <c r="U263" s="16" t="s">
        <v>1408</v>
      </c>
      <c r="V263" s="17" t="s">
        <v>358</v>
      </c>
      <c r="W263" s="17" t="s">
        <v>358</v>
      </c>
      <c r="X263" s="17" t="s">
        <v>358</v>
      </c>
      <c r="Y263" s="16" t="s">
        <v>57</v>
      </c>
      <c r="Z263" s="17" t="s">
        <v>344</v>
      </c>
      <c r="AA263" s="16" t="s">
        <v>299</v>
      </c>
      <c r="AB263" s="17" t="s">
        <v>299</v>
      </c>
      <c r="AC263" s="18" t="s">
        <v>171</v>
      </c>
      <c r="AD263" s="18"/>
      <c r="AE263" s="18" t="s">
        <v>1387</v>
      </c>
      <c r="AF263" s="16" t="s">
        <v>62</v>
      </c>
      <c r="AG263" s="17" t="s">
        <v>380</v>
      </c>
      <c r="AH263" s="16" t="s">
        <v>63</v>
      </c>
      <c r="AI263" s="17" t="s">
        <v>386</v>
      </c>
      <c r="AJ263" s="16" t="s">
        <v>1388</v>
      </c>
      <c r="AK263" s="17" t="s">
        <v>388</v>
      </c>
      <c r="AL263" s="18"/>
      <c r="AM263" s="18"/>
      <c r="AN263" s="18"/>
      <c r="AO263" s="18"/>
      <c r="AP263" s="18">
        <v>968</v>
      </c>
      <c r="AQ263" s="18"/>
      <c r="AR263" s="16"/>
      <c r="AS263" s="16" t="s">
        <v>1368</v>
      </c>
      <c r="AT263" s="16" t="s">
        <v>462</v>
      </c>
      <c r="AU263" s="17" t="s">
        <v>391</v>
      </c>
      <c r="AV263" s="18"/>
      <c r="AW263" s="18"/>
      <c r="AX263" s="18" t="s">
        <v>1369</v>
      </c>
      <c r="AY263" s="18"/>
      <c r="AZ263" s="18"/>
      <c r="BA263" s="18"/>
      <c r="BB263" s="18"/>
      <c r="BC263" s="20" t="s">
        <v>1409</v>
      </c>
      <c r="BD263" s="18"/>
      <c r="BE263" s="18"/>
      <c r="BF263" s="18"/>
      <c r="BG263" s="18"/>
      <c r="BH263" s="18"/>
    </row>
    <row r="264" spans="1:60" s="5" customFormat="1" ht="33" customHeight="1" x14ac:dyDescent="0.3">
      <c r="A264" s="12">
        <v>262</v>
      </c>
      <c r="B264" s="13">
        <v>44096</v>
      </c>
      <c r="C264" s="14" t="s">
        <v>468</v>
      </c>
      <c r="D264" s="14" t="s">
        <v>1000</v>
      </c>
      <c r="E264" s="14" t="s">
        <v>1001</v>
      </c>
      <c r="F264" s="14" t="s">
        <v>1271</v>
      </c>
      <c r="G264" s="15" t="s">
        <v>408</v>
      </c>
      <c r="H264" s="16" t="s">
        <v>61</v>
      </c>
      <c r="I264" s="17" t="s">
        <v>321</v>
      </c>
      <c r="J264" s="16" t="s">
        <v>184</v>
      </c>
      <c r="K264" s="17" t="s">
        <v>327</v>
      </c>
      <c r="L264" s="17" t="s">
        <v>337</v>
      </c>
      <c r="M264" s="16" t="s">
        <v>1478</v>
      </c>
      <c r="N264" s="18" t="s">
        <v>68</v>
      </c>
      <c r="O264" s="17" t="s">
        <v>338</v>
      </c>
      <c r="P264" s="17" t="s">
        <v>64</v>
      </c>
      <c r="Q264" s="18" t="s">
        <v>64</v>
      </c>
      <c r="R264" s="18" t="s">
        <v>1411</v>
      </c>
      <c r="S264" s="19" t="s">
        <v>1474</v>
      </c>
      <c r="T264" s="18" t="s">
        <v>1366</v>
      </c>
      <c r="U264" s="16" t="s">
        <v>1412</v>
      </c>
      <c r="V264" s="17" t="s">
        <v>358</v>
      </c>
      <c r="W264" s="17" t="s">
        <v>358</v>
      </c>
      <c r="X264" s="17" t="s">
        <v>358</v>
      </c>
      <c r="Y264" s="16" t="s">
        <v>50</v>
      </c>
      <c r="Z264" s="17" t="s">
        <v>344</v>
      </c>
      <c r="AA264" s="16" t="s">
        <v>299</v>
      </c>
      <c r="AB264" s="17" t="s">
        <v>299</v>
      </c>
      <c r="AC264" s="18" t="s">
        <v>171</v>
      </c>
      <c r="AD264" s="18"/>
      <c r="AE264" s="18" t="s">
        <v>1387</v>
      </c>
      <c r="AF264" s="16" t="s">
        <v>62</v>
      </c>
      <c r="AG264" s="17" t="s">
        <v>380</v>
      </c>
      <c r="AH264" s="16" t="s">
        <v>63</v>
      </c>
      <c r="AI264" s="17" t="s">
        <v>386</v>
      </c>
      <c r="AJ264" s="16" t="s">
        <v>1388</v>
      </c>
      <c r="AK264" s="17" t="s">
        <v>388</v>
      </c>
      <c r="AL264" s="18"/>
      <c r="AM264" s="18"/>
      <c r="AN264" s="18"/>
      <c r="AO264" s="18"/>
      <c r="AP264" s="18">
        <v>968</v>
      </c>
      <c r="AQ264" s="18"/>
      <c r="AR264" s="16"/>
      <c r="AS264" s="16" t="s">
        <v>1368</v>
      </c>
      <c r="AT264" s="16" t="s">
        <v>462</v>
      </c>
      <c r="AU264" s="17" t="s">
        <v>390</v>
      </c>
      <c r="AV264" s="18"/>
      <c r="AW264" s="18"/>
      <c r="AX264" s="18" t="s">
        <v>1369</v>
      </c>
      <c r="AY264" s="18"/>
      <c r="AZ264" s="18"/>
      <c r="BA264" s="18"/>
      <c r="BB264" s="18"/>
      <c r="BC264" s="20"/>
      <c r="BD264" s="18"/>
      <c r="BE264" s="18"/>
      <c r="BF264" s="18"/>
      <c r="BG264" s="18"/>
      <c r="BH264" s="18"/>
    </row>
    <row r="265" spans="1:60" s="5" customFormat="1" ht="33" customHeight="1" x14ac:dyDescent="0.3">
      <c r="A265" s="12">
        <v>263</v>
      </c>
      <c r="B265" s="13">
        <v>44096</v>
      </c>
      <c r="C265" s="14" t="s">
        <v>468</v>
      </c>
      <c r="D265" s="14" t="s">
        <v>1000</v>
      </c>
      <c r="E265" s="14" t="s">
        <v>1001</v>
      </c>
      <c r="F265" s="14" t="s">
        <v>1271</v>
      </c>
      <c r="G265" s="15" t="s">
        <v>408</v>
      </c>
      <c r="H265" s="16" t="s">
        <v>61</v>
      </c>
      <c r="I265" s="17" t="s">
        <v>321</v>
      </c>
      <c r="J265" s="16" t="s">
        <v>184</v>
      </c>
      <c r="K265" s="17" t="s">
        <v>327</v>
      </c>
      <c r="L265" s="17" t="s">
        <v>337</v>
      </c>
      <c r="M265" s="16" t="s">
        <v>1479</v>
      </c>
      <c r="N265" s="18" t="s">
        <v>68</v>
      </c>
      <c r="O265" s="17" t="s">
        <v>338</v>
      </c>
      <c r="P265" s="17" t="s">
        <v>64</v>
      </c>
      <c r="Q265" s="18" t="s">
        <v>64</v>
      </c>
      <c r="R265" s="18" t="s">
        <v>1411</v>
      </c>
      <c r="S265" s="19" t="s">
        <v>1474</v>
      </c>
      <c r="T265" s="18" t="s">
        <v>1366</v>
      </c>
      <c r="U265" s="16" t="s">
        <v>1414</v>
      </c>
      <c r="V265" s="17" t="s">
        <v>358</v>
      </c>
      <c r="W265" s="17" t="s">
        <v>358</v>
      </c>
      <c r="X265" s="17" t="s">
        <v>358</v>
      </c>
      <c r="Y265" s="16" t="s">
        <v>50</v>
      </c>
      <c r="Z265" s="17" t="s">
        <v>344</v>
      </c>
      <c r="AA265" s="16" t="s">
        <v>299</v>
      </c>
      <c r="AB265" s="17" t="s">
        <v>299</v>
      </c>
      <c r="AC265" s="18" t="s">
        <v>171</v>
      </c>
      <c r="AD265" s="18"/>
      <c r="AE265" s="18" t="s">
        <v>1387</v>
      </c>
      <c r="AF265" s="16" t="s">
        <v>62</v>
      </c>
      <c r="AG265" s="17" t="s">
        <v>380</v>
      </c>
      <c r="AH265" s="16" t="s">
        <v>63</v>
      </c>
      <c r="AI265" s="17" t="s">
        <v>386</v>
      </c>
      <c r="AJ265" s="16" t="s">
        <v>1388</v>
      </c>
      <c r="AK265" s="17" t="s">
        <v>388</v>
      </c>
      <c r="AL265" s="18"/>
      <c r="AM265" s="18"/>
      <c r="AN265" s="18"/>
      <c r="AO265" s="18"/>
      <c r="AP265" s="18">
        <v>968</v>
      </c>
      <c r="AQ265" s="18"/>
      <c r="AR265" s="16"/>
      <c r="AS265" s="16" t="s">
        <v>1368</v>
      </c>
      <c r="AT265" s="16" t="s">
        <v>462</v>
      </c>
      <c r="AU265" s="17" t="s">
        <v>390</v>
      </c>
      <c r="AV265" s="18"/>
      <c r="AW265" s="18"/>
      <c r="AX265" s="18" t="s">
        <v>1369</v>
      </c>
      <c r="AY265" s="18"/>
      <c r="AZ265" s="18"/>
      <c r="BA265" s="18"/>
      <c r="BB265" s="18"/>
      <c r="BC265" s="20"/>
      <c r="BD265" s="18"/>
      <c r="BE265" s="18"/>
      <c r="BF265" s="18"/>
      <c r="BG265" s="18"/>
      <c r="BH265" s="18"/>
    </row>
    <row r="266" spans="1:60" s="5" customFormat="1" ht="33" customHeight="1" x14ac:dyDescent="0.3">
      <c r="A266" s="12">
        <v>264</v>
      </c>
      <c r="B266" s="13">
        <v>44096</v>
      </c>
      <c r="C266" s="14" t="s">
        <v>468</v>
      </c>
      <c r="D266" s="14" t="s">
        <v>1000</v>
      </c>
      <c r="E266" s="14" t="s">
        <v>1001</v>
      </c>
      <c r="F266" s="14" t="s">
        <v>1271</v>
      </c>
      <c r="G266" s="15" t="s">
        <v>408</v>
      </c>
      <c r="H266" s="16" t="s">
        <v>61</v>
      </c>
      <c r="I266" s="17" t="s">
        <v>321</v>
      </c>
      <c r="J266" s="16" t="s">
        <v>184</v>
      </c>
      <c r="K266" s="17" t="s">
        <v>327</v>
      </c>
      <c r="L266" s="17" t="s">
        <v>337</v>
      </c>
      <c r="M266" s="16" t="s">
        <v>1480</v>
      </c>
      <c r="N266" s="18" t="s">
        <v>68</v>
      </c>
      <c r="O266" s="17" t="s">
        <v>338</v>
      </c>
      <c r="P266" s="17" t="s">
        <v>64</v>
      </c>
      <c r="Q266" s="18" t="s">
        <v>64</v>
      </c>
      <c r="R266" s="18" t="s">
        <v>1411</v>
      </c>
      <c r="S266" s="19" t="s">
        <v>1474</v>
      </c>
      <c r="T266" s="18" t="s">
        <v>1366</v>
      </c>
      <c r="U266" s="16" t="s">
        <v>1416</v>
      </c>
      <c r="V266" s="17" t="s">
        <v>358</v>
      </c>
      <c r="W266" s="17" t="s">
        <v>358</v>
      </c>
      <c r="X266" s="17" t="s">
        <v>358</v>
      </c>
      <c r="Y266" s="16" t="s">
        <v>50</v>
      </c>
      <c r="Z266" s="17" t="s">
        <v>344</v>
      </c>
      <c r="AA266" s="16" t="s">
        <v>299</v>
      </c>
      <c r="AB266" s="17" t="s">
        <v>299</v>
      </c>
      <c r="AC266" s="18" t="s">
        <v>171</v>
      </c>
      <c r="AD266" s="18"/>
      <c r="AE266" s="18" t="s">
        <v>1387</v>
      </c>
      <c r="AF266" s="16" t="s">
        <v>62</v>
      </c>
      <c r="AG266" s="17" t="s">
        <v>380</v>
      </c>
      <c r="AH266" s="16" t="s">
        <v>63</v>
      </c>
      <c r="AI266" s="17" t="s">
        <v>386</v>
      </c>
      <c r="AJ266" s="16" t="s">
        <v>1388</v>
      </c>
      <c r="AK266" s="17" t="s">
        <v>388</v>
      </c>
      <c r="AL266" s="18"/>
      <c r="AM266" s="18"/>
      <c r="AN266" s="18"/>
      <c r="AO266" s="18"/>
      <c r="AP266" s="18">
        <v>968</v>
      </c>
      <c r="AQ266" s="18"/>
      <c r="AR266" s="16"/>
      <c r="AS266" s="16" t="s">
        <v>1368</v>
      </c>
      <c r="AT266" s="16" t="s">
        <v>462</v>
      </c>
      <c r="AU266" s="17" t="s">
        <v>390</v>
      </c>
      <c r="AV266" s="18"/>
      <c r="AW266" s="18"/>
      <c r="AX266" s="18" t="s">
        <v>1369</v>
      </c>
      <c r="AY266" s="18"/>
      <c r="AZ266" s="18"/>
      <c r="BA266" s="18"/>
      <c r="BB266" s="18"/>
      <c r="BC266" s="20"/>
      <c r="BD266" s="18"/>
      <c r="BE266" s="18"/>
      <c r="BF266" s="18"/>
      <c r="BG266" s="18"/>
      <c r="BH266" s="18"/>
    </row>
    <row r="267" spans="1:60" s="5" customFormat="1" ht="33" customHeight="1" x14ac:dyDescent="0.3">
      <c r="A267" s="12">
        <v>265</v>
      </c>
      <c r="B267" s="13">
        <v>44096</v>
      </c>
      <c r="C267" s="14" t="s">
        <v>468</v>
      </c>
      <c r="D267" s="14" t="s">
        <v>1000</v>
      </c>
      <c r="E267" s="14" t="s">
        <v>1001</v>
      </c>
      <c r="F267" s="14" t="s">
        <v>1271</v>
      </c>
      <c r="G267" s="15" t="s">
        <v>408</v>
      </c>
      <c r="H267" s="16" t="s">
        <v>61</v>
      </c>
      <c r="I267" s="17" t="s">
        <v>321</v>
      </c>
      <c r="J267" s="16" t="s">
        <v>184</v>
      </c>
      <c r="K267" s="17" t="s">
        <v>327</v>
      </c>
      <c r="L267" s="17" t="s">
        <v>337</v>
      </c>
      <c r="M267" s="16" t="s">
        <v>1481</v>
      </c>
      <c r="N267" s="18" t="s">
        <v>68</v>
      </c>
      <c r="O267" s="17" t="s">
        <v>338</v>
      </c>
      <c r="P267" s="17" t="s">
        <v>64</v>
      </c>
      <c r="Q267" s="18" t="s">
        <v>64</v>
      </c>
      <c r="R267" s="18" t="s">
        <v>1411</v>
      </c>
      <c r="S267" s="19" t="s">
        <v>1474</v>
      </c>
      <c r="T267" s="18" t="s">
        <v>1366</v>
      </c>
      <c r="U267" s="16" t="s">
        <v>1418</v>
      </c>
      <c r="V267" s="17" t="s">
        <v>358</v>
      </c>
      <c r="W267" s="17" t="s">
        <v>358</v>
      </c>
      <c r="X267" s="17" t="s">
        <v>358</v>
      </c>
      <c r="Y267" s="16" t="s">
        <v>50</v>
      </c>
      <c r="Z267" s="17" t="s">
        <v>344</v>
      </c>
      <c r="AA267" s="16" t="s">
        <v>299</v>
      </c>
      <c r="AB267" s="17" t="s">
        <v>299</v>
      </c>
      <c r="AC267" s="18" t="s">
        <v>171</v>
      </c>
      <c r="AD267" s="18"/>
      <c r="AE267" s="18" t="s">
        <v>1387</v>
      </c>
      <c r="AF267" s="16" t="s">
        <v>62</v>
      </c>
      <c r="AG267" s="17" t="s">
        <v>380</v>
      </c>
      <c r="AH267" s="16" t="s">
        <v>63</v>
      </c>
      <c r="AI267" s="17" t="s">
        <v>386</v>
      </c>
      <c r="AJ267" s="16" t="s">
        <v>1388</v>
      </c>
      <c r="AK267" s="17" t="s">
        <v>388</v>
      </c>
      <c r="AL267" s="18"/>
      <c r="AM267" s="18"/>
      <c r="AN267" s="18"/>
      <c r="AO267" s="18"/>
      <c r="AP267" s="18">
        <v>968</v>
      </c>
      <c r="AQ267" s="18"/>
      <c r="AR267" s="16"/>
      <c r="AS267" s="16" t="s">
        <v>1368</v>
      </c>
      <c r="AT267" s="16" t="s">
        <v>462</v>
      </c>
      <c r="AU267" s="17" t="s">
        <v>390</v>
      </c>
      <c r="AV267" s="18"/>
      <c r="AW267" s="18"/>
      <c r="AX267" s="18" t="s">
        <v>1369</v>
      </c>
      <c r="AY267" s="18"/>
      <c r="AZ267" s="18"/>
      <c r="BA267" s="18"/>
      <c r="BB267" s="18"/>
      <c r="BC267" s="20"/>
      <c r="BD267" s="18"/>
      <c r="BE267" s="18"/>
      <c r="BF267" s="18"/>
      <c r="BG267" s="18"/>
      <c r="BH267" s="18"/>
    </row>
    <row r="268" spans="1:60" s="5" customFormat="1" ht="33" customHeight="1" x14ac:dyDescent="0.3">
      <c r="A268" s="12">
        <v>266</v>
      </c>
      <c r="B268" s="13">
        <v>44096</v>
      </c>
      <c r="C268" s="14" t="s">
        <v>468</v>
      </c>
      <c r="D268" s="14" t="s">
        <v>1000</v>
      </c>
      <c r="E268" s="14" t="s">
        <v>1001</v>
      </c>
      <c r="F268" s="14" t="s">
        <v>1271</v>
      </c>
      <c r="G268" s="15" t="s">
        <v>408</v>
      </c>
      <c r="H268" s="16" t="s">
        <v>131</v>
      </c>
      <c r="I268" s="17" t="s">
        <v>322</v>
      </c>
      <c r="J268" s="16" t="s">
        <v>132</v>
      </c>
      <c r="K268" s="17" t="s">
        <v>327</v>
      </c>
      <c r="L268" s="17" t="s">
        <v>337</v>
      </c>
      <c r="M268" s="16" t="s">
        <v>1482</v>
      </c>
      <c r="N268" s="18" t="s">
        <v>68</v>
      </c>
      <c r="O268" s="17" t="s">
        <v>338</v>
      </c>
      <c r="P268" s="17" t="s">
        <v>64</v>
      </c>
      <c r="Q268" s="18" t="s">
        <v>64</v>
      </c>
      <c r="R268" s="18" t="s">
        <v>1384</v>
      </c>
      <c r="S268" s="19" t="s">
        <v>1483</v>
      </c>
      <c r="T268" s="18" t="s">
        <v>1366</v>
      </c>
      <c r="U268" s="16" t="s">
        <v>738</v>
      </c>
      <c r="V268" s="17" t="s">
        <v>358</v>
      </c>
      <c r="W268" s="17" t="s">
        <v>358</v>
      </c>
      <c r="X268" s="17" t="s">
        <v>358</v>
      </c>
      <c r="Y268" s="16" t="s">
        <v>301</v>
      </c>
      <c r="Z268" s="17" t="s">
        <v>246</v>
      </c>
      <c r="AA268" s="16" t="s">
        <v>299</v>
      </c>
      <c r="AB268" s="17" t="s">
        <v>299</v>
      </c>
      <c r="AC268" s="18" t="s">
        <v>171</v>
      </c>
      <c r="AD268" s="18"/>
      <c r="AE268" s="18" t="s">
        <v>1387</v>
      </c>
      <c r="AF268" s="16" t="s">
        <v>62</v>
      </c>
      <c r="AG268" s="17" t="s">
        <v>380</v>
      </c>
      <c r="AH268" s="16" t="s">
        <v>63</v>
      </c>
      <c r="AI268" s="17" t="s">
        <v>386</v>
      </c>
      <c r="AJ268" s="16" t="s">
        <v>300</v>
      </c>
      <c r="AK268" s="17" t="s">
        <v>300</v>
      </c>
      <c r="AL268" s="18"/>
      <c r="AM268" s="18"/>
      <c r="AN268" s="18"/>
      <c r="AO268" s="18"/>
      <c r="AP268" s="18">
        <v>968</v>
      </c>
      <c r="AQ268" s="18"/>
      <c r="AR268" s="16"/>
      <c r="AS268" s="16" t="s">
        <v>1368</v>
      </c>
      <c r="AT268" s="16" t="s">
        <v>462</v>
      </c>
      <c r="AU268" s="17" t="s">
        <v>391</v>
      </c>
      <c r="AV268" s="18"/>
      <c r="AW268" s="18"/>
      <c r="AX268" s="18" t="s">
        <v>1369</v>
      </c>
      <c r="AY268" s="18"/>
      <c r="AZ268" s="18"/>
      <c r="BA268" s="18"/>
      <c r="BB268" s="18"/>
      <c r="BC268" s="20" t="s">
        <v>1398</v>
      </c>
      <c r="BD268" s="18"/>
      <c r="BE268" s="18"/>
      <c r="BF268" s="18"/>
      <c r="BG268" s="18"/>
      <c r="BH268" s="18"/>
    </row>
    <row r="269" spans="1:60" s="5" customFormat="1" ht="33" customHeight="1" x14ac:dyDescent="0.3">
      <c r="A269" s="12">
        <v>267</v>
      </c>
      <c r="B269" s="13">
        <v>44096</v>
      </c>
      <c r="C269" s="14" t="s">
        <v>468</v>
      </c>
      <c r="D269" s="14" t="s">
        <v>1000</v>
      </c>
      <c r="E269" s="14" t="s">
        <v>1001</v>
      </c>
      <c r="F269" s="14" t="s">
        <v>1271</v>
      </c>
      <c r="G269" s="15" t="s">
        <v>408</v>
      </c>
      <c r="H269" s="16" t="s">
        <v>116</v>
      </c>
      <c r="I269" s="17" t="s">
        <v>324</v>
      </c>
      <c r="J269" s="16" t="s">
        <v>246</v>
      </c>
      <c r="K269" s="17" t="s">
        <v>327</v>
      </c>
      <c r="L269" s="17" t="s">
        <v>337</v>
      </c>
      <c r="M269" s="16" t="s">
        <v>1484</v>
      </c>
      <c r="N269" s="18" t="s">
        <v>68</v>
      </c>
      <c r="O269" s="17" t="s">
        <v>338</v>
      </c>
      <c r="P269" s="17" t="s">
        <v>64</v>
      </c>
      <c r="Q269" s="18" t="s">
        <v>64</v>
      </c>
      <c r="R269" s="18" t="s">
        <v>1384</v>
      </c>
      <c r="S269" s="19" t="s">
        <v>1485</v>
      </c>
      <c r="T269" s="18" t="s">
        <v>1366</v>
      </c>
      <c r="U269" s="16" t="s">
        <v>1486</v>
      </c>
      <c r="V269" s="17" t="s">
        <v>358</v>
      </c>
      <c r="W269" s="17" t="s">
        <v>358</v>
      </c>
      <c r="X269" s="17" t="s">
        <v>358</v>
      </c>
      <c r="Y269" s="16" t="s">
        <v>301</v>
      </c>
      <c r="Z269" s="17" t="s">
        <v>246</v>
      </c>
      <c r="AA269" s="16" t="s">
        <v>299</v>
      </c>
      <c r="AB269" s="17" t="s">
        <v>299</v>
      </c>
      <c r="AC269" s="18" t="s">
        <v>171</v>
      </c>
      <c r="AD269" s="18"/>
      <c r="AE269" s="18" t="s">
        <v>1387</v>
      </c>
      <c r="AF269" s="16" t="s">
        <v>62</v>
      </c>
      <c r="AG269" s="17" t="s">
        <v>380</v>
      </c>
      <c r="AH269" s="16" t="s">
        <v>63</v>
      </c>
      <c r="AI269" s="17" t="s">
        <v>386</v>
      </c>
      <c r="AJ269" s="16" t="s">
        <v>300</v>
      </c>
      <c r="AK269" s="17" t="s">
        <v>300</v>
      </c>
      <c r="AL269" s="18"/>
      <c r="AM269" s="18"/>
      <c r="AN269" s="18"/>
      <c r="AO269" s="18"/>
      <c r="AP269" s="18">
        <v>968</v>
      </c>
      <c r="AQ269" s="18"/>
      <c r="AR269" s="16"/>
      <c r="AS269" s="16" t="s">
        <v>1368</v>
      </c>
      <c r="AT269" s="16" t="s">
        <v>462</v>
      </c>
      <c r="AU269" s="17" t="s">
        <v>391</v>
      </c>
      <c r="AV269" s="18"/>
      <c r="AW269" s="18"/>
      <c r="AX269" s="18" t="s">
        <v>1369</v>
      </c>
      <c r="AY269" s="18"/>
      <c r="AZ269" s="18"/>
      <c r="BA269" s="18"/>
      <c r="BB269" s="18"/>
      <c r="BC269" s="20" t="s">
        <v>1398</v>
      </c>
      <c r="BD269" s="18"/>
      <c r="BE269" s="18"/>
      <c r="BF269" s="18"/>
      <c r="BG269" s="18"/>
      <c r="BH269" s="18"/>
    </row>
    <row r="270" spans="1:60" s="5" customFormat="1" ht="33" customHeight="1" x14ac:dyDescent="0.3">
      <c r="A270" s="12">
        <v>268</v>
      </c>
      <c r="B270" s="13">
        <v>44097</v>
      </c>
      <c r="C270" s="14" t="s">
        <v>468</v>
      </c>
      <c r="D270" s="14" t="s">
        <v>1000</v>
      </c>
      <c r="E270" s="14" t="s">
        <v>1001</v>
      </c>
      <c r="F270" s="14" t="s">
        <v>1271</v>
      </c>
      <c r="G270" s="15" t="s">
        <v>409</v>
      </c>
      <c r="H270" s="16" t="s">
        <v>61</v>
      </c>
      <c r="I270" s="17" t="s">
        <v>321</v>
      </c>
      <c r="J270" s="16" t="s">
        <v>302</v>
      </c>
      <c r="K270" s="17" t="s">
        <v>327</v>
      </c>
      <c r="L270" s="17" t="s">
        <v>337</v>
      </c>
      <c r="M270" s="16" t="s">
        <v>1487</v>
      </c>
      <c r="N270" s="18" t="s">
        <v>68</v>
      </c>
      <c r="O270" s="17" t="s">
        <v>338</v>
      </c>
      <c r="P270" s="17" t="s">
        <v>64</v>
      </c>
      <c r="Q270" s="18" t="s">
        <v>64</v>
      </c>
      <c r="R270" s="18" t="s">
        <v>1488</v>
      </c>
      <c r="S270" s="19" t="s">
        <v>1489</v>
      </c>
      <c r="T270" s="18" t="s">
        <v>1366</v>
      </c>
      <c r="U270" s="16" t="s">
        <v>1490</v>
      </c>
      <c r="V270" s="17" t="s">
        <v>358</v>
      </c>
      <c r="W270" s="17" t="s">
        <v>358</v>
      </c>
      <c r="X270" s="17" t="s">
        <v>358</v>
      </c>
      <c r="Y270" s="16" t="s">
        <v>301</v>
      </c>
      <c r="Z270" s="17" t="s">
        <v>246</v>
      </c>
      <c r="AA270" s="16" t="s">
        <v>299</v>
      </c>
      <c r="AB270" s="17" t="s">
        <v>299</v>
      </c>
      <c r="AC270" s="18" t="s">
        <v>171</v>
      </c>
      <c r="AD270" s="18"/>
      <c r="AE270" s="18" t="s">
        <v>1387</v>
      </c>
      <c r="AF270" s="16" t="s">
        <v>62</v>
      </c>
      <c r="AG270" s="17" t="s">
        <v>380</v>
      </c>
      <c r="AH270" s="16" t="s">
        <v>63</v>
      </c>
      <c r="AI270" s="17" t="s">
        <v>386</v>
      </c>
      <c r="AJ270" s="16" t="s">
        <v>1388</v>
      </c>
      <c r="AK270" s="17" t="s">
        <v>388</v>
      </c>
      <c r="AL270" s="18"/>
      <c r="AM270" s="18"/>
      <c r="AN270" s="18"/>
      <c r="AO270" s="18"/>
      <c r="AP270" s="18">
        <v>968</v>
      </c>
      <c r="AQ270" s="18"/>
      <c r="AR270" s="16"/>
      <c r="AS270" s="16" t="s">
        <v>1368</v>
      </c>
      <c r="AT270" s="16" t="s">
        <v>462</v>
      </c>
      <c r="AU270" s="17" t="s">
        <v>391</v>
      </c>
      <c r="AV270" s="18"/>
      <c r="AW270" s="18"/>
      <c r="AX270" s="18" t="s">
        <v>1369</v>
      </c>
      <c r="AY270" s="18"/>
      <c r="AZ270" s="18"/>
      <c r="BA270" s="18"/>
      <c r="BB270" s="18"/>
      <c r="BC270" s="18" t="s">
        <v>1491</v>
      </c>
      <c r="BD270" s="18"/>
      <c r="BE270" s="18"/>
      <c r="BF270" s="18"/>
      <c r="BG270" s="18"/>
      <c r="BH270" s="18"/>
    </row>
    <row r="271" spans="1:60" s="5" customFormat="1" ht="33" customHeight="1" x14ac:dyDescent="0.3">
      <c r="A271" s="12">
        <v>269</v>
      </c>
      <c r="B271" s="13">
        <v>44097</v>
      </c>
      <c r="C271" s="14" t="s">
        <v>468</v>
      </c>
      <c r="D271" s="14" t="s">
        <v>1000</v>
      </c>
      <c r="E271" s="14" t="s">
        <v>1001</v>
      </c>
      <c r="F271" s="14" t="s">
        <v>1271</v>
      </c>
      <c r="G271" s="15" t="s">
        <v>409</v>
      </c>
      <c r="H271" s="16" t="s">
        <v>61</v>
      </c>
      <c r="I271" s="17" t="s">
        <v>321</v>
      </c>
      <c r="J271" s="16" t="s">
        <v>109</v>
      </c>
      <c r="K271" s="17" t="s">
        <v>327</v>
      </c>
      <c r="L271" s="17" t="s">
        <v>337</v>
      </c>
      <c r="M271" s="16" t="s">
        <v>1492</v>
      </c>
      <c r="N271" s="18" t="s">
        <v>68</v>
      </c>
      <c r="O271" s="17" t="s">
        <v>338</v>
      </c>
      <c r="P271" s="17" t="s">
        <v>64</v>
      </c>
      <c r="Q271" s="18" t="s">
        <v>64</v>
      </c>
      <c r="R271" s="18" t="s">
        <v>1488</v>
      </c>
      <c r="S271" s="19" t="s">
        <v>1493</v>
      </c>
      <c r="T271" s="18" t="s">
        <v>1366</v>
      </c>
      <c r="U271" s="16" t="s">
        <v>1494</v>
      </c>
      <c r="V271" s="17" t="s">
        <v>358</v>
      </c>
      <c r="W271" s="17" t="s">
        <v>358</v>
      </c>
      <c r="X271" s="17" t="s">
        <v>358</v>
      </c>
      <c r="Y271" s="16" t="s">
        <v>301</v>
      </c>
      <c r="Z271" s="17" t="s">
        <v>246</v>
      </c>
      <c r="AA271" s="16" t="s">
        <v>299</v>
      </c>
      <c r="AB271" s="17" t="s">
        <v>299</v>
      </c>
      <c r="AC271" s="18" t="s">
        <v>171</v>
      </c>
      <c r="AD271" s="18"/>
      <c r="AE271" s="18" t="s">
        <v>1387</v>
      </c>
      <c r="AF271" s="16" t="s">
        <v>62</v>
      </c>
      <c r="AG271" s="17" t="s">
        <v>380</v>
      </c>
      <c r="AH271" s="16" t="s">
        <v>63</v>
      </c>
      <c r="AI271" s="17" t="s">
        <v>386</v>
      </c>
      <c r="AJ271" s="16" t="s">
        <v>1388</v>
      </c>
      <c r="AK271" s="17" t="s">
        <v>388</v>
      </c>
      <c r="AL271" s="18"/>
      <c r="AM271" s="18"/>
      <c r="AN271" s="18"/>
      <c r="AO271" s="18"/>
      <c r="AP271" s="18">
        <v>968</v>
      </c>
      <c r="AQ271" s="18"/>
      <c r="AR271" s="16"/>
      <c r="AS271" s="16" t="s">
        <v>1368</v>
      </c>
      <c r="AT271" s="16" t="s">
        <v>462</v>
      </c>
      <c r="AU271" s="17" t="s">
        <v>391</v>
      </c>
      <c r="AV271" s="18"/>
      <c r="AW271" s="18"/>
      <c r="AX271" s="18" t="s">
        <v>1369</v>
      </c>
      <c r="AY271" s="18"/>
      <c r="AZ271" s="18"/>
      <c r="BA271" s="18"/>
      <c r="BB271" s="18"/>
      <c r="BC271" s="18" t="s">
        <v>1491</v>
      </c>
      <c r="BD271" s="18"/>
      <c r="BE271" s="18"/>
      <c r="BF271" s="18"/>
      <c r="BG271" s="18"/>
      <c r="BH271" s="18"/>
    </row>
    <row r="272" spans="1:60" s="5" customFormat="1" ht="33" customHeight="1" x14ac:dyDescent="0.3">
      <c r="A272" s="12">
        <v>270</v>
      </c>
      <c r="B272" s="13">
        <v>44097</v>
      </c>
      <c r="C272" s="14" t="s">
        <v>468</v>
      </c>
      <c r="D272" s="14" t="s">
        <v>1000</v>
      </c>
      <c r="E272" s="14" t="s">
        <v>1001</v>
      </c>
      <c r="F272" s="14" t="s">
        <v>1271</v>
      </c>
      <c r="G272" s="15" t="s">
        <v>409</v>
      </c>
      <c r="H272" s="16" t="s">
        <v>61</v>
      </c>
      <c r="I272" s="17" t="s">
        <v>321</v>
      </c>
      <c r="J272" s="16" t="s">
        <v>177</v>
      </c>
      <c r="K272" s="17" t="s">
        <v>327</v>
      </c>
      <c r="L272" s="17" t="s">
        <v>337</v>
      </c>
      <c r="M272" s="16" t="s">
        <v>1495</v>
      </c>
      <c r="N272" s="18" t="s">
        <v>68</v>
      </c>
      <c r="O272" s="17" t="s">
        <v>338</v>
      </c>
      <c r="P272" s="17" t="s">
        <v>64</v>
      </c>
      <c r="Q272" s="18" t="s">
        <v>64</v>
      </c>
      <c r="R272" s="18" t="s">
        <v>1384</v>
      </c>
      <c r="S272" s="19" t="s">
        <v>1496</v>
      </c>
      <c r="T272" s="18" t="s">
        <v>1366</v>
      </c>
      <c r="U272" s="16" t="s">
        <v>1395</v>
      </c>
      <c r="V272" s="17" t="s">
        <v>358</v>
      </c>
      <c r="W272" s="17" t="s">
        <v>358</v>
      </c>
      <c r="X272" s="17" t="s">
        <v>358</v>
      </c>
      <c r="Y272" s="16" t="s">
        <v>301</v>
      </c>
      <c r="Z272" s="17" t="s">
        <v>246</v>
      </c>
      <c r="AA272" s="16" t="s">
        <v>299</v>
      </c>
      <c r="AB272" s="17" t="s">
        <v>299</v>
      </c>
      <c r="AC272" s="18" t="s">
        <v>171</v>
      </c>
      <c r="AD272" s="18"/>
      <c r="AE272" s="18" t="s">
        <v>1387</v>
      </c>
      <c r="AF272" s="16" t="s">
        <v>62</v>
      </c>
      <c r="AG272" s="17" t="s">
        <v>380</v>
      </c>
      <c r="AH272" s="16" t="s">
        <v>63</v>
      </c>
      <c r="AI272" s="17" t="s">
        <v>386</v>
      </c>
      <c r="AJ272" s="16" t="s">
        <v>300</v>
      </c>
      <c r="AK272" s="17" t="s">
        <v>300</v>
      </c>
      <c r="AL272" s="18"/>
      <c r="AM272" s="18"/>
      <c r="AN272" s="18"/>
      <c r="AO272" s="18"/>
      <c r="AP272" s="18">
        <v>968</v>
      </c>
      <c r="AQ272" s="18"/>
      <c r="AR272" s="16"/>
      <c r="AS272" s="16" t="s">
        <v>1368</v>
      </c>
      <c r="AT272" s="16" t="s">
        <v>462</v>
      </c>
      <c r="AU272" s="17" t="s">
        <v>390</v>
      </c>
      <c r="AV272" s="18"/>
      <c r="AW272" s="18"/>
      <c r="AX272" s="18" t="s">
        <v>1369</v>
      </c>
      <c r="AY272" s="18"/>
      <c r="AZ272" s="18"/>
      <c r="BA272" s="18"/>
      <c r="BB272" s="18"/>
      <c r="BC272" s="20"/>
      <c r="BD272" s="18"/>
      <c r="BE272" s="18"/>
      <c r="BF272" s="18"/>
      <c r="BG272" s="18"/>
      <c r="BH272" s="18"/>
    </row>
    <row r="273" spans="1:60" s="5" customFormat="1" ht="33" customHeight="1" x14ac:dyDescent="0.3">
      <c r="A273" s="12">
        <v>271</v>
      </c>
      <c r="B273" s="13">
        <v>44097</v>
      </c>
      <c r="C273" s="14" t="s">
        <v>468</v>
      </c>
      <c r="D273" s="14" t="s">
        <v>1000</v>
      </c>
      <c r="E273" s="14" t="s">
        <v>1001</v>
      </c>
      <c r="F273" s="14" t="s">
        <v>1271</v>
      </c>
      <c r="G273" s="15" t="s">
        <v>409</v>
      </c>
      <c r="H273" s="16" t="s">
        <v>61</v>
      </c>
      <c r="I273" s="17" t="s">
        <v>321</v>
      </c>
      <c r="J273" s="16" t="s">
        <v>177</v>
      </c>
      <c r="K273" s="17" t="s">
        <v>327</v>
      </c>
      <c r="L273" s="17" t="s">
        <v>337</v>
      </c>
      <c r="M273" s="16" t="s">
        <v>1497</v>
      </c>
      <c r="N273" s="18" t="s">
        <v>68</v>
      </c>
      <c r="O273" s="17" t="s">
        <v>338</v>
      </c>
      <c r="P273" s="17" t="s">
        <v>64</v>
      </c>
      <c r="Q273" s="18" t="s">
        <v>64</v>
      </c>
      <c r="R273" s="18" t="s">
        <v>1384</v>
      </c>
      <c r="S273" s="19" t="s">
        <v>1496</v>
      </c>
      <c r="T273" s="18" t="s">
        <v>1366</v>
      </c>
      <c r="U273" s="16" t="s">
        <v>1397</v>
      </c>
      <c r="V273" s="17" t="s">
        <v>358</v>
      </c>
      <c r="W273" s="17" t="s">
        <v>358</v>
      </c>
      <c r="X273" s="17" t="s">
        <v>358</v>
      </c>
      <c r="Y273" s="16" t="s">
        <v>57</v>
      </c>
      <c r="Z273" s="17" t="s">
        <v>344</v>
      </c>
      <c r="AA273" s="16" t="s">
        <v>299</v>
      </c>
      <c r="AB273" s="17" t="s">
        <v>299</v>
      </c>
      <c r="AC273" s="18" t="s">
        <v>171</v>
      </c>
      <c r="AD273" s="18"/>
      <c r="AE273" s="18" t="s">
        <v>1387</v>
      </c>
      <c r="AF273" s="16" t="s">
        <v>62</v>
      </c>
      <c r="AG273" s="17" t="s">
        <v>380</v>
      </c>
      <c r="AH273" s="16" t="s">
        <v>63</v>
      </c>
      <c r="AI273" s="17" t="s">
        <v>386</v>
      </c>
      <c r="AJ273" s="16" t="s">
        <v>1388</v>
      </c>
      <c r="AK273" s="17" t="s">
        <v>388</v>
      </c>
      <c r="AL273" s="18"/>
      <c r="AM273" s="18"/>
      <c r="AN273" s="18"/>
      <c r="AO273" s="18"/>
      <c r="AP273" s="18">
        <v>968</v>
      </c>
      <c r="AQ273" s="18"/>
      <c r="AR273" s="16"/>
      <c r="AS273" s="16" t="s">
        <v>1368</v>
      </c>
      <c r="AT273" s="16" t="s">
        <v>462</v>
      </c>
      <c r="AU273" s="17" t="s">
        <v>391</v>
      </c>
      <c r="AV273" s="18"/>
      <c r="AW273" s="18"/>
      <c r="AX273" s="18" t="s">
        <v>1369</v>
      </c>
      <c r="AY273" s="18"/>
      <c r="AZ273" s="18"/>
      <c r="BA273" s="18"/>
      <c r="BB273" s="18"/>
      <c r="BC273" s="20" t="s">
        <v>1409</v>
      </c>
      <c r="BD273" s="18"/>
      <c r="BE273" s="18"/>
      <c r="BF273" s="18"/>
      <c r="BG273" s="18"/>
      <c r="BH273" s="18"/>
    </row>
    <row r="274" spans="1:60" s="5" customFormat="1" ht="33" customHeight="1" x14ac:dyDescent="0.3">
      <c r="A274" s="12">
        <v>272</v>
      </c>
      <c r="B274" s="13">
        <v>44097</v>
      </c>
      <c r="C274" s="14" t="s">
        <v>468</v>
      </c>
      <c r="D274" s="14" t="s">
        <v>1000</v>
      </c>
      <c r="E274" s="14" t="s">
        <v>1001</v>
      </c>
      <c r="F274" s="14" t="s">
        <v>1271</v>
      </c>
      <c r="G274" s="15" t="s">
        <v>409</v>
      </c>
      <c r="H274" s="16" t="s">
        <v>61</v>
      </c>
      <c r="I274" s="17" t="s">
        <v>321</v>
      </c>
      <c r="J274" s="16" t="s">
        <v>177</v>
      </c>
      <c r="K274" s="17" t="s">
        <v>327</v>
      </c>
      <c r="L274" s="17" t="s">
        <v>337</v>
      </c>
      <c r="M274" s="16" t="s">
        <v>1498</v>
      </c>
      <c r="N274" s="18" t="s">
        <v>68</v>
      </c>
      <c r="O274" s="17" t="s">
        <v>338</v>
      </c>
      <c r="P274" s="17" t="s">
        <v>64</v>
      </c>
      <c r="Q274" s="18" t="s">
        <v>64</v>
      </c>
      <c r="R274" s="18" t="s">
        <v>1384</v>
      </c>
      <c r="S274" s="19" t="s">
        <v>1496</v>
      </c>
      <c r="T274" s="18" t="s">
        <v>1366</v>
      </c>
      <c r="U274" s="16" t="s">
        <v>1499</v>
      </c>
      <c r="V274" s="17" t="s">
        <v>358</v>
      </c>
      <c r="W274" s="17" t="s">
        <v>358</v>
      </c>
      <c r="X274" s="17" t="s">
        <v>358</v>
      </c>
      <c r="Y274" s="16" t="s">
        <v>57</v>
      </c>
      <c r="Z274" s="17" t="s">
        <v>344</v>
      </c>
      <c r="AA274" s="16" t="s">
        <v>299</v>
      </c>
      <c r="AB274" s="17" t="s">
        <v>299</v>
      </c>
      <c r="AC274" s="18" t="s">
        <v>171</v>
      </c>
      <c r="AD274" s="18"/>
      <c r="AE274" s="18" t="s">
        <v>1387</v>
      </c>
      <c r="AF274" s="16" t="s">
        <v>62</v>
      </c>
      <c r="AG274" s="17" t="s">
        <v>380</v>
      </c>
      <c r="AH274" s="16" t="s">
        <v>63</v>
      </c>
      <c r="AI274" s="17" t="s">
        <v>386</v>
      </c>
      <c r="AJ274" s="16" t="s">
        <v>1388</v>
      </c>
      <c r="AK274" s="17" t="s">
        <v>388</v>
      </c>
      <c r="AL274" s="18"/>
      <c r="AM274" s="18"/>
      <c r="AN274" s="18"/>
      <c r="AO274" s="18"/>
      <c r="AP274" s="18">
        <v>968</v>
      </c>
      <c r="AQ274" s="18"/>
      <c r="AR274" s="16"/>
      <c r="AS274" s="16" t="s">
        <v>1368</v>
      </c>
      <c r="AT274" s="16" t="s">
        <v>462</v>
      </c>
      <c r="AU274" s="17" t="s">
        <v>391</v>
      </c>
      <c r="AV274" s="18"/>
      <c r="AW274" s="18"/>
      <c r="AX274" s="18" t="s">
        <v>1369</v>
      </c>
      <c r="AY274" s="18"/>
      <c r="AZ274" s="18"/>
      <c r="BA274" s="18"/>
      <c r="BB274" s="18"/>
      <c r="BC274" s="20" t="s">
        <v>1409</v>
      </c>
      <c r="BD274" s="18"/>
      <c r="BE274" s="18"/>
      <c r="BF274" s="18"/>
      <c r="BG274" s="18"/>
      <c r="BH274" s="18"/>
    </row>
    <row r="275" spans="1:60" s="5" customFormat="1" ht="33" customHeight="1" x14ac:dyDescent="0.3">
      <c r="A275" s="12">
        <v>273</v>
      </c>
      <c r="B275" s="13">
        <v>44097</v>
      </c>
      <c r="C275" s="14" t="s">
        <v>468</v>
      </c>
      <c r="D275" s="14" t="s">
        <v>1000</v>
      </c>
      <c r="E275" s="14" t="s">
        <v>1001</v>
      </c>
      <c r="F275" s="14" t="s">
        <v>1271</v>
      </c>
      <c r="G275" s="15" t="s">
        <v>409</v>
      </c>
      <c r="H275" s="16" t="s">
        <v>61</v>
      </c>
      <c r="I275" s="17" t="s">
        <v>321</v>
      </c>
      <c r="J275" s="16" t="s">
        <v>172</v>
      </c>
      <c r="K275" s="17" t="s">
        <v>327</v>
      </c>
      <c r="L275" s="17" t="s">
        <v>337</v>
      </c>
      <c r="M275" s="16" t="s">
        <v>1500</v>
      </c>
      <c r="N275" s="18" t="s">
        <v>68</v>
      </c>
      <c r="O275" s="17" t="s">
        <v>338</v>
      </c>
      <c r="P275" s="17" t="s">
        <v>64</v>
      </c>
      <c r="Q275" s="18" t="s">
        <v>64</v>
      </c>
      <c r="R275" s="18" t="s">
        <v>1488</v>
      </c>
      <c r="S275" s="19" t="s">
        <v>1501</v>
      </c>
      <c r="T275" s="18" t="s">
        <v>1366</v>
      </c>
      <c r="U275" s="16" t="s">
        <v>1298</v>
      </c>
      <c r="V275" s="17" t="s">
        <v>358</v>
      </c>
      <c r="W275" s="17" t="s">
        <v>358</v>
      </c>
      <c r="X275" s="17" t="s">
        <v>358</v>
      </c>
      <c r="Y275" s="16" t="s">
        <v>301</v>
      </c>
      <c r="Z275" s="17" t="s">
        <v>246</v>
      </c>
      <c r="AA275" s="16" t="s">
        <v>299</v>
      </c>
      <c r="AB275" s="17" t="s">
        <v>299</v>
      </c>
      <c r="AC275" s="18" t="s">
        <v>171</v>
      </c>
      <c r="AD275" s="18"/>
      <c r="AE275" s="18" t="s">
        <v>1387</v>
      </c>
      <c r="AF275" s="16" t="s">
        <v>62</v>
      </c>
      <c r="AG275" s="17" t="s">
        <v>380</v>
      </c>
      <c r="AH275" s="16" t="s">
        <v>63</v>
      </c>
      <c r="AI275" s="17" t="s">
        <v>386</v>
      </c>
      <c r="AJ275" s="16" t="s">
        <v>1388</v>
      </c>
      <c r="AK275" s="17" t="s">
        <v>388</v>
      </c>
      <c r="AL275" s="18"/>
      <c r="AM275" s="18"/>
      <c r="AN275" s="18"/>
      <c r="AO275" s="18"/>
      <c r="AP275" s="18">
        <v>968</v>
      </c>
      <c r="AQ275" s="18"/>
      <c r="AR275" s="16"/>
      <c r="AS275" s="16" t="s">
        <v>1368</v>
      </c>
      <c r="AT275" s="16" t="s">
        <v>462</v>
      </c>
      <c r="AU275" s="17" t="s">
        <v>391</v>
      </c>
      <c r="AV275" s="18"/>
      <c r="AW275" s="18"/>
      <c r="AX275" s="18" t="s">
        <v>1369</v>
      </c>
      <c r="AY275" s="18"/>
      <c r="AZ275" s="18"/>
      <c r="BA275" s="18"/>
      <c r="BB275" s="18"/>
      <c r="BC275" s="18" t="s">
        <v>1491</v>
      </c>
      <c r="BD275" s="18"/>
      <c r="BE275" s="18"/>
      <c r="BF275" s="18"/>
      <c r="BG275" s="18"/>
      <c r="BH275" s="18"/>
    </row>
    <row r="276" spans="1:60" s="5" customFormat="1" ht="33" customHeight="1" x14ac:dyDescent="0.3">
      <c r="A276" s="12">
        <v>274</v>
      </c>
      <c r="B276" s="13">
        <v>44097</v>
      </c>
      <c r="C276" s="14" t="s">
        <v>468</v>
      </c>
      <c r="D276" s="14" t="s">
        <v>1000</v>
      </c>
      <c r="E276" s="14" t="s">
        <v>1001</v>
      </c>
      <c r="F276" s="14" t="s">
        <v>1271</v>
      </c>
      <c r="G276" s="15" t="s">
        <v>409</v>
      </c>
      <c r="H276" s="16" t="s">
        <v>61</v>
      </c>
      <c r="I276" s="17" t="s">
        <v>321</v>
      </c>
      <c r="J276" s="16" t="s">
        <v>187</v>
      </c>
      <c r="K276" s="17" t="s">
        <v>327</v>
      </c>
      <c r="L276" s="17" t="s">
        <v>337</v>
      </c>
      <c r="M276" s="16" t="s">
        <v>1502</v>
      </c>
      <c r="N276" s="18" t="s">
        <v>68</v>
      </c>
      <c r="O276" s="17" t="s">
        <v>338</v>
      </c>
      <c r="P276" s="17" t="s">
        <v>64</v>
      </c>
      <c r="Q276" s="18" t="s">
        <v>64</v>
      </c>
      <c r="R276" s="18" t="s">
        <v>1488</v>
      </c>
      <c r="S276" s="19" t="s">
        <v>1503</v>
      </c>
      <c r="T276" s="18" t="s">
        <v>1366</v>
      </c>
      <c r="U276" s="16" t="s">
        <v>1504</v>
      </c>
      <c r="V276" s="17" t="s">
        <v>358</v>
      </c>
      <c r="W276" s="17" t="s">
        <v>358</v>
      </c>
      <c r="X276" s="17" t="s">
        <v>358</v>
      </c>
      <c r="Y276" s="16" t="s">
        <v>301</v>
      </c>
      <c r="Z276" s="17" t="s">
        <v>246</v>
      </c>
      <c r="AA276" s="16" t="s">
        <v>299</v>
      </c>
      <c r="AB276" s="17" t="s">
        <v>299</v>
      </c>
      <c r="AC276" s="18" t="s">
        <v>171</v>
      </c>
      <c r="AD276" s="18"/>
      <c r="AE276" s="18" t="s">
        <v>1387</v>
      </c>
      <c r="AF276" s="16" t="s">
        <v>62</v>
      </c>
      <c r="AG276" s="17" t="s">
        <v>380</v>
      </c>
      <c r="AH276" s="16" t="s">
        <v>63</v>
      </c>
      <c r="AI276" s="17" t="s">
        <v>386</v>
      </c>
      <c r="AJ276" s="16" t="s">
        <v>1388</v>
      </c>
      <c r="AK276" s="17" t="s">
        <v>388</v>
      </c>
      <c r="AL276" s="18"/>
      <c r="AM276" s="18"/>
      <c r="AN276" s="18"/>
      <c r="AO276" s="18"/>
      <c r="AP276" s="18">
        <v>968</v>
      </c>
      <c r="AQ276" s="18"/>
      <c r="AR276" s="16"/>
      <c r="AS276" s="16" t="s">
        <v>1368</v>
      </c>
      <c r="AT276" s="16" t="s">
        <v>462</v>
      </c>
      <c r="AU276" s="17" t="s">
        <v>391</v>
      </c>
      <c r="AV276" s="18"/>
      <c r="AW276" s="18"/>
      <c r="AX276" s="18" t="s">
        <v>1369</v>
      </c>
      <c r="AY276" s="18"/>
      <c r="AZ276" s="18"/>
      <c r="BA276" s="18"/>
      <c r="BB276" s="18"/>
      <c r="BC276" s="18" t="s">
        <v>1491</v>
      </c>
      <c r="BD276" s="18"/>
      <c r="BE276" s="18"/>
      <c r="BF276" s="18"/>
      <c r="BG276" s="18"/>
      <c r="BH276" s="18"/>
    </row>
    <row r="277" spans="1:60" s="5" customFormat="1" ht="33" customHeight="1" x14ac:dyDescent="0.3">
      <c r="A277" s="12">
        <v>275</v>
      </c>
      <c r="B277" s="13">
        <v>44097</v>
      </c>
      <c r="C277" s="14" t="s">
        <v>468</v>
      </c>
      <c r="D277" s="14" t="s">
        <v>1000</v>
      </c>
      <c r="E277" s="14" t="s">
        <v>1001</v>
      </c>
      <c r="F277" s="14" t="s">
        <v>1271</v>
      </c>
      <c r="G277" s="15" t="s">
        <v>409</v>
      </c>
      <c r="H277" s="16" t="s">
        <v>61</v>
      </c>
      <c r="I277" s="17" t="s">
        <v>321</v>
      </c>
      <c r="J277" s="16" t="s">
        <v>184</v>
      </c>
      <c r="K277" s="17" t="s">
        <v>327</v>
      </c>
      <c r="L277" s="17" t="s">
        <v>337</v>
      </c>
      <c r="M277" s="16" t="s">
        <v>1505</v>
      </c>
      <c r="N277" s="18" t="s">
        <v>68</v>
      </c>
      <c r="O277" s="17" t="s">
        <v>338</v>
      </c>
      <c r="P277" s="17" t="s">
        <v>64</v>
      </c>
      <c r="Q277" s="18" t="s">
        <v>64</v>
      </c>
      <c r="R277" s="18" t="s">
        <v>1384</v>
      </c>
      <c r="S277" s="19" t="s">
        <v>1506</v>
      </c>
      <c r="T277" s="18" t="s">
        <v>1366</v>
      </c>
      <c r="U277" s="16" t="s">
        <v>1405</v>
      </c>
      <c r="V277" s="17" t="s">
        <v>358</v>
      </c>
      <c r="W277" s="17" t="s">
        <v>358</v>
      </c>
      <c r="X277" s="17" t="s">
        <v>358</v>
      </c>
      <c r="Y277" s="16" t="s">
        <v>57</v>
      </c>
      <c r="Z277" s="17" t="s">
        <v>344</v>
      </c>
      <c r="AA277" s="16" t="s">
        <v>299</v>
      </c>
      <c r="AB277" s="17" t="s">
        <v>299</v>
      </c>
      <c r="AC277" s="18" t="s">
        <v>171</v>
      </c>
      <c r="AD277" s="18"/>
      <c r="AE277" s="18" t="s">
        <v>1387</v>
      </c>
      <c r="AF277" s="16" t="s">
        <v>62</v>
      </c>
      <c r="AG277" s="17" t="s">
        <v>380</v>
      </c>
      <c r="AH277" s="16" t="s">
        <v>63</v>
      </c>
      <c r="AI277" s="17" t="s">
        <v>386</v>
      </c>
      <c r="AJ277" s="16" t="s">
        <v>1388</v>
      </c>
      <c r="AK277" s="17" t="s">
        <v>388</v>
      </c>
      <c r="AL277" s="18"/>
      <c r="AM277" s="18"/>
      <c r="AN277" s="18"/>
      <c r="AO277" s="18"/>
      <c r="AP277" s="18">
        <v>968</v>
      </c>
      <c r="AQ277" s="18"/>
      <c r="AR277" s="16"/>
      <c r="AS277" s="16" t="s">
        <v>1368</v>
      </c>
      <c r="AT277" s="16" t="s">
        <v>462</v>
      </c>
      <c r="AU277" s="17" t="s">
        <v>391</v>
      </c>
      <c r="AV277" s="18"/>
      <c r="AW277" s="18"/>
      <c r="AX277" s="18" t="s">
        <v>1369</v>
      </c>
      <c r="AY277" s="18"/>
      <c r="AZ277" s="18"/>
      <c r="BA277" s="18"/>
      <c r="BB277" s="18"/>
      <c r="BC277" s="20" t="s">
        <v>1464</v>
      </c>
      <c r="BD277" s="18"/>
      <c r="BE277" s="18"/>
      <c r="BF277" s="18"/>
      <c r="BG277" s="18"/>
      <c r="BH277" s="18"/>
    </row>
    <row r="278" spans="1:60" s="5" customFormat="1" ht="33" customHeight="1" x14ac:dyDescent="0.3">
      <c r="A278" s="12">
        <v>276</v>
      </c>
      <c r="B278" s="13">
        <v>44097</v>
      </c>
      <c r="C278" s="14" t="s">
        <v>468</v>
      </c>
      <c r="D278" s="14" t="s">
        <v>1000</v>
      </c>
      <c r="E278" s="14" t="s">
        <v>1001</v>
      </c>
      <c r="F278" s="14" t="s">
        <v>1271</v>
      </c>
      <c r="G278" s="15" t="s">
        <v>409</v>
      </c>
      <c r="H278" s="16" t="s">
        <v>61</v>
      </c>
      <c r="I278" s="17" t="s">
        <v>321</v>
      </c>
      <c r="J278" s="16" t="s">
        <v>184</v>
      </c>
      <c r="K278" s="17" t="s">
        <v>327</v>
      </c>
      <c r="L278" s="17" t="s">
        <v>337</v>
      </c>
      <c r="M278" s="16" t="s">
        <v>1507</v>
      </c>
      <c r="N278" s="18" t="s">
        <v>68</v>
      </c>
      <c r="O278" s="17" t="s">
        <v>338</v>
      </c>
      <c r="P278" s="17" t="s">
        <v>64</v>
      </c>
      <c r="Q278" s="18" t="s">
        <v>64</v>
      </c>
      <c r="R278" s="18" t="s">
        <v>1384</v>
      </c>
      <c r="S278" s="19" t="s">
        <v>1506</v>
      </c>
      <c r="T278" s="18" t="s">
        <v>1366</v>
      </c>
      <c r="U278" s="16" t="s">
        <v>1408</v>
      </c>
      <c r="V278" s="17" t="s">
        <v>358</v>
      </c>
      <c r="W278" s="17" t="s">
        <v>358</v>
      </c>
      <c r="X278" s="17" t="s">
        <v>358</v>
      </c>
      <c r="Y278" s="16" t="s">
        <v>57</v>
      </c>
      <c r="Z278" s="17" t="s">
        <v>344</v>
      </c>
      <c r="AA278" s="16" t="s">
        <v>299</v>
      </c>
      <c r="AB278" s="17" t="s">
        <v>299</v>
      </c>
      <c r="AC278" s="18" t="s">
        <v>171</v>
      </c>
      <c r="AD278" s="18"/>
      <c r="AE278" s="18" t="s">
        <v>1387</v>
      </c>
      <c r="AF278" s="16" t="s">
        <v>62</v>
      </c>
      <c r="AG278" s="17" t="s">
        <v>380</v>
      </c>
      <c r="AH278" s="16" t="s">
        <v>63</v>
      </c>
      <c r="AI278" s="17" t="s">
        <v>386</v>
      </c>
      <c r="AJ278" s="16" t="s">
        <v>1388</v>
      </c>
      <c r="AK278" s="17" t="s">
        <v>388</v>
      </c>
      <c r="AL278" s="18"/>
      <c r="AM278" s="18"/>
      <c r="AN278" s="18"/>
      <c r="AO278" s="18"/>
      <c r="AP278" s="18">
        <v>968</v>
      </c>
      <c r="AQ278" s="18"/>
      <c r="AR278" s="16"/>
      <c r="AS278" s="16" t="s">
        <v>1368</v>
      </c>
      <c r="AT278" s="16" t="s">
        <v>462</v>
      </c>
      <c r="AU278" s="17" t="s">
        <v>391</v>
      </c>
      <c r="AV278" s="18"/>
      <c r="AW278" s="18"/>
      <c r="AX278" s="18" t="s">
        <v>1369</v>
      </c>
      <c r="AY278" s="18"/>
      <c r="AZ278" s="18"/>
      <c r="BA278" s="18"/>
      <c r="BB278" s="18"/>
      <c r="BC278" s="20" t="s">
        <v>1409</v>
      </c>
      <c r="BD278" s="18"/>
      <c r="BE278" s="18"/>
      <c r="BF278" s="18"/>
      <c r="BG278" s="18"/>
      <c r="BH278" s="18"/>
    </row>
    <row r="279" spans="1:60" s="5" customFormat="1" ht="33" customHeight="1" x14ac:dyDescent="0.3">
      <c r="A279" s="12">
        <v>277</v>
      </c>
      <c r="B279" s="13">
        <v>44097</v>
      </c>
      <c r="C279" s="14" t="s">
        <v>468</v>
      </c>
      <c r="D279" s="14" t="s">
        <v>1000</v>
      </c>
      <c r="E279" s="14" t="s">
        <v>1001</v>
      </c>
      <c r="F279" s="14" t="s">
        <v>1271</v>
      </c>
      <c r="G279" s="15" t="s">
        <v>409</v>
      </c>
      <c r="H279" s="16" t="s">
        <v>61</v>
      </c>
      <c r="I279" s="17" t="s">
        <v>321</v>
      </c>
      <c r="J279" s="16" t="s">
        <v>184</v>
      </c>
      <c r="K279" s="17" t="s">
        <v>327</v>
      </c>
      <c r="L279" s="17" t="s">
        <v>337</v>
      </c>
      <c r="M279" s="16" t="s">
        <v>1508</v>
      </c>
      <c r="N279" s="18" t="s">
        <v>68</v>
      </c>
      <c r="O279" s="17" t="s">
        <v>338</v>
      </c>
      <c r="P279" s="17" t="s">
        <v>64</v>
      </c>
      <c r="Q279" s="18" t="s">
        <v>64</v>
      </c>
      <c r="R279" s="18" t="s">
        <v>1384</v>
      </c>
      <c r="S279" s="19" t="s">
        <v>1506</v>
      </c>
      <c r="T279" s="18" t="s">
        <v>1366</v>
      </c>
      <c r="U279" s="16" t="s">
        <v>1509</v>
      </c>
      <c r="V279" s="17" t="s">
        <v>358</v>
      </c>
      <c r="W279" s="17" t="s">
        <v>358</v>
      </c>
      <c r="X279" s="17" t="s">
        <v>358</v>
      </c>
      <c r="Y279" s="16" t="s">
        <v>301</v>
      </c>
      <c r="Z279" s="17" t="s">
        <v>246</v>
      </c>
      <c r="AA279" s="16" t="s">
        <v>299</v>
      </c>
      <c r="AB279" s="17" t="s">
        <v>299</v>
      </c>
      <c r="AC279" s="18" t="s">
        <v>171</v>
      </c>
      <c r="AD279" s="18"/>
      <c r="AE279" s="18" t="s">
        <v>1387</v>
      </c>
      <c r="AF279" s="16" t="s">
        <v>62</v>
      </c>
      <c r="AG279" s="17" t="s">
        <v>380</v>
      </c>
      <c r="AH279" s="16" t="s">
        <v>63</v>
      </c>
      <c r="AI279" s="17" t="s">
        <v>386</v>
      </c>
      <c r="AJ279" s="16" t="s">
        <v>1388</v>
      </c>
      <c r="AK279" s="17" t="s">
        <v>388</v>
      </c>
      <c r="AL279" s="18"/>
      <c r="AM279" s="18"/>
      <c r="AN279" s="18"/>
      <c r="AO279" s="18"/>
      <c r="AP279" s="18">
        <v>968</v>
      </c>
      <c r="AQ279" s="18"/>
      <c r="AR279" s="16"/>
      <c r="AS279" s="16" t="s">
        <v>1368</v>
      </c>
      <c r="AT279" s="16" t="s">
        <v>462</v>
      </c>
      <c r="AU279" s="17" t="s">
        <v>391</v>
      </c>
      <c r="AV279" s="18"/>
      <c r="AW279" s="18"/>
      <c r="AX279" s="18" t="s">
        <v>1369</v>
      </c>
      <c r="AY279" s="18"/>
      <c r="AZ279" s="18"/>
      <c r="BA279" s="18"/>
      <c r="BB279" s="18"/>
      <c r="BC279" s="20" t="s">
        <v>1510</v>
      </c>
      <c r="BD279" s="18"/>
      <c r="BE279" s="18"/>
      <c r="BF279" s="18"/>
      <c r="BG279" s="18"/>
      <c r="BH279" s="18"/>
    </row>
    <row r="280" spans="1:60" s="5" customFormat="1" ht="33" customHeight="1" x14ac:dyDescent="0.3">
      <c r="A280" s="12">
        <v>278</v>
      </c>
      <c r="B280" s="13">
        <v>44097</v>
      </c>
      <c r="C280" s="14" t="s">
        <v>468</v>
      </c>
      <c r="D280" s="14" t="s">
        <v>1000</v>
      </c>
      <c r="E280" s="14" t="s">
        <v>1001</v>
      </c>
      <c r="F280" s="14" t="s">
        <v>1271</v>
      </c>
      <c r="G280" s="15" t="s">
        <v>409</v>
      </c>
      <c r="H280" s="16" t="s">
        <v>61</v>
      </c>
      <c r="I280" s="17" t="s">
        <v>321</v>
      </c>
      <c r="J280" s="16" t="s">
        <v>184</v>
      </c>
      <c r="K280" s="17" t="s">
        <v>327</v>
      </c>
      <c r="L280" s="17" t="s">
        <v>337</v>
      </c>
      <c r="M280" s="16" t="s">
        <v>1511</v>
      </c>
      <c r="N280" s="18" t="s">
        <v>68</v>
      </c>
      <c r="O280" s="17" t="s">
        <v>338</v>
      </c>
      <c r="P280" s="17" t="s">
        <v>64</v>
      </c>
      <c r="Q280" s="18" t="s">
        <v>64</v>
      </c>
      <c r="R280" s="18" t="s">
        <v>1384</v>
      </c>
      <c r="S280" s="19" t="s">
        <v>1506</v>
      </c>
      <c r="T280" s="18" t="s">
        <v>1366</v>
      </c>
      <c r="U280" s="16" t="s">
        <v>1512</v>
      </c>
      <c r="V280" s="17" t="s">
        <v>358</v>
      </c>
      <c r="W280" s="17" t="s">
        <v>358</v>
      </c>
      <c r="X280" s="17" t="s">
        <v>358</v>
      </c>
      <c r="Y280" s="16" t="s">
        <v>301</v>
      </c>
      <c r="Z280" s="17" t="s">
        <v>246</v>
      </c>
      <c r="AA280" s="16" t="s">
        <v>1513</v>
      </c>
      <c r="AB280" s="17" t="s">
        <v>337</v>
      </c>
      <c r="AC280" s="18" t="s">
        <v>171</v>
      </c>
      <c r="AD280" s="18"/>
      <c r="AE280" s="18" t="s">
        <v>1387</v>
      </c>
      <c r="AF280" s="16" t="s">
        <v>62</v>
      </c>
      <c r="AG280" s="17" t="s">
        <v>380</v>
      </c>
      <c r="AH280" s="16" t="s">
        <v>63</v>
      </c>
      <c r="AI280" s="17" t="s">
        <v>386</v>
      </c>
      <c r="AJ280" s="16" t="s">
        <v>1388</v>
      </c>
      <c r="AK280" s="17" t="s">
        <v>388</v>
      </c>
      <c r="AL280" s="18"/>
      <c r="AM280" s="18"/>
      <c r="AN280" s="18"/>
      <c r="AO280" s="18"/>
      <c r="AP280" s="18">
        <v>968</v>
      </c>
      <c r="AQ280" s="18"/>
      <c r="AR280" s="16"/>
      <c r="AS280" s="16" t="s">
        <v>1368</v>
      </c>
      <c r="AT280" s="16" t="s">
        <v>462</v>
      </c>
      <c r="AU280" s="17" t="s">
        <v>391</v>
      </c>
      <c r="AV280" s="18"/>
      <c r="AW280" s="18"/>
      <c r="AX280" s="18" t="s">
        <v>1369</v>
      </c>
      <c r="AY280" s="18"/>
      <c r="AZ280" s="18"/>
      <c r="BA280" s="18"/>
      <c r="BB280" s="18"/>
      <c r="BC280" s="20" t="s">
        <v>1510</v>
      </c>
      <c r="BD280" s="18"/>
      <c r="BE280" s="18"/>
      <c r="BF280" s="18"/>
      <c r="BG280" s="18"/>
      <c r="BH280" s="18"/>
    </row>
    <row r="281" spans="1:60" s="5" customFormat="1" ht="33" customHeight="1" x14ac:dyDescent="0.3">
      <c r="A281" s="12">
        <v>279</v>
      </c>
      <c r="B281" s="13">
        <v>44097</v>
      </c>
      <c r="C281" s="14" t="s">
        <v>468</v>
      </c>
      <c r="D281" s="14" t="s">
        <v>1000</v>
      </c>
      <c r="E281" s="14" t="s">
        <v>1001</v>
      </c>
      <c r="F281" s="14" t="s">
        <v>1271</v>
      </c>
      <c r="G281" s="15" t="s">
        <v>409</v>
      </c>
      <c r="H281" s="16" t="s">
        <v>61</v>
      </c>
      <c r="I281" s="17" t="s">
        <v>321</v>
      </c>
      <c r="J281" s="16" t="s">
        <v>184</v>
      </c>
      <c r="K281" s="17" t="s">
        <v>327</v>
      </c>
      <c r="L281" s="17" t="s">
        <v>337</v>
      </c>
      <c r="M281" s="16" t="s">
        <v>1514</v>
      </c>
      <c r="N281" s="18" t="s">
        <v>68</v>
      </c>
      <c r="O281" s="17" t="s">
        <v>338</v>
      </c>
      <c r="P281" s="17" t="s">
        <v>64</v>
      </c>
      <c r="Q281" s="18" t="s">
        <v>64</v>
      </c>
      <c r="R281" s="18" t="s">
        <v>1384</v>
      </c>
      <c r="S281" s="19" t="s">
        <v>1506</v>
      </c>
      <c r="T281" s="18" t="s">
        <v>1366</v>
      </c>
      <c r="U281" s="16" t="s">
        <v>1418</v>
      </c>
      <c r="V281" s="17" t="s">
        <v>358</v>
      </c>
      <c r="W281" s="17" t="s">
        <v>358</v>
      </c>
      <c r="X281" s="17" t="s">
        <v>358</v>
      </c>
      <c r="Y281" s="16" t="s">
        <v>301</v>
      </c>
      <c r="Z281" s="17" t="s">
        <v>246</v>
      </c>
      <c r="AA281" s="16" t="s">
        <v>299</v>
      </c>
      <c r="AB281" s="17" t="s">
        <v>299</v>
      </c>
      <c r="AC281" s="18" t="s">
        <v>171</v>
      </c>
      <c r="AD281" s="18"/>
      <c r="AE281" s="18" t="s">
        <v>1387</v>
      </c>
      <c r="AF281" s="16" t="s">
        <v>62</v>
      </c>
      <c r="AG281" s="17" t="s">
        <v>380</v>
      </c>
      <c r="AH281" s="16" t="s">
        <v>63</v>
      </c>
      <c r="AI281" s="17" t="s">
        <v>386</v>
      </c>
      <c r="AJ281" s="16" t="s">
        <v>1388</v>
      </c>
      <c r="AK281" s="17" t="s">
        <v>388</v>
      </c>
      <c r="AL281" s="18"/>
      <c r="AM281" s="18"/>
      <c r="AN281" s="18"/>
      <c r="AO281" s="18"/>
      <c r="AP281" s="18">
        <v>968</v>
      </c>
      <c r="AQ281" s="18"/>
      <c r="AR281" s="16"/>
      <c r="AS281" s="16" t="s">
        <v>1368</v>
      </c>
      <c r="AT281" s="16" t="s">
        <v>462</v>
      </c>
      <c r="AU281" s="17" t="s">
        <v>391</v>
      </c>
      <c r="AV281" s="18"/>
      <c r="AW281" s="18"/>
      <c r="AX281" s="18" t="s">
        <v>1369</v>
      </c>
      <c r="AY281" s="18"/>
      <c r="AZ281" s="18"/>
      <c r="BA281" s="18"/>
      <c r="BB281" s="18"/>
      <c r="BC281" s="20" t="s">
        <v>1510</v>
      </c>
      <c r="BD281" s="18"/>
      <c r="BE281" s="18"/>
      <c r="BF281" s="18"/>
      <c r="BG281" s="18"/>
      <c r="BH281" s="18"/>
    </row>
    <row r="282" spans="1:60" s="5" customFormat="1" ht="33" customHeight="1" x14ac:dyDescent="0.3">
      <c r="A282" s="12">
        <v>280</v>
      </c>
      <c r="B282" s="13">
        <v>44097</v>
      </c>
      <c r="C282" s="14" t="s">
        <v>468</v>
      </c>
      <c r="D282" s="14" t="s">
        <v>1000</v>
      </c>
      <c r="E282" s="14" t="s">
        <v>1001</v>
      </c>
      <c r="F282" s="14" t="s">
        <v>1271</v>
      </c>
      <c r="G282" s="15" t="s">
        <v>409</v>
      </c>
      <c r="H282" s="16" t="s">
        <v>61</v>
      </c>
      <c r="I282" s="17" t="s">
        <v>321</v>
      </c>
      <c r="J282" s="16" t="s">
        <v>184</v>
      </c>
      <c r="K282" s="17" t="s">
        <v>327</v>
      </c>
      <c r="L282" s="17" t="s">
        <v>337</v>
      </c>
      <c r="M282" s="16" t="s">
        <v>1515</v>
      </c>
      <c r="N282" s="18" t="s">
        <v>68</v>
      </c>
      <c r="O282" s="17" t="s">
        <v>338</v>
      </c>
      <c r="P282" s="17" t="s">
        <v>64</v>
      </c>
      <c r="Q282" s="18" t="s">
        <v>64</v>
      </c>
      <c r="R282" s="18" t="s">
        <v>1411</v>
      </c>
      <c r="S282" s="19" t="s">
        <v>1506</v>
      </c>
      <c r="T282" s="18" t="s">
        <v>1366</v>
      </c>
      <c r="U282" s="16" t="s">
        <v>1412</v>
      </c>
      <c r="V282" s="17" t="s">
        <v>358</v>
      </c>
      <c r="W282" s="17" t="s">
        <v>358</v>
      </c>
      <c r="X282" s="17" t="s">
        <v>358</v>
      </c>
      <c r="Y282" s="16" t="s">
        <v>50</v>
      </c>
      <c r="Z282" s="17" t="s">
        <v>344</v>
      </c>
      <c r="AA282" s="16" t="s">
        <v>299</v>
      </c>
      <c r="AB282" s="17" t="s">
        <v>299</v>
      </c>
      <c r="AC282" s="18" t="s">
        <v>171</v>
      </c>
      <c r="AD282" s="18"/>
      <c r="AE282" s="18" t="s">
        <v>1387</v>
      </c>
      <c r="AF282" s="16" t="s">
        <v>62</v>
      </c>
      <c r="AG282" s="17" t="s">
        <v>380</v>
      </c>
      <c r="AH282" s="16" t="s">
        <v>63</v>
      </c>
      <c r="AI282" s="17" t="s">
        <v>386</v>
      </c>
      <c r="AJ282" s="16" t="s">
        <v>1388</v>
      </c>
      <c r="AK282" s="17" t="s">
        <v>388</v>
      </c>
      <c r="AL282" s="18"/>
      <c r="AM282" s="18"/>
      <c r="AN282" s="18"/>
      <c r="AO282" s="18"/>
      <c r="AP282" s="18">
        <v>968</v>
      </c>
      <c r="AQ282" s="18"/>
      <c r="AR282" s="16"/>
      <c r="AS282" s="16" t="s">
        <v>1368</v>
      </c>
      <c r="AT282" s="16" t="s">
        <v>462</v>
      </c>
      <c r="AU282" s="17" t="s">
        <v>390</v>
      </c>
      <c r="AV282" s="18"/>
      <c r="AW282" s="18"/>
      <c r="AX282" s="18" t="s">
        <v>1369</v>
      </c>
      <c r="AY282" s="18"/>
      <c r="AZ282" s="18"/>
      <c r="BA282" s="18"/>
      <c r="BB282" s="18"/>
      <c r="BC282" s="20"/>
      <c r="BD282" s="18"/>
      <c r="BE282" s="18"/>
      <c r="BF282" s="18"/>
      <c r="BG282" s="18"/>
      <c r="BH282" s="18"/>
    </row>
    <row r="283" spans="1:60" s="5" customFormat="1" ht="33" customHeight="1" x14ac:dyDescent="0.3">
      <c r="A283" s="12">
        <v>281</v>
      </c>
      <c r="B283" s="13">
        <v>44097</v>
      </c>
      <c r="C283" s="14" t="s">
        <v>468</v>
      </c>
      <c r="D283" s="14" t="s">
        <v>1000</v>
      </c>
      <c r="E283" s="14" t="s">
        <v>1001</v>
      </c>
      <c r="F283" s="14" t="s">
        <v>1271</v>
      </c>
      <c r="G283" s="15" t="s">
        <v>409</v>
      </c>
      <c r="H283" s="16" t="s">
        <v>61</v>
      </c>
      <c r="I283" s="17" t="s">
        <v>321</v>
      </c>
      <c r="J283" s="16" t="s">
        <v>184</v>
      </c>
      <c r="K283" s="17" t="s">
        <v>327</v>
      </c>
      <c r="L283" s="17" t="s">
        <v>337</v>
      </c>
      <c r="M283" s="16" t="s">
        <v>1516</v>
      </c>
      <c r="N283" s="18" t="s">
        <v>68</v>
      </c>
      <c r="O283" s="17" t="s">
        <v>338</v>
      </c>
      <c r="P283" s="17" t="s">
        <v>64</v>
      </c>
      <c r="Q283" s="18" t="s">
        <v>64</v>
      </c>
      <c r="R283" s="18" t="s">
        <v>1411</v>
      </c>
      <c r="S283" s="19" t="s">
        <v>1506</v>
      </c>
      <c r="T283" s="18" t="s">
        <v>1366</v>
      </c>
      <c r="U283" s="16" t="s">
        <v>1414</v>
      </c>
      <c r="V283" s="17" t="s">
        <v>358</v>
      </c>
      <c r="W283" s="17" t="s">
        <v>358</v>
      </c>
      <c r="X283" s="17" t="s">
        <v>358</v>
      </c>
      <c r="Y283" s="16" t="s">
        <v>50</v>
      </c>
      <c r="Z283" s="17" t="s">
        <v>344</v>
      </c>
      <c r="AA283" s="16" t="s">
        <v>299</v>
      </c>
      <c r="AB283" s="17" t="s">
        <v>299</v>
      </c>
      <c r="AC283" s="18" t="s">
        <v>171</v>
      </c>
      <c r="AD283" s="18"/>
      <c r="AE283" s="18" t="s">
        <v>1387</v>
      </c>
      <c r="AF283" s="16" t="s">
        <v>62</v>
      </c>
      <c r="AG283" s="17" t="s">
        <v>380</v>
      </c>
      <c r="AH283" s="16" t="s">
        <v>63</v>
      </c>
      <c r="AI283" s="17" t="s">
        <v>386</v>
      </c>
      <c r="AJ283" s="16" t="s">
        <v>1388</v>
      </c>
      <c r="AK283" s="17" t="s">
        <v>388</v>
      </c>
      <c r="AL283" s="18"/>
      <c r="AM283" s="18"/>
      <c r="AN283" s="18"/>
      <c r="AO283" s="18"/>
      <c r="AP283" s="18">
        <v>968</v>
      </c>
      <c r="AQ283" s="18"/>
      <c r="AR283" s="16"/>
      <c r="AS283" s="16" t="s">
        <v>1368</v>
      </c>
      <c r="AT283" s="16" t="s">
        <v>462</v>
      </c>
      <c r="AU283" s="17" t="s">
        <v>390</v>
      </c>
      <c r="AV283" s="18"/>
      <c r="AW283" s="18"/>
      <c r="AX283" s="18" t="s">
        <v>1369</v>
      </c>
      <c r="AY283" s="18"/>
      <c r="AZ283" s="18"/>
      <c r="BA283" s="18"/>
      <c r="BB283" s="18"/>
      <c r="BC283" s="20"/>
      <c r="BD283" s="18"/>
      <c r="BE283" s="18"/>
      <c r="BF283" s="18"/>
      <c r="BG283" s="18"/>
      <c r="BH283" s="18"/>
    </row>
    <row r="284" spans="1:60" s="5" customFormat="1" ht="33" customHeight="1" x14ac:dyDescent="0.3">
      <c r="A284" s="12">
        <v>282</v>
      </c>
      <c r="B284" s="13">
        <v>44097</v>
      </c>
      <c r="C284" s="14" t="s">
        <v>468</v>
      </c>
      <c r="D284" s="14" t="s">
        <v>1000</v>
      </c>
      <c r="E284" s="14" t="s">
        <v>1001</v>
      </c>
      <c r="F284" s="14" t="s">
        <v>1271</v>
      </c>
      <c r="G284" s="15" t="s">
        <v>409</v>
      </c>
      <c r="H284" s="16" t="s">
        <v>61</v>
      </c>
      <c r="I284" s="17" t="s">
        <v>321</v>
      </c>
      <c r="J284" s="16" t="s">
        <v>184</v>
      </c>
      <c r="K284" s="17" t="s">
        <v>327</v>
      </c>
      <c r="L284" s="17" t="s">
        <v>337</v>
      </c>
      <c r="M284" s="16" t="s">
        <v>1517</v>
      </c>
      <c r="N284" s="18" t="s">
        <v>68</v>
      </c>
      <c r="O284" s="17" t="s">
        <v>338</v>
      </c>
      <c r="P284" s="17" t="s">
        <v>64</v>
      </c>
      <c r="Q284" s="18" t="s">
        <v>64</v>
      </c>
      <c r="R284" s="18" t="s">
        <v>1411</v>
      </c>
      <c r="S284" s="19" t="s">
        <v>1506</v>
      </c>
      <c r="T284" s="18" t="s">
        <v>1366</v>
      </c>
      <c r="U284" s="16" t="s">
        <v>1416</v>
      </c>
      <c r="V284" s="17" t="s">
        <v>358</v>
      </c>
      <c r="W284" s="17" t="s">
        <v>358</v>
      </c>
      <c r="X284" s="17" t="s">
        <v>358</v>
      </c>
      <c r="Y284" s="16" t="s">
        <v>50</v>
      </c>
      <c r="Z284" s="17" t="s">
        <v>344</v>
      </c>
      <c r="AA284" s="16" t="s">
        <v>299</v>
      </c>
      <c r="AB284" s="17" t="s">
        <v>299</v>
      </c>
      <c r="AC284" s="18" t="s">
        <v>171</v>
      </c>
      <c r="AD284" s="18"/>
      <c r="AE284" s="18" t="s">
        <v>1387</v>
      </c>
      <c r="AF284" s="16" t="s">
        <v>62</v>
      </c>
      <c r="AG284" s="17" t="s">
        <v>380</v>
      </c>
      <c r="AH284" s="16" t="s">
        <v>63</v>
      </c>
      <c r="AI284" s="17" t="s">
        <v>386</v>
      </c>
      <c r="AJ284" s="16" t="s">
        <v>1388</v>
      </c>
      <c r="AK284" s="17" t="s">
        <v>388</v>
      </c>
      <c r="AL284" s="18"/>
      <c r="AM284" s="18"/>
      <c r="AN284" s="18"/>
      <c r="AO284" s="18"/>
      <c r="AP284" s="18">
        <v>968</v>
      </c>
      <c r="AQ284" s="18"/>
      <c r="AR284" s="16"/>
      <c r="AS284" s="16" t="s">
        <v>1368</v>
      </c>
      <c r="AT284" s="16" t="s">
        <v>462</v>
      </c>
      <c r="AU284" s="17" t="s">
        <v>390</v>
      </c>
      <c r="AV284" s="18"/>
      <c r="AW284" s="18"/>
      <c r="AX284" s="18" t="s">
        <v>1369</v>
      </c>
      <c r="AY284" s="18"/>
      <c r="AZ284" s="18"/>
      <c r="BA284" s="18"/>
      <c r="BB284" s="18"/>
      <c r="BC284" s="20"/>
      <c r="BD284" s="18"/>
      <c r="BE284" s="18"/>
      <c r="BF284" s="18"/>
      <c r="BG284" s="18"/>
      <c r="BH284" s="18"/>
    </row>
    <row r="285" spans="1:60" s="5" customFormat="1" ht="33" customHeight="1" x14ac:dyDescent="0.3">
      <c r="A285" s="12">
        <v>283</v>
      </c>
      <c r="B285" s="13">
        <v>44097</v>
      </c>
      <c r="C285" s="14" t="s">
        <v>468</v>
      </c>
      <c r="D285" s="14" t="s">
        <v>1000</v>
      </c>
      <c r="E285" s="14" t="s">
        <v>1001</v>
      </c>
      <c r="F285" s="14" t="s">
        <v>1271</v>
      </c>
      <c r="G285" s="15" t="s">
        <v>409</v>
      </c>
      <c r="H285" s="16" t="s">
        <v>61</v>
      </c>
      <c r="I285" s="17" t="s">
        <v>321</v>
      </c>
      <c r="J285" s="16" t="s">
        <v>186</v>
      </c>
      <c r="K285" s="17" t="s">
        <v>327</v>
      </c>
      <c r="L285" s="17" t="s">
        <v>337</v>
      </c>
      <c r="M285" s="16" t="s">
        <v>1518</v>
      </c>
      <c r="N285" s="18" t="s">
        <v>68</v>
      </c>
      <c r="O285" s="17" t="s">
        <v>338</v>
      </c>
      <c r="P285" s="17" t="s">
        <v>64</v>
      </c>
      <c r="Q285" s="18" t="s">
        <v>64</v>
      </c>
      <c r="R285" s="18" t="s">
        <v>1488</v>
      </c>
      <c r="S285" s="19" t="s">
        <v>1519</v>
      </c>
      <c r="T285" s="18" t="s">
        <v>1366</v>
      </c>
      <c r="U285" s="16" t="s">
        <v>1520</v>
      </c>
      <c r="V285" s="17" t="s">
        <v>358</v>
      </c>
      <c r="W285" s="17" t="s">
        <v>358</v>
      </c>
      <c r="X285" s="17" t="s">
        <v>358</v>
      </c>
      <c r="Y285" s="16" t="s">
        <v>301</v>
      </c>
      <c r="Z285" s="17" t="s">
        <v>246</v>
      </c>
      <c r="AA285" s="16" t="s">
        <v>299</v>
      </c>
      <c r="AB285" s="17" t="s">
        <v>299</v>
      </c>
      <c r="AC285" s="18" t="s">
        <v>171</v>
      </c>
      <c r="AD285" s="18"/>
      <c r="AE285" s="18" t="s">
        <v>1387</v>
      </c>
      <c r="AF285" s="16" t="s">
        <v>62</v>
      </c>
      <c r="AG285" s="17" t="s">
        <v>380</v>
      </c>
      <c r="AH285" s="16" t="s">
        <v>63</v>
      </c>
      <c r="AI285" s="17" t="s">
        <v>386</v>
      </c>
      <c r="AJ285" s="16" t="s">
        <v>1388</v>
      </c>
      <c r="AK285" s="17" t="s">
        <v>388</v>
      </c>
      <c r="AL285" s="18"/>
      <c r="AM285" s="18"/>
      <c r="AN285" s="18"/>
      <c r="AO285" s="18"/>
      <c r="AP285" s="18">
        <v>968</v>
      </c>
      <c r="AQ285" s="18"/>
      <c r="AR285" s="16"/>
      <c r="AS285" s="16" t="s">
        <v>1368</v>
      </c>
      <c r="AT285" s="16" t="s">
        <v>462</v>
      </c>
      <c r="AU285" s="17" t="s">
        <v>391</v>
      </c>
      <c r="AV285" s="18"/>
      <c r="AW285" s="18"/>
      <c r="AX285" s="18" t="s">
        <v>1369</v>
      </c>
      <c r="AY285" s="18"/>
      <c r="AZ285" s="18"/>
      <c r="BA285" s="18"/>
      <c r="BB285" s="18"/>
      <c r="BC285" s="18" t="s">
        <v>1491</v>
      </c>
      <c r="BD285" s="18"/>
      <c r="BE285" s="18"/>
      <c r="BF285" s="18"/>
      <c r="BG285" s="18"/>
      <c r="BH285" s="18"/>
    </row>
    <row r="286" spans="1:60" s="5" customFormat="1" ht="33" customHeight="1" x14ac:dyDescent="0.3">
      <c r="A286" s="12">
        <v>284</v>
      </c>
      <c r="B286" s="13">
        <v>44097</v>
      </c>
      <c r="C286" s="14" t="s">
        <v>468</v>
      </c>
      <c r="D286" s="14" t="s">
        <v>1000</v>
      </c>
      <c r="E286" s="14" t="s">
        <v>1001</v>
      </c>
      <c r="F286" s="14" t="s">
        <v>1271</v>
      </c>
      <c r="G286" s="15" t="s">
        <v>409</v>
      </c>
      <c r="H286" s="16" t="s">
        <v>61</v>
      </c>
      <c r="I286" s="17" t="s">
        <v>321</v>
      </c>
      <c r="J286" s="16" t="s">
        <v>185</v>
      </c>
      <c r="K286" s="17" t="s">
        <v>327</v>
      </c>
      <c r="L286" s="17" t="s">
        <v>337</v>
      </c>
      <c r="M286" s="16" t="s">
        <v>1521</v>
      </c>
      <c r="N286" s="18" t="s">
        <v>68</v>
      </c>
      <c r="O286" s="17" t="s">
        <v>338</v>
      </c>
      <c r="P286" s="17" t="s">
        <v>64</v>
      </c>
      <c r="Q286" s="18" t="s">
        <v>64</v>
      </c>
      <c r="R286" s="18" t="s">
        <v>1384</v>
      </c>
      <c r="S286" s="19" t="s">
        <v>1522</v>
      </c>
      <c r="T286" s="18" t="s">
        <v>1366</v>
      </c>
      <c r="U286" s="16" t="s">
        <v>1523</v>
      </c>
      <c r="V286" s="17" t="s">
        <v>358</v>
      </c>
      <c r="W286" s="17" t="s">
        <v>358</v>
      </c>
      <c r="X286" s="17" t="s">
        <v>358</v>
      </c>
      <c r="Y286" s="16" t="s">
        <v>57</v>
      </c>
      <c r="Z286" s="17" t="s">
        <v>344</v>
      </c>
      <c r="AA286" s="16" t="s">
        <v>299</v>
      </c>
      <c r="AB286" s="17" t="s">
        <v>299</v>
      </c>
      <c r="AC286" s="18" t="s">
        <v>171</v>
      </c>
      <c r="AD286" s="18"/>
      <c r="AE286" s="18" t="s">
        <v>1387</v>
      </c>
      <c r="AF286" s="16" t="s">
        <v>62</v>
      </c>
      <c r="AG286" s="17" t="s">
        <v>380</v>
      </c>
      <c r="AH286" s="16" t="s">
        <v>63</v>
      </c>
      <c r="AI286" s="17" t="s">
        <v>386</v>
      </c>
      <c r="AJ286" s="16" t="s">
        <v>1388</v>
      </c>
      <c r="AK286" s="17" t="s">
        <v>388</v>
      </c>
      <c r="AL286" s="18"/>
      <c r="AM286" s="18"/>
      <c r="AN286" s="18"/>
      <c r="AO286" s="18"/>
      <c r="AP286" s="18">
        <v>968</v>
      </c>
      <c r="AQ286" s="18"/>
      <c r="AR286" s="16"/>
      <c r="AS286" s="16" t="s">
        <v>1368</v>
      </c>
      <c r="AT286" s="16" t="s">
        <v>462</v>
      </c>
      <c r="AU286" s="17" t="s">
        <v>391</v>
      </c>
      <c r="AV286" s="18"/>
      <c r="AW286" s="18"/>
      <c r="AX286" s="18" t="s">
        <v>1369</v>
      </c>
      <c r="AY286" s="18"/>
      <c r="AZ286" s="18"/>
      <c r="BA286" s="18"/>
      <c r="BB286" s="18"/>
      <c r="BC286" s="20" t="s">
        <v>1409</v>
      </c>
      <c r="BD286" s="18"/>
      <c r="BE286" s="18"/>
      <c r="BF286" s="18"/>
      <c r="BG286" s="18"/>
      <c r="BH286" s="18"/>
    </row>
    <row r="287" spans="1:60" s="5" customFormat="1" ht="33" customHeight="1" x14ac:dyDescent="0.3">
      <c r="A287" s="12">
        <v>285</v>
      </c>
      <c r="B287" s="13">
        <v>44097</v>
      </c>
      <c r="C287" s="14" t="s">
        <v>468</v>
      </c>
      <c r="D287" s="14" t="s">
        <v>1000</v>
      </c>
      <c r="E287" s="14" t="s">
        <v>1001</v>
      </c>
      <c r="F287" s="14" t="s">
        <v>1271</v>
      </c>
      <c r="G287" s="15" t="s">
        <v>409</v>
      </c>
      <c r="H287" s="16" t="s">
        <v>61</v>
      </c>
      <c r="I287" s="17" t="s">
        <v>321</v>
      </c>
      <c r="J287" s="16" t="s">
        <v>72</v>
      </c>
      <c r="K287" s="17" t="s">
        <v>327</v>
      </c>
      <c r="L287" s="17" t="s">
        <v>337</v>
      </c>
      <c r="M287" s="16" t="s">
        <v>1524</v>
      </c>
      <c r="N287" s="18" t="s">
        <v>68</v>
      </c>
      <c r="O287" s="17" t="s">
        <v>338</v>
      </c>
      <c r="P287" s="17" t="s">
        <v>64</v>
      </c>
      <c r="Q287" s="18" t="s">
        <v>64</v>
      </c>
      <c r="R287" s="18" t="s">
        <v>1488</v>
      </c>
      <c r="S287" s="19" t="s">
        <v>1525</v>
      </c>
      <c r="T287" s="18" t="s">
        <v>1366</v>
      </c>
      <c r="U287" s="16" t="s">
        <v>1526</v>
      </c>
      <c r="V287" s="17" t="s">
        <v>358</v>
      </c>
      <c r="W287" s="17" t="s">
        <v>358</v>
      </c>
      <c r="X287" s="17" t="s">
        <v>358</v>
      </c>
      <c r="Y287" s="16" t="s">
        <v>301</v>
      </c>
      <c r="Z287" s="17" t="s">
        <v>246</v>
      </c>
      <c r="AA287" s="16" t="s">
        <v>299</v>
      </c>
      <c r="AB287" s="17" t="s">
        <v>299</v>
      </c>
      <c r="AC287" s="18" t="s">
        <v>171</v>
      </c>
      <c r="AD287" s="18"/>
      <c r="AE287" s="18" t="s">
        <v>1387</v>
      </c>
      <c r="AF287" s="16" t="s">
        <v>62</v>
      </c>
      <c r="AG287" s="17" t="s">
        <v>380</v>
      </c>
      <c r="AH287" s="16" t="s">
        <v>63</v>
      </c>
      <c r="AI287" s="17" t="s">
        <v>386</v>
      </c>
      <c r="AJ287" s="16" t="s">
        <v>1388</v>
      </c>
      <c r="AK287" s="17" t="s">
        <v>388</v>
      </c>
      <c r="AL287" s="18"/>
      <c r="AM287" s="18"/>
      <c r="AN287" s="18"/>
      <c r="AO287" s="18"/>
      <c r="AP287" s="18">
        <v>968</v>
      </c>
      <c r="AQ287" s="18"/>
      <c r="AR287" s="16"/>
      <c r="AS287" s="16" t="s">
        <v>1368</v>
      </c>
      <c r="AT287" s="16" t="s">
        <v>462</v>
      </c>
      <c r="AU287" s="17" t="s">
        <v>391</v>
      </c>
      <c r="AV287" s="18"/>
      <c r="AW287" s="18"/>
      <c r="AX287" s="18" t="s">
        <v>1369</v>
      </c>
      <c r="AY287" s="18"/>
      <c r="AZ287" s="18"/>
      <c r="BA287" s="18"/>
      <c r="BB287" s="18"/>
      <c r="BC287" s="18" t="s">
        <v>1491</v>
      </c>
      <c r="BD287" s="18"/>
      <c r="BE287" s="18"/>
      <c r="BF287" s="18"/>
      <c r="BG287" s="18"/>
      <c r="BH287" s="18"/>
    </row>
    <row r="288" spans="1:60" s="5" customFormat="1" ht="33" customHeight="1" x14ac:dyDescent="0.3">
      <c r="A288" s="12">
        <v>286</v>
      </c>
      <c r="B288" s="13">
        <v>44097</v>
      </c>
      <c r="C288" s="14" t="s">
        <v>468</v>
      </c>
      <c r="D288" s="14" t="s">
        <v>1000</v>
      </c>
      <c r="E288" s="14" t="s">
        <v>1001</v>
      </c>
      <c r="F288" s="14" t="s">
        <v>1271</v>
      </c>
      <c r="G288" s="15" t="s">
        <v>409</v>
      </c>
      <c r="H288" s="16" t="s">
        <v>82</v>
      </c>
      <c r="I288" s="17" t="s">
        <v>324</v>
      </c>
      <c r="J288" s="16" t="s">
        <v>209</v>
      </c>
      <c r="K288" s="17" t="s">
        <v>327</v>
      </c>
      <c r="L288" s="17" t="s">
        <v>329</v>
      </c>
      <c r="M288" s="16" t="s">
        <v>1527</v>
      </c>
      <c r="N288" s="18" t="s">
        <v>68</v>
      </c>
      <c r="O288" s="17" t="s">
        <v>338</v>
      </c>
      <c r="P288" s="17" t="s">
        <v>64</v>
      </c>
      <c r="Q288" s="18" t="s">
        <v>64</v>
      </c>
      <c r="R288" s="18" t="s">
        <v>1384</v>
      </c>
      <c r="S288" s="19" t="s">
        <v>1528</v>
      </c>
      <c r="T288" s="18" t="s">
        <v>1366</v>
      </c>
      <c r="U288" s="16" t="s">
        <v>83</v>
      </c>
      <c r="V288" s="17" t="s">
        <v>358</v>
      </c>
      <c r="W288" s="17" t="s">
        <v>358</v>
      </c>
      <c r="X288" s="17" t="s">
        <v>358</v>
      </c>
      <c r="Y288" s="16" t="s">
        <v>57</v>
      </c>
      <c r="Z288" s="17" t="s">
        <v>344</v>
      </c>
      <c r="AA288" s="16" t="s">
        <v>299</v>
      </c>
      <c r="AB288" s="17" t="s">
        <v>299</v>
      </c>
      <c r="AC288" s="18" t="s">
        <v>1529</v>
      </c>
      <c r="AD288" s="18"/>
      <c r="AE288" s="18" t="s">
        <v>1530</v>
      </c>
      <c r="AF288" s="16" t="s">
        <v>62</v>
      </c>
      <c r="AG288" s="17" t="s">
        <v>380</v>
      </c>
      <c r="AH288" s="16" t="s">
        <v>63</v>
      </c>
      <c r="AI288" s="17" t="s">
        <v>386</v>
      </c>
      <c r="AJ288" s="16" t="s">
        <v>300</v>
      </c>
      <c r="AK288" s="17" t="s">
        <v>300</v>
      </c>
      <c r="AL288" s="18"/>
      <c r="AM288" s="18"/>
      <c r="AN288" s="18"/>
      <c r="AO288" s="18"/>
      <c r="AP288" s="18">
        <v>968</v>
      </c>
      <c r="AQ288" s="18"/>
      <c r="AR288" s="16"/>
      <c r="AS288" s="16" t="s">
        <v>1368</v>
      </c>
      <c r="AT288" s="16" t="s">
        <v>462</v>
      </c>
      <c r="AU288" s="17" t="s">
        <v>391</v>
      </c>
      <c r="AV288" s="18"/>
      <c r="AW288" s="18"/>
      <c r="AX288" s="20" t="s">
        <v>1531</v>
      </c>
      <c r="AY288" s="18" t="s">
        <v>1369</v>
      </c>
      <c r="AZ288" s="18"/>
      <c r="BA288" s="18"/>
      <c r="BB288" s="18"/>
      <c r="BC288" s="20" t="s">
        <v>1409</v>
      </c>
      <c r="BD288" s="18"/>
      <c r="BE288" s="18"/>
      <c r="BF288" s="18"/>
      <c r="BG288" s="18"/>
      <c r="BH288" s="18"/>
    </row>
    <row r="289" spans="1:60" s="5" customFormat="1" ht="33" customHeight="1" x14ac:dyDescent="0.3">
      <c r="A289" s="12">
        <v>287</v>
      </c>
      <c r="B289" s="13">
        <v>44098</v>
      </c>
      <c r="C289" s="14" t="s">
        <v>468</v>
      </c>
      <c r="D289" s="14" t="s">
        <v>1000</v>
      </c>
      <c r="E289" s="14" t="s">
        <v>1001</v>
      </c>
      <c r="F289" s="14" t="s">
        <v>1271</v>
      </c>
      <c r="G289" s="15" t="s">
        <v>410</v>
      </c>
      <c r="H289" s="16" t="s">
        <v>61</v>
      </c>
      <c r="I289" s="17" t="s">
        <v>321</v>
      </c>
      <c r="J289" s="16" t="s">
        <v>177</v>
      </c>
      <c r="K289" s="17" t="s">
        <v>327</v>
      </c>
      <c r="L289" s="17" t="s">
        <v>337</v>
      </c>
      <c r="M289" s="16" t="s">
        <v>1532</v>
      </c>
      <c r="N289" s="18" t="s">
        <v>68</v>
      </c>
      <c r="O289" s="17" t="s">
        <v>338</v>
      </c>
      <c r="P289" s="17" t="s">
        <v>64</v>
      </c>
      <c r="Q289" s="18" t="s">
        <v>64</v>
      </c>
      <c r="R289" s="18" t="s">
        <v>1384</v>
      </c>
      <c r="S289" s="19" t="s">
        <v>1533</v>
      </c>
      <c r="T289" s="18" t="s">
        <v>1366</v>
      </c>
      <c r="U289" s="16" t="s">
        <v>1499</v>
      </c>
      <c r="V289" s="17" t="s">
        <v>358</v>
      </c>
      <c r="W289" s="17" t="s">
        <v>358</v>
      </c>
      <c r="X289" s="17" t="s">
        <v>358</v>
      </c>
      <c r="Y289" s="16" t="s">
        <v>57</v>
      </c>
      <c r="Z289" s="17" t="s">
        <v>344</v>
      </c>
      <c r="AA289" s="16" t="s">
        <v>299</v>
      </c>
      <c r="AB289" s="17" t="s">
        <v>299</v>
      </c>
      <c r="AC289" s="18" t="s">
        <v>171</v>
      </c>
      <c r="AD289" s="18"/>
      <c r="AE289" s="18" t="s">
        <v>1387</v>
      </c>
      <c r="AF289" s="16" t="s">
        <v>62</v>
      </c>
      <c r="AG289" s="17" t="s">
        <v>380</v>
      </c>
      <c r="AH289" s="16" t="s">
        <v>63</v>
      </c>
      <c r="AI289" s="17" t="s">
        <v>386</v>
      </c>
      <c r="AJ289" s="16" t="s">
        <v>1388</v>
      </c>
      <c r="AK289" s="17" t="s">
        <v>388</v>
      </c>
      <c r="AL289" s="18"/>
      <c r="AM289" s="18"/>
      <c r="AN289" s="18"/>
      <c r="AO289" s="18"/>
      <c r="AP289" s="18">
        <v>968</v>
      </c>
      <c r="AQ289" s="18"/>
      <c r="AR289" s="16"/>
      <c r="AS289" s="16" t="s">
        <v>1368</v>
      </c>
      <c r="AT289" s="16" t="s">
        <v>462</v>
      </c>
      <c r="AU289" s="17" t="s">
        <v>391</v>
      </c>
      <c r="AV289" s="18"/>
      <c r="AW289" s="18"/>
      <c r="AX289" s="18" t="s">
        <v>1369</v>
      </c>
      <c r="AY289" s="18"/>
      <c r="AZ289" s="18"/>
      <c r="BA289" s="18"/>
      <c r="BB289" s="18"/>
      <c r="BC289" s="20" t="s">
        <v>1409</v>
      </c>
      <c r="BD289" s="18"/>
      <c r="BE289" s="18"/>
      <c r="BF289" s="18"/>
      <c r="BG289" s="18"/>
      <c r="BH289" s="18"/>
    </row>
    <row r="290" spans="1:60" s="5" customFormat="1" ht="33" customHeight="1" x14ac:dyDescent="0.3">
      <c r="A290" s="12">
        <v>288</v>
      </c>
      <c r="B290" s="13">
        <v>44098</v>
      </c>
      <c r="C290" s="14" t="s">
        <v>468</v>
      </c>
      <c r="D290" s="14" t="s">
        <v>1000</v>
      </c>
      <c r="E290" s="14" t="s">
        <v>1001</v>
      </c>
      <c r="F290" s="14" t="s">
        <v>1271</v>
      </c>
      <c r="G290" s="15" t="s">
        <v>410</v>
      </c>
      <c r="H290" s="16" t="s">
        <v>61</v>
      </c>
      <c r="I290" s="17" t="s">
        <v>321</v>
      </c>
      <c r="J290" s="16" t="s">
        <v>177</v>
      </c>
      <c r="K290" s="17" t="s">
        <v>327</v>
      </c>
      <c r="L290" s="17" t="s">
        <v>337</v>
      </c>
      <c r="M290" s="16" t="s">
        <v>1534</v>
      </c>
      <c r="N290" s="18" t="s">
        <v>68</v>
      </c>
      <c r="O290" s="17" t="s">
        <v>338</v>
      </c>
      <c r="P290" s="17" t="s">
        <v>64</v>
      </c>
      <c r="Q290" s="18" t="s">
        <v>64</v>
      </c>
      <c r="R290" s="18" t="s">
        <v>1384</v>
      </c>
      <c r="S290" s="19" t="s">
        <v>1533</v>
      </c>
      <c r="T290" s="18" t="s">
        <v>1366</v>
      </c>
      <c r="U290" s="16" t="s">
        <v>1397</v>
      </c>
      <c r="V290" s="17" t="s">
        <v>358</v>
      </c>
      <c r="W290" s="17" t="s">
        <v>358</v>
      </c>
      <c r="X290" s="17" t="s">
        <v>358</v>
      </c>
      <c r="Y290" s="16" t="s">
        <v>301</v>
      </c>
      <c r="Z290" s="17" t="s">
        <v>246</v>
      </c>
      <c r="AA290" s="16" t="s">
        <v>299</v>
      </c>
      <c r="AB290" s="17" t="s">
        <v>299</v>
      </c>
      <c r="AC290" s="18" t="s">
        <v>171</v>
      </c>
      <c r="AD290" s="18"/>
      <c r="AE290" s="18" t="s">
        <v>1387</v>
      </c>
      <c r="AF290" s="16" t="s">
        <v>62</v>
      </c>
      <c r="AG290" s="17" t="s">
        <v>380</v>
      </c>
      <c r="AH290" s="16" t="s">
        <v>63</v>
      </c>
      <c r="AI290" s="17" t="s">
        <v>386</v>
      </c>
      <c r="AJ290" s="16" t="s">
        <v>300</v>
      </c>
      <c r="AK290" s="17" t="s">
        <v>300</v>
      </c>
      <c r="AL290" s="18"/>
      <c r="AM290" s="18"/>
      <c r="AN290" s="18"/>
      <c r="AO290" s="18"/>
      <c r="AP290" s="18">
        <v>968</v>
      </c>
      <c r="AQ290" s="18"/>
      <c r="AR290" s="16"/>
      <c r="AS290" s="16" t="s">
        <v>1368</v>
      </c>
      <c r="AT290" s="16" t="s">
        <v>462</v>
      </c>
      <c r="AU290" s="17" t="s">
        <v>391</v>
      </c>
      <c r="AV290" s="18"/>
      <c r="AW290" s="18"/>
      <c r="AX290" s="18" t="s">
        <v>1369</v>
      </c>
      <c r="AY290" s="18"/>
      <c r="AZ290" s="18"/>
      <c r="BA290" s="18"/>
      <c r="BB290" s="18"/>
      <c r="BC290" s="20" t="s">
        <v>1398</v>
      </c>
      <c r="BD290" s="18"/>
      <c r="BE290" s="18"/>
      <c r="BF290" s="18"/>
      <c r="BG290" s="18"/>
      <c r="BH290" s="18"/>
    </row>
    <row r="291" spans="1:60" s="5" customFormat="1" ht="33" customHeight="1" x14ac:dyDescent="0.3">
      <c r="A291" s="12">
        <v>289</v>
      </c>
      <c r="B291" s="13">
        <v>44098</v>
      </c>
      <c r="C291" s="14" t="s">
        <v>468</v>
      </c>
      <c r="D291" s="14" t="s">
        <v>1000</v>
      </c>
      <c r="E291" s="14" t="s">
        <v>1001</v>
      </c>
      <c r="F291" s="14" t="s">
        <v>1271</v>
      </c>
      <c r="G291" s="15" t="s">
        <v>410</v>
      </c>
      <c r="H291" s="16" t="s">
        <v>61</v>
      </c>
      <c r="I291" s="17" t="s">
        <v>321</v>
      </c>
      <c r="J291" s="16" t="s">
        <v>184</v>
      </c>
      <c r="K291" s="17" t="s">
        <v>327</v>
      </c>
      <c r="L291" s="17" t="s">
        <v>337</v>
      </c>
      <c r="M291" s="16" t="s">
        <v>1535</v>
      </c>
      <c r="N291" s="18" t="s">
        <v>68</v>
      </c>
      <c r="O291" s="17" t="s">
        <v>338</v>
      </c>
      <c r="P291" s="17" t="s">
        <v>64</v>
      </c>
      <c r="Q291" s="18" t="s">
        <v>64</v>
      </c>
      <c r="R291" s="18" t="s">
        <v>1384</v>
      </c>
      <c r="S291" s="19" t="s">
        <v>1536</v>
      </c>
      <c r="T291" s="18" t="s">
        <v>1366</v>
      </c>
      <c r="U291" s="16" t="s">
        <v>1405</v>
      </c>
      <c r="V291" s="17" t="s">
        <v>358</v>
      </c>
      <c r="W291" s="17" t="s">
        <v>358</v>
      </c>
      <c r="X291" s="17" t="s">
        <v>358</v>
      </c>
      <c r="Y291" s="16" t="s">
        <v>57</v>
      </c>
      <c r="Z291" s="17" t="s">
        <v>344</v>
      </c>
      <c r="AA291" s="16" t="s">
        <v>299</v>
      </c>
      <c r="AB291" s="17" t="s">
        <v>299</v>
      </c>
      <c r="AC291" s="18" t="s">
        <v>171</v>
      </c>
      <c r="AD291" s="18"/>
      <c r="AE291" s="18" t="s">
        <v>1387</v>
      </c>
      <c r="AF291" s="16" t="s">
        <v>62</v>
      </c>
      <c r="AG291" s="17" t="s">
        <v>380</v>
      </c>
      <c r="AH291" s="16" t="s">
        <v>63</v>
      </c>
      <c r="AI291" s="17" t="s">
        <v>386</v>
      </c>
      <c r="AJ291" s="16" t="s">
        <v>1388</v>
      </c>
      <c r="AK291" s="17" t="s">
        <v>388</v>
      </c>
      <c r="AL291" s="18"/>
      <c r="AM291" s="18"/>
      <c r="AN291" s="18"/>
      <c r="AO291" s="18"/>
      <c r="AP291" s="18">
        <v>968</v>
      </c>
      <c r="AQ291" s="18"/>
      <c r="AR291" s="16"/>
      <c r="AS291" s="16" t="s">
        <v>1368</v>
      </c>
      <c r="AT291" s="16" t="s">
        <v>462</v>
      </c>
      <c r="AU291" s="17" t="s">
        <v>391</v>
      </c>
      <c r="AV291" s="18"/>
      <c r="AW291" s="18"/>
      <c r="AX291" s="18" t="s">
        <v>1369</v>
      </c>
      <c r="AY291" s="18"/>
      <c r="AZ291" s="18"/>
      <c r="BA291" s="18"/>
      <c r="BB291" s="18"/>
      <c r="BC291" s="20" t="s">
        <v>1464</v>
      </c>
      <c r="BD291" s="18"/>
      <c r="BE291" s="18"/>
      <c r="BF291" s="18"/>
      <c r="BG291" s="18"/>
      <c r="BH291" s="18"/>
    </row>
    <row r="292" spans="1:60" s="5" customFormat="1" ht="33" customHeight="1" x14ac:dyDescent="0.3">
      <c r="A292" s="12">
        <v>290</v>
      </c>
      <c r="B292" s="13">
        <v>44098</v>
      </c>
      <c r="C292" s="14" t="s">
        <v>468</v>
      </c>
      <c r="D292" s="14" t="s">
        <v>1000</v>
      </c>
      <c r="E292" s="14" t="s">
        <v>1001</v>
      </c>
      <c r="F292" s="14" t="s">
        <v>1271</v>
      </c>
      <c r="G292" s="15" t="s">
        <v>410</v>
      </c>
      <c r="H292" s="16" t="s">
        <v>61</v>
      </c>
      <c r="I292" s="17" t="s">
        <v>321</v>
      </c>
      <c r="J292" s="16" t="s">
        <v>184</v>
      </c>
      <c r="K292" s="17" t="s">
        <v>327</v>
      </c>
      <c r="L292" s="17" t="s">
        <v>337</v>
      </c>
      <c r="M292" s="16" t="s">
        <v>1537</v>
      </c>
      <c r="N292" s="18" t="s">
        <v>68</v>
      </c>
      <c r="O292" s="17" t="s">
        <v>338</v>
      </c>
      <c r="P292" s="17" t="s">
        <v>64</v>
      </c>
      <c r="Q292" s="18" t="s">
        <v>64</v>
      </c>
      <c r="R292" s="18" t="s">
        <v>1384</v>
      </c>
      <c r="S292" s="19" t="s">
        <v>1536</v>
      </c>
      <c r="T292" s="18" t="s">
        <v>1366</v>
      </c>
      <c r="U292" s="16" t="s">
        <v>1408</v>
      </c>
      <c r="V292" s="17" t="s">
        <v>358</v>
      </c>
      <c r="W292" s="17" t="s">
        <v>358</v>
      </c>
      <c r="X292" s="17" t="s">
        <v>358</v>
      </c>
      <c r="Y292" s="16" t="s">
        <v>57</v>
      </c>
      <c r="Z292" s="17" t="s">
        <v>344</v>
      </c>
      <c r="AA292" s="16" t="s">
        <v>299</v>
      </c>
      <c r="AB292" s="17" t="s">
        <v>299</v>
      </c>
      <c r="AC292" s="18" t="s">
        <v>171</v>
      </c>
      <c r="AD292" s="18"/>
      <c r="AE292" s="18" t="s">
        <v>1387</v>
      </c>
      <c r="AF292" s="16" t="s">
        <v>62</v>
      </c>
      <c r="AG292" s="17" t="s">
        <v>380</v>
      </c>
      <c r="AH292" s="16" t="s">
        <v>63</v>
      </c>
      <c r="AI292" s="17" t="s">
        <v>386</v>
      </c>
      <c r="AJ292" s="16" t="s">
        <v>1388</v>
      </c>
      <c r="AK292" s="17" t="s">
        <v>388</v>
      </c>
      <c r="AL292" s="18"/>
      <c r="AM292" s="18"/>
      <c r="AN292" s="18"/>
      <c r="AO292" s="18"/>
      <c r="AP292" s="18">
        <v>968</v>
      </c>
      <c r="AQ292" s="18"/>
      <c r="AR292" s="16"/>
      <c r="AS292" s="16" t="s">
        <v>1368</v>
      </c>
      <c r="AT292" s="16" t="s">
        <v>462</v>
      </c>
      <c r="AU292" s="17" t="s">
        <v>391</v>
      </c>
      <c r="AV292" s="18"/>
      <c r="AW292" s="18"/>
      <c r="AX292" s="18" t="s">
        <v>1369</v>
      </c>
      <c r="AY292" s="18"/>
      <c r="AZ292" s="18"/>
      <c r="BA292" s="18"/>
      <c r="BB292" s="18"/>
      <c r="BC292" s="20" t="s">
        <v>1409</v>
      </c>
      <c r="BD292" s="18"/>
      <c r="BE292" s="18"/>
      <c r="BF292" s="18"/>
      <c r="BG292" s="18"/>
      <c r="BH292" s="18"/>
    </row>
    <row r="293" spans="1:60" s="5" customFormat="1" ht="33" customHeight="1" x14ac:dyDescent="0.3">
      <c r="A293" s="12">
        <v>291</v>
      </c>
      <c r="B293" s="13">
        <v>44098</v>
      </c>
      <c r="C293" s="14" t="s">
        <v>468</v>
      </c>
      <c r="D293" s="14" t="s">
        <v>1000</v>
      </c>
      <c r="E293" s="14" t="s">
        <v>1001</v>
      </c>
      <c r="F293" s="14" t="s">
        <v>1271</v>
      </c>
      <c r="G293" s="15" t="s">
        <v>410</v>
      </c>
      <c r="H293" s="16" t="s">
        <v>61</v>
      </c>
      <c r="I293" s="17" t="s">
        <v>321</v>
      </c>
      <c r="J293" s="16" t="s">
        <v>184</v>
      </c>
      <c r="K293" s="17" t="s">
        <v>327</v>
      </c>
      <c r="L293" s="17" t="s">
        <v>337</v>
      </c>
      <c r="M293" s="16" t="s">
        <v>1538</v>
      </c>
      <c r="N293" s="18" t="s">
        <v>68</v>
      </c>
      <c r="O293" s="17" t="s">
        <v>338</v>
      </c>
      <c r="P293" s="17" t="s">
        <v>64</v>
      </c>
      <c r="Q293" s="18" t="s">
        <v>64</v>
      </c>
      <c r="R293" s="18" t="s">
        <v>1411</v>
      </c>
      <c r="S293" s="19" t="s">
        <v>1536</v>
      </c>
      <c r="T293" s="18" t="s">
        <v>1366</v>
      </c>
      <c r="U293" s="16" t="s">
        <v>1412</v>
      </c>
      <c r="V293" s="17" t="s">
        <v>358</v>
      </c>
      <c r="W293" s="17" t="s">
        <v>358</v>
      </c>
      <c r="X293" s="17" t="s">
        <v>358</v>
      </c>
      <c r="Y293" s="16" t="s">
        <v>50</v>
      </c>
      <c r="Z293" s="17" t="s">
        <v>344</v>
      </c>
      <c r="AA293" s="16" t="s">
        <v>299</v>
      </c>
      <c r="AB293" s="17" t="s">
        <v>299</v>
      </c>
      <c r="AC293" s="18" t="s">
        <v>171</v>
      </c>
      <c r="AD293" s="18"/>
      <c r="AE293" s="18" t="s">
        <v>1387</v>
      </c>
      <c r="AF293" s="16" t="s">
        <v>62</v>
      </c>
      <c r="AG293" s="17" t="s">
        <v>380</v>
      </c>
      <c r="AH293" s="16" t="s">
        <v>63</v>
      </c>
      <c r="AI293" s="17" t="s">
        <v>386</v>
      </c>
      <c r="AJ293" s="16" t="s">
        <v>1388</v>
      </c>
      <c r="AK293" s="17" t="s">
        <v>388</v>
      </c>
      <c r="AL293" s="18"/>
      <c r="AM293" s="18"/>
      <c r="AN293" s="18"/>
      <c r="AO293" s="18"/>
      <c r="AP293" s="18">
        <v>968</v>
      </c>
      <c r="AQ293" s="18"/>
      <c r="AR293" s="16"/>
      <c r="AS293" s="16" t="s">
        <v>1368</v>
      </c>
      <c r="AT293" s="16" t="s">
        <v>462</v>
      </c>
      <c r="AU293" s="17" t="s">
        <v>390</v>
      </c>
      <c r="AV293" s="18"/>
      <c r="AW293" s="18"/>
      <c r="AX293" s="18" t="s">
        <v>1369</v>
      </c>
      <c r="AY293" s="18"/>
      <c r="AZ293" s="18"/>
      <c r="BA293" s="18"/>
      <c r="BB293" s="18"/>
      <c r="BC293" s="20"/>
      <c r="BD293" s="18"/>
      <c r="BE293" s="18"/>
      <c r="BF293" s="18"/>
      <c r="BG293" s="18"/>
      <c r="BH293" s="18"/>
    </row>
    <row r="294" spans="1:60" s="5" customFormat="1" ht="33" customHeight="1" x14ac:dyDescent="0.3">
      <c r="A294" s="12">
        <v>292</v>
      </c>
      <c r="B294" s="13">
        <v>44098</v>
      </c>
      <c r="C294" s="14" t="s">
        <v>468</v>
      </c>
      <c r="D294" s="14" t="s">
        <v>1000</v>
      </c>
      <c r="E294" s="14" t="s">
        <v>1001</v>
      </c>
      <c r="F294" s="14" t="s">
        <v>1271</v>
      </c>
      <c r="G294" s="15" t="s">
        <v>410</v>
      </c>
      <c r="H294" s="16" t="s">
        <v>61</v>
      </c>
      <c r="I294" s="17" t="s">
        <v>321</v>
      </c>
      <c r="J294" s="16" t="s">
        <v>184</v>
      </c>
      <c r="K294" s="17" t="s">
        <v>327</v>
      </c>
      <c r="L294" s="17" t="s">
        <v>337</v>
      </c>
      <c r="M294" s="16" t="s">
        <v>1539</v>
      </c>
      <c r="N294" s="18" t="s">
        <v>68</v>
      </c>
      <c r="O294" s="17" t="s">
        <v>338</v>
      </c>
      <c r="P294" s="17" t="s">
        <v>64</v>
      </c>
      <c r="Q294" s="18" t="s">
        <v>64</v>
      </c>
      <c r="R294" s="18" t="s">
        <v>1411</v>
      </c>
      <c r="S294" s="19" t="s">
        <v>1536</v>
      </c>
      <c r="T294" s="18" t="s">
        <v>1366</v>
      </c>
      <c r="U294" s="16" t="s">
        <v>1414</v>
      </c>
      <c r="V294" s="17" t="s">
        <v>358</v>
      </c>
      <c r="W294" s="17" t="s">
        <v>358</v>
      </c>
      <c r="X294" s="17" t="s">
        <v>358</v>
      </c>
      <c r="Y294" s="16" t="s">
        <v>50</v>
      </c>
      <c r="Z294" s="17" t="s">
        <v>344</v>
      </c>
      <c r="AA294" s="16" t="s">
        <v>299</v>
      </c>
      <c r="AB294" s="17" t="s">
        <v>299</v>
      </c>
      <c r="AC294" s="18" t="s">
        <v>171</v>
      </c>
      <c r="AD294" s="18"/>
      <c r="AE294" s="18" t="s">
        <v>1387</v>
      </c>
      <c r="AF294" s="16" t="s">
        <v>62</v>
      </c>
      <c r="AG294" s="17" t="s">
        <v>380</v>
      </c>
      <c r="AH294" s="16" t="s">
        <v>63</v>
      </c>
      <c r="AI294" s="17" t="s">
        <v>386</v>
      </c>
      <c r="AJ294" s="16" t="s">
        <v>1388</v>
      </c>
      <c r="AK294" s="17" t="s">
        <v>388</v>
      </c>
      <c r="AL294" s="18"/>
      <c r="AM294" s="18"/>
      <c r="AN294" s="18"/>
      <c r="AO294" s="18"/>
      <c r="AP294" s="18">
        <v>968</v>
      </c>
      <c r="AQ294" s="18"/>
      <c r="AR294" s="16"/>
      <c r="AS294" s="16" t="s">
        <v>1368</v>
      </c>
      <c r="AT294" s="16" t="s">
        <v>462</v>
      </c>
      <c r="AU294" s="17" t="s">
        <v>390</v>
      </c>
      <c r="AV294" s="18"/>
      <c r="AW294" s="18"/>
      <c r="AX294" s="18" t="s">
        <v>1369</v>
      </c>
      <c r="AY294" s="18"/>
      <c r="AZ294" s="18"/>
      <c r="BA294" s="18"/>
      <c r="BB294" s="18"/>
      <c r="BC294" s="20"/>
      <c r="BD294" s="18"/>
      <c r="BE294" s="18"/>
      <c r="BF294" s="18"/>
      <c r="BG294" s="18"/>
      <c r="BH294" s="18"/>
    </row>
    <row r="295" spans="1:60" s="5" customFormat="1" ht="33" customHeight="1" x14ac:dyDescent="0.3">
      <c r="A295" s="12">
        <v>293</v>
      </c>
      <c r="B295" s="13">
        <v>44098</v>
      </c>
      <c r="C295" s="14" t="s">
        <v>468</v>
      </c>
      <c r="D295" s="14" t="s">
        <v>1000</v>
      </c>
      <c r="E295" s="14" t="s">
        <v>1001</v>
      </c>
      <c r="F295" s="14" t="s">
        <v>1271</v>
      </c>
      <c r="G295" s="15" t="s">
        <v>410</v>
      </c>
      <c r="H295" s="16" t="s">
        <v>61</v>
      </c>
      <c r="I295" s="17" t="s">
        <v>321</v>
      </c>
      <c r="J295" s="16" t="s">
        <v>184</v>
      </c>
      <c r="K295" s="17" t="s">
        <v>327</v>
      </c>
      <c r="L295" s="17" t="s">
        <v>337</v>
      </c>
      <c r="M295" s="16" t="s">
        <v>1540</v>
      </c>
      <c r="N295" s="18" t="s">
        <v>68</v>
      </c>
      <c r="O295" s="17" t="s">
        <v>338</v>
      </c>
      <c r="P295" s="17" t="s">
        <v>64</v>
      </c>
      <c r="Q295" s="18" t="s">
        <v>64</v>
      </c>
      <c r="R295" s="18" t="s">
        <v>1411</v>
      </c>
      <c r="S295" s="19" t="s">
        <v>1536</v>
      </c>
      <c r="T295" s="18" t="s">
        <v>1366</v>
      </c>
      <c r="U295" s="16" t="s">
        <v>1416</v>
      </c>
      <c r="V295" s="17" t="s">
        <v>358</v>
      </c>
      <c r="W295" s="17" t="s">
        <v>358</v>
      </c>
      <c r="X295" s="17" t="s">
        <v>358</v>
      </c>
      <c r="Y295" s="16" t="s">
        <v>50</v>
      </c>
      <c r="Z295" s="17" t="s">
        <v>344</v>
      </c>
      <c r="AA295" s="16" t="s">
        <v>299</v>
      </c>
      <c r="AB295" s="17" t="s">
        <v>299</v>
      </c>
      <c r="AC295" s="18" t="s">
        <v>171</v>
      </c>
      <c r="AD295" s="18"/>
      <c r="AE295" s="18" t="s">
        <v>1387</v>
      </c>
      <c r="AF295" s="16" t="s">
        <v>62</v>
      </c>
      <c r="AG295" s="17" t="s">
        <v>380</v>
      </c>
      <c r="AH295" s="16" t="s">
        <v>63</v>
      </c>
      <c r="AI295" s="17" t="s">
        <v>386</v>
      </c>
      <c r="AJ295" s="16" t="s">
        <v>1388</v>
      </c>
      <c r="AK295" s="17" t="s">
        <v>388</v>
      </c>
      <c r="AL295" s="18"/>
      <c r="AM295" s="18"/>
      <c r="AN295" s="18"/>
      <c r="AO295" s="18"/>
      <c r="AP295" s="18">
        <v>968</v>
      </c>
      <c r="AQ295" s="18"/>
      <c r="AR295" s="16"/>
      <c r="AS295" s="16" t="s">
        <v>1368</v>
      </c>
      <c r="AT295" s="16" t="s">
        <v>462</v>
      </c>
      <c r="AU295" s="17" t="s">
        <v>390</v>
      </c>
      <c r="AV295" s="18"/>
      <c r="AW295" s="18"/>
      <c r="AX295" s="18" t="s">
        <v>1369</v>
      </c>
      <c r="AY295" s="18"/>
      <c r="AZ295" s="18"/>
      <c r="BA295" s="18"/>
      <c r="BB295" s="18"/>
      <c r="BC295" s="20"/>
      <c r="BD295" s="18"/>
      <c r="BE295" s="18"/>
      <c r="BF295" s="18"/>
      <c r="BG295" s="18"/>
      <c r="BH295" s="18"/>
    </row>
    <row r="296" spans="1:60" s="5" customFormat="1" ht="33" customHeight="1" x14ac:dyDescent="0.3">
      <c r="A296" s="12">
        <v>294</v>
      </c>
      <c r="B296" s="13">
        <v>44098</v>
      </c>
      <c r="C296" s="14" t="s">
        <v>468</v>
      </c>
      <c r="D296" s="14" t="s">
        <v>1000</v>
      </c>
      <c r="E296" s="14" t="s">
        <v>1001</v>
      </c>
      <c r="F296" s="14" t="s">
        <v>1271</v>
      </c>
      <c r="G296" s="15" t="s">
        <v>410</v>
      </c>
      <c r="H296" s="16" t="s">
        <v>61</v>
      </c>
      <c r="I296" s="17" t="s">
        <v>321</v>
      </c>
      <c r="J296" s="16" t="s">
        <v>184</v>
      </c>
      <c r="K296" s="17" t="s">
        <v>327</v>
      </c>
      <c r="L296" s="17" t="s">
        <v>337</v>
      </c>
      <c r="M296" s="16" t="s">
        <v>1541</v>
      </c>
      <c r="N296" s="18" t="s">
        <v>68</v>
      </c>
      <c r="O296" s="17" t="s">
        <v>338</v>
      </c>
      <c r="P296" s="17" t="s">
        <v>64</v>
      </c>
      <c r="Q296" s="18" t="s">
        <v>64</v>
      </c>
      <c r="R296" s="18" t="s">
        <v>1411</v>
      </c>
      <c r="S296" s="19" t="s">
        <v>1536</v>
      </c>
      <c r="T296" s="18" t="s">
        <v>1366</v>
      </c>
      <c r="U296" s="16" t="s">
        <v>1418</v>
      </c>
      <c r="V296" s="17" t="s">
        <v>358</v>
      </c>
      <c r="W296" s="17" t="s">
        <v>358</v>
      </c>
      <c r="X296" s="17" t="s">
        <v>358</v>
      </c>
      <c r="Y296" s="16" t="s">
        <v>50</v>
      </c>
      <c r="Z296" s="17" t="s">
        <v>344</v>
      </c>
      <c r="AA296" s="16" t="s">
        <v>299</v>
      </c>
      <c r="AB296" s="17" t="s">
        <v>299</v>
      </c>
      <c r="AC296" s="18" t="s">
        <v>171</v>
      </c>
      <c r="AD296" s="18"/>
      <c r="AE296" s="18" t="s">
        <v>1387</v>
      </c>
      <c r="AF296" s="16" t="s">
        <v>62</v>
      </c>
      <c r="AG296" s="17" t="s">
        <v>380</v>
      </c>
      <c r="AH296" s="16" t="s">
        <v>63</v>
      </c>
      <c r="AI296" s="17" t="s">
        <v>386</v>
      </c>
      <c r="AJ296" s="16" t="s">
        <v>1388</v>
      </c>
      <c r="AK296" s="17" t="s">
        <v>388</v>
      </c>
      <c r="AL296" s="18"/>
      <c r="AM296" s="18"/>
      <c r="AN296" s="18"/>
      <c r="AO296" s="18"/>
      <c r="AP296" s="18">
        <v>968</v>
      </c>
      <c r="AQ296" s="18"/>
      <c r="AR296" s="16"/>
      <c r="AS296" s="16" t="s">
        <v>1368</v>
      </c>
      <c r="AT296" s="16" t="s">
        <v>462</v>
      </c>
      <c r="AU296" s="17" t="s">
        <v>390</v>
      </c>
      <c r="AV296" s="18"/>
      <c r="AW296" s="18"/>
      <c r="AX296" s="18" t="s">
        <v>1369</v>
      </c>
      <c r="AY296" s="18"/>
      <c r="AZ296" s="18"/>
      <c r="BA296" s="18"/>
      <c r="BB296" s="18"/>
      <c r="BC296" s="20"/>
      <c r="BD296" s="18"/>
      <c r="BE296" s="18"/>
      <c r="BF296" s="18"/>
      <c r="BG296" s="18"/>
      <c r="BH296" s="18"/>
    </row>
    <row r="297" spans="1:60" s="5" customFormat="1" ht="33" customHeight="1" x14ac:dyDescent="0.3">
      <c r="A297" s="12">
        <v>295</v>
      </c>
      <c r="B297" s="13">
        <v>44098</v>
      </c>
      <c r="C297" s="14" t="s">
        <v>468</v>
      </c>
      <c r="D297" s="14" t="s">
        <v>1000</v>
      </c>
      <c r="E297" s="14" t="s">
        <v>1001</v>
      </c>
      <c r="F297" s="14" t="s">
        <v>1271</v>
      </c>
      <c r="G297" s="15" t="s">
        <v>410</v>
      </c>
      <c r="H297" s="16" t="s">
        <v>61</v>
      </c>
      <c r="I297" s="17" t="s">
        <v>321</v>
      </c>
      <c r="J297" s="16" t="s">
        <v>185</v>
      </c>
      <c r="K297" s="17" t="s">
        <v>327</v>
      </c>
      <c r="L297" s="17" t="s">
        <v>337</v>
      </c>
      <c r="M297" s="16" t="s">
        <v>1542</v>
      </c>
      <c r="N297" s="18" t="s">
        <v>68</v>
      </c>
      <c r="O297" s="17" t="s">
        <v>338</v>
      </c>
      <c r="P297" s="17" t="s">
        <v>64</v>
      </c>
      <c r="Q297" s="18" t="s">
        <v>64</v>
      </c>
      <c r="R297" s="18" t="s">
        <v>1384</v>
      </c>
      <c r="S297" s="19" t="s">
        <v>1543</v>
      </c>
      <c r="T297" s="18" t="s">
        <v>1366</v>
      </c>
      <c r="U297" s="16" t="s">
        <v>1544</v>
      </c>
      <c r="V297" s="17" t="s">
        <v>358</v>
      </c>
      <c r="W297" s="17" t="s">
        <v>358</v>
      </c>
      <c r="X297" s="17" t="s">
        <v>358</v>
      </c>
      <c r="Y297" s="16" t="s">
        <v>57</v>
      </c>
      <c r="Z297" s="17" t="s">
        <v>344</v>
      </c>
      <c r="AA297" s="16" t="s">
        <v>299</v>
      </c>
      <c r="AB297" s="17" t="s">
        <v>299</v>
      </c>
      <c r="AC297" s="18" t="s">
        <v>171</v>
      </c>
      <c r="AD297" s="18"/>
      <c r="AE297" s="18" t="s">
        <v>1387</v>
      </c>
      <c r="AF297" s="16" t="s">
        <v>62</v>
      </c>
      <c r="AG297" s="17" t="s">
        <v>380</v>
      </c>
      <c r="AH297" s="16" t="s">
        <v>63</v>
      </c>
      <c r="AI297" s="17" t="s">
        <v>386</v>
      </c>
      <c r="AJ297" s="16" t="s">
        <v>300</v>
      </c>
      <c r="AK297" s="17" t="s">
        <v>300</v>
      </c>
      <c r="AL297" s="18"/>
      <c r="AM297" s="18"/>
      <c r="AN297" s="18"/>
      <c r="AO297" s="18"/>
      <c r="AP297" s="18">
        <v>968</v>
      </c>
      <c r="AQ297" s="18"/>
      <c r="AR297" s="16"/>
      <c r="AS297" s="16" t="s">
        <v>1368</v>
      </c>
      <c r="AT297" s="16" t="s">
        <v>462</v>
      </c>
      <c r="AU297" s="17" t="s">
        <v>391</v>
      </c>
      <c r="AV297" s="18"/>
      <c r="AW297" s="18"/>
      <c r="AX297" s="18" t="s">
        <v>1369</v>
      </c>
      <c r="AY297" s="18"/>
      <c r="AZ297" s="18"/>
      <c r="BA297" s="18"/>
      <c r="BB297" s="18"/>
      <c r="BC297" s="20" t="s">
        <v>1545</v>
      </c>
      <c r="BD297" s="18"/>
      <c r="BE297" s="18"/>
      <c r="BF297" s="18"/>
      <c r="BG297" s="18"/>
      <c r="BH297" s="18"/>
    </row>
    <row r="298" spans="1:60" s="5" customFormat="1" ht="33" customHeight="1" x14ac:dyDescent="0.3">
      <c r="A298" s="12">
        <v>296</v>
      </c>
      <c r="B298" s="13">
        <v>44099</v>
      </c>
      <c r="C298" s="14" t="s">
        <v>468</v>
      </c>
      <c r="D298" s="14" t="s">
        <v>1000</v>
      </c>
      <c r="E298" s="14" t="s">
        <v>1001</v>
      </c>
      <c r="F298" s="14" t="s">
        <v>1271</v>
      </c>
      <c r="G298" s="15" t="s">
        <v>411</v>
      </c>
      <c r="H298" s="16" t="s">
        <v>65</v>
      </c>
      <c r="I298" s="17" t="s">
        <v>321</v>
      </c>
      <c r="J298" s="16" t="s">
        <v>179</v>
      </c>
      <c r="K298" s="17" t="s">
        <v>327</v>
      </c>
      <c r="L298" s="17" t="s">
        <v>337</v>
      </c>
      <c r="M298" s="16" t="s">
        <v>1546</v>
      </c>
      <c r="N298" s="18" t="s">
        <v>68</v>
      </c>
      <c r="O298" s="17" t="s">
        <v>338</v>
      </c>
      <c r="P298" s="17" t="s">
        <v>64</v>
      </c>
      <c r="Q298" s="18" t="s">
        <v>64</v>
      </c>
      <c r="R298" s="18" t="s">
        <v>1488</v>
      </c>
      <c r="S298" s="19" t="s">
        <v>1547</v>
      </c>
      <c r="T298" s="18" t="s">
        <v>1366</v>
      </c>
      <c r="U298" s="16" t="s">
        <v>1548</v>
      </c>
      <c r="V298" s="17" t="s">
        <v>358</v>
      </c>
      <c r="W298" s="17" t="s">
        <v>358</v>
      </c>
      <c r="X298" s="17" t="s">
        <v>358</v>
      </c>
      <c r="Y298" s="16" t="s">
        <v>57</v>
      </c>
      <c r="Z298" s="17" t="s">
        <v>344</v>
      </c>
      <c r="AA298" s="16" t="s">
        <v>299</v>
      </c>
      <c r="AB298" s="17" t="s">
        <v>299</v>
      </c>
      <c r="AC298" s="18" t="s">
        <v>171</v>
      </c>
      <c r="AD298" s="18"/>
      <c r="AE298" s="18" t="s">
        <v>1387</v>
      </c>
      <c r="AF298" s="16" t="s">
        <v>62</v>
      </c>
      <c r="AG298" s="17" t="s">
        <v>380</v>
      </c>
      <c r="AH298" s="16" t="s">
        <v>63</v>
      </c>
      <c r="AI298" s="17" t="s">
        <v>386</v>
      </c>
      <c r="AJ298" s="16" t="s">
        <v>300</v>
      </c>
      <c r="AK298" s="17" t="s">
        <v>300</v>
      </c>
      <c r="AL298" s="18"/>
      <c r="AM298" s="18"/>
      <c r="AN298" s="18"/>
      <c r="AO298" s="18"/>
      <c r="AP298" s="18">
        <v>968</v>
      </c>
      <c r="AQ298" s="18"/>
      <c r="AR298" s="16"/>
      <c r="AS298" s="16" t="s">
        <v>1549</v>
      </c>
      <c r="AT298" s="16" t="s">
        <v>462</v>
      </c>
      <c r="AU298" s="17" t="s">
        <v>391</v>
      </c>
      <c r="AV298" s="18"/>
      <c r="AW298" s="18"/>
      <c r="AX298" s="18" t="s">
        <v>1369</v>
      </c>
      <c r="AY298" s="18"/>
      <c r="AZ298" s="18"/>
      <c r="BA298" s="18"/>
      <c r="BB298" s="18"/>
      <c r="BC298" s="18" t="s">
        <v>1550</v>
      </c>
      <c r="BD298" s="18"/>
      <c r="BE298" s="18"/>
      <c r="BF298" s="18"/>
      <c r="BG298" s="18"/>
      <c r="BH298" s="18"/>
    </row>
    <row r="299" spans="1:60" s="5" customFormat="1" ht="33" customHeight="1" x14ac:dyDescent="0.3">
      <c r="A299" s="12">
        <v>297</v>
      </c>
      <c r="B299" s="13">
        <v>44099</v>
      </c>
      <c r="C299" s="14" t="s">
        <v>468</v>
      </c>
      <c r="D299" s="14" t="s">
        <v>1000</v>
      </c>
      <c r="E299" s="14" t="s">
        <v>1001</v>
      </c>
      <c r="F299" s="14" t="s">
        <v>1271</v>
      </c>
      <c r="G299" s="15" t="s">
        <v>411</v>
      </c>
      <c r="H299" s="16" t="s">
        <v>65</v>
      </c>
      <c r="I299" s="17" t="s">
        <v>321</v>
      </c>
      <c r="J299" s="16" t="s">
        <v>66</v>
      </c>
      <c r="K299" s="17" t="s">
        <v>327</v>
      </c>
      <c r="L299" s="17" t="s">
        <v>337</v>
      </c>
      <c r="M299" s="16" t="s">
        <v>1551</v>
      </c>
      <c r="N299" s="18" t="s">
        <v>68</v>
      </c>
      <c r="O299" s="17" t="s">
        <v>338</v>
      </c>
      <c r="P299" s="17" t="s">
        <v>64</v>
      </c>
      <c r="Q299" s="18" t="s">
        <v>64</v>
      </c>
      <c r="R299" s="18" t="s">
        <v>1488</v>
      </c>
      <c r="S299" s="19" t="s">
        <v>1552</v>
      </c>
      <c r="T299" s="18" t="s">
        <v>1366</v>
      </c>
      <c r="U299" s="16" t="s">
        <v>1553</v>
      </c>
      <c r="V299" s="17" t="s">
        <v>358</v>
      </c>
      <c r="W299" s="17" t="s">
        <v>358</v>
      </c>
      <c r="X299" s="17" t="s">
        <v>358</v>
      </c>
      <c r="Y299" s="16" t="s">
        <v>57</v>
      </c>
      <c r="Z299" s="17" t="s">
        <v>344</v>
      </c>
      <c r="AA299" s="16" t="s">
        <v>299</v>
      </c>
      <c r="AB299" s="17" t="s">
        <v>299</v>
      </c>
      <c r="AC299" s="18" t="s">
        <v>171</v>
      </c>
      <c r="AD299" s="18"/>
      <c r="AE299" s="18" t="s">
        <v>1387</v>
      </c>
      <c r="AF299" s="16" t="s">
        <v>62</v>
      </c>
      <c r="AG299" s="17" t="s">
        <v>380</v>
      </c>
      <c r="AH299" s="16" t="s">
        <v>63</v>
      </c>
      <c r="AI299" s="17" t="s">
        <v>386</v>
      </c>
      <c r="AJ299" s="16" t="s">
        <v>300</v>
      </c>
      <c r="AK299" s="17" t="s">
        <v>300</v>
      </c>
      <c r="AL299" s="18"/>
      <c r="AM299" s="18"/>
      <c r="AN299" s="18"/>
      <c r="AO299" s="18"/>
      <c r="AP299" s="18">
        <v>968</v>
      </c>
      <c r="AQ299" s="18"/>
      <c r="AR299" s="16"/>
      <c r="AS299" s="16" t="s">
        <v>1549</v>
      </c>
      <c r="AT299" s="16" t="s">
        <v>462</v>
      </c>
      <c r="AU299" s="17" t="s">
        <v>391</v>
      </c>
      <c r="AV299" s="18"/>
      <c r="AW299" s="18"/>
      <c r="AX299" s="18" t="s">
        <v>1369</v>
      </c>
      <c r="AY299" s="18"/>
      <c r="AZ299" s="18"/>
      <c r="BA299" s="18"/>
      <c r="BB299" s="18"/>
      <c r="BC299" s="18" t="s">
        <v>1550</v>
      </c>
      <c r="BD299" s="18"/>
      <c r="BE299" s="18"/>
      <c r="BF299" s="18"/>
      <c r="BG299" s="18"/>
      <c r="BH299" s="18"/>
    </row>
    <row r="300" spans="1:60" s="5" customFormat="1" ht="33" customHeight="1" x14ac:dyDescent="0.3">
      <c r="A300" s="12">
        <v>298</v>
      </c>
      <c r="B300" s="13">
        <v>44099</v>
      </c>
      <c r="C300" s="14" t="s">
        <v>468</v>
      </c>
      <c r="D300" s="14" t="s">
        <v>1000</v>
      </c>
      <c r="E300" s="14" t="s">
        <v>1001</v>
      </c>
      <c r="F300" s="14" t="s">
        <v>1271</v>
      </c>
      <c r="G300" s="15" t="s">
        <v>411</v>
      </c>
      <c r="H300" s="16" t="s">
        <v>65</v>
      </c>
      <c r="I300" s="17" t="s">
        <v>321</v>
      </c>
      <c r="J300" s="16" t="s">
        <v>146</v>
      </c>
      <c r="K300" s="17" t="s">
        <v>327</v>
      </c>
      <c r="L300" s="17" t="s">
        <v>337</v>
      </c>
      <c r="M300" s="16" t="s">
        <v>1554</v>
      </c>
      <c r="N300" s="18" t="s">
        <v>68</v>
      </c>
      <c r="O300" s="17" t="s">
        <v>338</v>
      </c>
      <c r="P300" s="17" t="s">
        <v>64</v>
      </c>
      <c r="Q300" s="18" t="s">
        <v>64</v>
      </c>
      <c r="R300" s="18" t="s">
        <v>1488</v>
      </c>
      <c r="S300" s="19" t="s">
        <v>1555</v>
      </c>
      <c r="T300" s="18" t="s">
        <v>1366</v>
      </c>
      <c r="U300" s="16" t="s">
        <v>1556</v>
      </c>
      <c r="V300" s="17" t="s">
        <v>358</v>
      </c>
      <c r="W300" s="17" t="s">
        <v>358</v>
      </c>
      <c r="X300" s="17" t="s">
        <v>358</v>
      </c>
      <c r="Y300" s="16" t="s">
        <v>57</v>
      </c>
      <c r="Z300" s="17" t="s">
        <v>344</v>
      </c>
      <c r="AA300" s="16" t="s">
        <v>299</v>
      </c>
      <c r="AB300" s="17" t="s">
        <v>299</v>
      </c>
      <c r="AC300" s="18" t="s">
        <v>171</v>
      </c>
      <c r="AD300" s="18"/>
      <c r="AE300" s="18" t="s">
        <v>1387</v>
      </c>
      <c r="AF300" s="16" t="s">
        <v>62</v>
      </c>
      <c r="AG300" s="17" t="s">
        <v>380</v>
      </c>
      <c r="AH300" s="16" t="s">
        <v>63</v>
      </c>
      <c r="AI300" s="17" t="s">
        <v>386</v>
      </c>
      <c r="AJ300" s="16" t="s">
        <v>300</v>
      </c>
      <c r="AK300" s="17" t="s">
        <v>300</v>
      </c>
      <c r="AL300" s="18"/>
      <c r="AM300" s="18"/>
      <c r="AN300" s="18"/>
      <c r="AO300" s="18"/>
      <c r="AP300" s="18">
        <v>968</v>
      </c>
      <c r="AQ300" s="18"/>
      <c r="AR300" s="16"/>
      <c r="AS300" s="16" t="s">
        <v>1549</v>
      </c>
      <c r="AT300" s="16" t="s">
        <v>462</v>
      </c>
      <c r="AU300" s="17" t="s">
        <v>391</v>
      </c>
      <c r="AV300" s="18"/>
      <c r="AW300" s="18"/>
      <c r="AX300" s="18" t="s">
        <v>1369</v>
      </c>
      <c r="AY300" s="18"/>
      <c r="AZ300" s="18"/>
      <c r="BA300" s="18"/>
      <c r="BB300" s="18"/>
      <c r="BC300" s="18" t="s">
        <v>1550</v>
      </c>
      <c r="BD300" s="18"/>
      <c r="BE300" s="18"/>
      <c r="BF300" s="18"/>
      <c r="BG300" s="18"/>
      <c r="BH300" s="18"/>
    </row>
    <row r="301" spans="1:60" s="5" customFormat="1" ht="33" customHeight="1" x14ac:dyDescent="0.3">
      <c r="A301" s="12">
        <v>299</v>
      </c>
      <c r="B301" s="13">
        <v>44099</v>
      </c>
      <c r="C301" s="14" t="s">
        <v>468</v>
      </c>
      <c r="D301" s="14" t="s">
        <v>1000</v>
      </c>
      <c r="E301" s="14" t="s">
        <v>1001</v>
      </c>
      <c r="F301" s="14" t="s">
        <v>1271</v>
      </c>
      <c r="G301" s="15" t="s">
        <v>411</v>
      </c>
      <c r="H301" s="16" t="s">
        <v>61</v>
      </c>
      <c r="I301" s="17" t="s">
        <v>321</v>
      </c>
      <c r="J301" s="16" t="s">
        <v>188</v>
      </c>
      <c r="K301" s="17" t="s">
        <v>327</v>
      </c>
      <c r="L301" s="17" t="s">
        <v>337</v>
      </c>
      <c r="M301" s="16" t="s">
        <v>1557</v>
      </c>
      <c r="N301" s="18" t="s">
        <v>68</v>
      </c>
      <c r="O301" s="17" t="s">
        <v>338</v>
      </c>
      <c r="P301" s="17" t="s">
        <v>99</v>
      </c>
      <c r="Q301" s="18" t="s">
        <v>144</v>
      </c>
      <c r="R301" s="18" t="s">
        <v>1488</v>
      </c>
      <c r="S301" s="19" t="s">
        <v>1558</v>
      </c>
      <c r="T301" s="18" t="s">
        <v>1366</v>
      </c>
      <c r="U301" s="16" t="s">
        <v>1559</v>
      </c>
      <c r="V301" s="17" t="s">
        <v>358</v>
      </c>
      <c r="W301" s="17" t="s">
        <v>358</v>
      </c>
      <c r="X301" s="17" t="s">
        <v>358</v>
      </c>
      <c r="Y301" s="16" t="s">
        <v>57</v>
      </c>
      <c r="Z301" s="17" t="s">
        <v>344</v>
      </c>
      <c r="AA301" s="16" t="s">
        <v>299</v>
      </c>
      <c r="AB301" s="17" t="s">
        <v>299</v>
      </c>
      <c r="AC301" s="18" t="s">
        <v>171</v>
      </c>
      <c r="AD301" s="18"/>
      <c r="AE301" s="18" t="s">
        <v>103</v>
      </c>
      <c r="AF301" s="16" t="s">
        <v>62</v>
      </c>
      <c r="AG301" s="17" t="s">
        <v>380</v>
      </c>
      <c r="AH301" s="16" t="s">
        <v>63</v>
      </c>
      <c r="AI301" s="17" t="s">
        <v>386</v>
      </c>
      <c r="AJ301" s="16" t="s">
        <v>1560</v>
      </c>
      <c r="AK301" s="17" t="s">
        <v>388</v>
      </c>
      <c r="AL301" s="18"/>
      <c r="AM301" s="18"/>
      <c r="AN301" s="18"/>
      <c r="AO301" s="18"/>
      <c r="AP301" s="18">
        <v>968</v>
      </c>
      <c r="AQ301" s="18"/>
      <c r="AR301" s="16"/>
      <c r="AS301" s="16" t="s">
        <v>1549</v>
      </c>
      <c r="AT301" s="16" t="s">
        <v>462</v>
      </c>
      <c r="AU301" s="17" t="s">
        <v>391</v>
      </c>
      <c r="AV301" s="18"/>
      <c r="AW301" s="18"/>
      <c r="AX301" s="18" t="s">
        <v>1369</v>
      </c>
      <c r="AY301" s="18"/>
      <c r="AZ301" s="18"/>
      <c r="BA301" s="18"/>
      <c r="BB301" s="18"/>
      <c r="BC301" s="20" t="s">
        <v>1561</v>
      </c>
      <c r="BD301" s="18"/>
      <c r="BE301" s="18"/>
      <c r="BF301" s="18"/>
      <c r="BG301" s="18"/>
      <c r="BH301" s="18"/>
    </row>
    <row r="302" spans="1:60" s="5" customFormat="1" ht="33" customHeight="1" x14ac:dyDescent="0.3">
      <c r="A302" s="12">
        <v>300</v>
      </c>
      <c r="B302" s="13">
        <v>44099</v>
      </c>
      <c r="C302" s="14" t="s">
        <v>468</v>
      </c>
      <c r="D302" s="14" t="s">
        <v>1000</v>
      </c>
      <c r="E302" s="14" t="s">
        <v>1001</v>
      </c>
      <c r="F302" s="14" t="s">
        <v>1271</v>
      </c>
      <c r="G302" s="15" t="s">
        <v>411</v>
      </c>
      <c r="H302" s="16" t="s">
        <v>61</v>
      </c>
      <c r="I302" s="17" t="s">
        <v>321</v>
      </c>
      <c r="J302" s="16" t="s">
        <v>177</v>
      </c>
      <c r="K302" s="17" t="s">
        <v>327</v>
      </c>
      <c r="L302" s="17" t="s">
        <v>337</v>
      </c>
      <c r="M302" s="16" t="s">
        <v>1562</v>
      </c>
      <c r="N302" s="18" t="s">
        <v>68</v>
      </c>
      <c r="O302" s="17" t="s">
        <v>338</v>
      </c>
      <c r="P302" s="17" t="s">
        <v>64</v>
      </c>
      <c r="Q302" s="18" t="s">
        <v>64</v>
      </c>
      <c r="R302" s="18" t="s">
        <v>1488</v>
      </c>
      <c r="S302" s="19" t="s">
        <v>1563</v>
      </c>
      <c r="T302" s="18" t="s">
        <v>1366</v>
      </c>
      <c r="U302" s="16" t="s">
        <v>1397</v>
      </c>
      <c r="V302" s="17" t="s">
        <v>358</v>
      </c>
      <c r="W302" s="17" t="s">
        <v>358</v>
      </c>
      <c r="X302" s="17" t="s">
        <v>358</v>
      </c>
      <c r="Y302" s="16" t="s">
        <v>57</v>
      </c>
      <c r="Z302" s="17" t="s">
        <v>344</v>
      </c>
      <c r="AA302" s="16" t="s">
        <v>299</v>
      </c>
      <c r="AB302" s="17" t="s">
        <v>299</v>
      </c>
      <c r="AC302" s="18" t="s">
        <v>171</v>
      </c>
      <c r="AD302" s="18"/>
      <c r="AE302" s="18" t="s">
        <v>103</v>
      </c>
      <c r="AF302" s="16" t="s">
        <v>62</v>
      </c>
      <c r="AG302" s="17" t="s">
        <v>380</v>
      </c>
      <c r="AH302" s="16" t="s">
        <v>63</v>
      </c>
      <c r="AI302" s="17" t="s">
        <v>386</v>
      </c>
      <c r="AJ302" s="16" t="s">
        <v>300</v>
      </c>
      <c r="AK302" s="17" t="s">
        <v>300</v>
      </c>
      <c r="AL302" s="18"/>
      <c r="AM302" s="18"/>
      <c r="AN302" s="18"/>
      <c r="AO302" s="18"/>
      <c r="AP302" s="18">
        <v>968</v>
      </c>
      <c r="AQ302" s="18"/>
      <c r="AR302" s="16"/>
      <c r="AS302" s="16" t="s">
        <v>1368</v>
      </c>
      <c r="AT302" s="16" t="s">
        <v>462</v>
      </c>
      <c r="AU302" s="17" t="s">
        <v>391</v>
      </c>
      <c r="AV302" s="18"/>
      <c r="AW302" s="18"/>
      <c r="AX302" s="18" t="s">
        <v>1369</v>
      </c>
      <c r="AY302" s="18"/>
      <c r="AZ302" s="18"/>
      <c r="BA302" s="18"/>
      <c r="BB302" s="18"/>
      <c r="BC302" s="20" t="s">
        <v>1564</v>
      </c>
      <c r="BD302" s="18"/>
      <c r="BE302" s="18"/>
      <c r="BF302" s="18"/>
      <c r="BG302" s="18"/>
      <c r="BH302" s="18"/>
    </row>
    <row r="303" spans="1:60" s="5" customFormat="1" ht="33" customHeight="1" x14ac:dyDescent="0.3">
      <c r="A303" s="12">
        <v>301</v>
      </c>
      <c r="B303" s="13">
        <v>44099</v>
      </c>
      <c r="C303" s="14" t="s">
        <v>468</v>
      </c>
      <c r="D303" s="14" t="s">
        <v>1000</v>
      </c>
      <c r="E303" s="14" t="s">
        <v>1001</v>
      </c>
      <c r="F303" s="14" t="s">
        <v>1271</v>
      </c>
      <c r="G303" s="15" t="s">
        <v>411</v>
      </c>
      <c r="H303" s="16" t="s">
        <v>61</v>
      </c>
      <c r="I303" s="17" t="s">
        <v>321</v>
      </c>
      <c r="J303" s="16" t="s">
        <v>177</v>
      </c>
      <c r="K303" s="17" t="s">
        <v>327</v>
      </c>
      <c r="L303" s="17" t="s">
        <v>337</v>
      </c>
      <c r="M303" s="16" t="s">
        <v>1565</v>
      </c>
      <c r="N303" s="18" t="s">
        <v>68</v>
      </c>
      <c r="O303" s="17" t="s">
        <v>338</v>
      </c>
      <c r="P303" s="17" t="s">
        <v>64</v>
      </c>
      <c r="Q303" s="18" t="s">
        <v>64</v>
      </c>
      <c r="R303" s="18" t="s">
        <v>1488</v>
      </c>
      <c r="S303" s="19" t="s">
        <v>1563</v>
      </c>
      <c r="T303" s="18" t="s">
        <v>1366</v>
      </c>
      <c r="U303" s="16" t="s">
        <v>1499</v>
      </c>
      <c r="V303" s="17" t="s">
        <v>358</v>
      </c>
      <c r="W303" s="17" t="s">
        <v>358</v>
      </c>
      <c r="X303" s="17" t="s">
        <v>358</v>
      </c>
      <c r="Y303" s="16" t="s">
        <v>57</v>
      </c>
      <c r="Z303" s="17" t="s">
        <v>344</v>
      </c>
      <c r="AA303" s="16" t="s">
        <v>299</v>
      </c>
      <c r="AB303" s="17" t="s">
        <v>299</v>
      </c>
      <c r="AC303" s="18" t="s">
        <v>171</v>
      </c>
      <c r="AD303" s="18"/>
      <c r="AE303" s="18" t="s">
        <v>103</v>
      </c>
      <c r="AF303" s="16" t="s">
        <v>62</v>
      </c>
      <c r="AG303" s="17" t="s">
        <v>380</v>
      </c>
      <c r="AH303" s="16" t="s">
        <v>63</v>
      </c>
      <c r="AI303" s="17" t="s">
        <v>386</v>
      </c>
      <c r="AJ303" s="16" t="s">
        <v>1560</v>
      </c>
      <c r="AK303" s="17" t="s">
        <v>388</v>
      </c>
      <c r="AL303" s="18">
        <v>3</v>
      </c>
      <c r="AM303" s="18" t="s">
        <v>1566</v>
      </c>
      <c r="AN303" s="18">
        <v>8</v>
      </c>
      <c r="AO303" s="18"/>
      <c r="AP303" s="18">
        <v>968</v>
      </c>
      <c r="AQ303" s="18"/>
      <c r="AR303" s="16"/>
      <c r="AS303" s="16" t="s">
        <v>1549</v>
      </c>
      <c r="AT303" s="16" t="s">
        <v>462</v>
      </c>
      <c r="AU303" s="17" t="s">
        <v>391</v>
      </c>
      <c r="AV303" s="18"/>
      <c r="AW303" s="18"/>
      <c r="AX303" s="18" t="s">
        <v>1369</v>
      </c>
      <c r="AY303" s="18"/>
      <c r="AZ303" s="18"/>
      <c r="BA303" s="18"/>
      <c r="BB303" s="18"/>
      <c r="BC303" s="18" t="s">
        <v>1567</v>
      </c>
      <c r="BD303" s="18"/>
      <c r="BE303" s="18"/>
      <c r="BF303" s="18"/>
      <c r="BG303" s="18"/>
      <c r="BH303" s="18"/>
    </row>
    <row r="304" spans="1:60" s="5" customFormat="1" ht="33" customHeight="1" x14ac:dyDescent="0.3">
      <c r="A304" s="12">
        <v>302</v>
      </c>
      <c r="B304" s="13">
        <v>44099</v>
      </c>
      <c r="C304" s="14" t="s">
        <v>468</v>
      </c>
      <c r="D304" s="14" t="s">
        <v>1000</v>
      </c>
      <c r="E304" s="14" t="s">
        <v>1001</v>
      </c>
      <c r="F304" s="14" t="s">
        <v>1271</v>
      </c>
      <c r="G304" s="15" t="s">
        <v>411</v>
      </c>
      <c r="H304" s="16" t="s">
        <v>61</v>
      </c>
      <c r="I304" s="17" t="s">
        <v>321</v>
      </c>
      <c r="J304" s="16" t="s">
        <v>184</v>
      </c>
      <c r="K304" s="17" t="s">
        <v>327</v>
      </c>
      <c r="L304" s="17" t="s">
        <v>337</v>
      </c>
      <c r="M304" s="16" t="s">
        <v>1568</v>
      </c>
      <c r="N304" s="18" t="s">
        <v>68</v>
      </c>
      <c r="O304" s="17" t="s">
        <v>338</v>
      </c>
      <c r="P304" s="17" t="s">
        <v>64</v>
      </c>
      <c r="Q304" s="18" t="s">
        <v>64</v>
      </c>
      <c r="R304" s="18" t="s">
        <v>1488</v>
      </c>
      <c r="S304" s="19" t="s">
        <v>1569</v>
      </c>
      <c r="T304" s="18" t="s">
        <v>1366</v>
      </c>
      <c r="U304" s="16" t="s">
        <v>1570</v>
      </c>
      <c r="V304" s="17" t="s">
        <v>358</v>
      </c>
      <c r="W304" s="17" t="s">
        <v>358</v>
      </c>
      <c r="X304" s="17" t="s">
        <v>358</v>
      </c>
      <c r="Y304" s="16" t="s">
        <v>57</v>
      </c>
      <c r="Z304" s="17" t="s">
        <v>344</v>
      </c>
      <c r="AA304" s="16" t="s">
        <v>299</v>
      </c>
      <c r="AB304" s="17" t="s">
        <v>299</v>
      </c>
      <c r="AC304" s="18" t="s">
        <v>171</v>
      </c>
      <c r="AD304" s="18"/>
      <c r="AE304" s="18" t="s">
        <v>1387</v>
      </c>
      <c r="AF304" s="16" t="s">
        <v>62</v>
      </c>
      <c r="AG304" s="17" t="s">
        <v>380</v>
      </c>
      <c r="AH304" s="16" t="s">
        <v>63</v>
      </c>
      <c r="AI304" s="17" t="s">
        <v>386</v>
      </c>
      <c r="AJ304" s="16" t="s">
        <v>300</v>
      </c>
      <c r="AK304" s="17" t="s">
        <v>300</v>
      </c>
      <c r="AL304" s="18"/>
      <c r="AM304" s="18"/>
      <c r="AN304" s="18"/>
      <c r="AO304" s="18"/>
      <c r="AP304" s="18">
        <v>968</v>
      </c>
      <c r="AQ304" s="18"/>
      <c r="AR304" s="16"/>
      <c r="AS304" s="16" t="s">
        <v>1549</v>
      </c>
      <c r="AT304" s="16" t="s">
        <v>462</v>
      </c>
      <c r="AU304" s="17" t="s">
        <v>391</v>
      </c>
      <c r="AV304" s="18"/>
      <c r="AW304" s="18"/>
      <c r="AX304" s="18" t="s">
        <v>1369</v>
      </c>
      <c r="AY304" s="18"/>
      <c r="AZ304" s="18"/>
      <c r="BA304" s="18"/>
      <c r="BB304" s="18"/>
      <c r="BC304" s="18" t="s">
        <v>1550</v>
      </c>
      <c r="BD304" s="18"/>
      <c r="BE304" s="18"/>
      <c r="BF304" s="18"/>
      <c r="BG304" s="18"/>
      <c r="BH304" s="18"/>
    </row>
    <row r="305" spans="1:60" s="5" customFormat="1" ht="33" customHeight="1" x14ac:dyDescent="0.3">
      <c r="A305" s="12">
        <v>303</v>
      </c>
      <c r="B305" s="13">
        <v>44099</v>
      </c>
      <c r="C305" s="14" t="s">
        <v>468</v>
      </c>
      <c r="D305" s="14" t="s">
        <v>1000</v>
      </c>
      <c r="E305" s="14" t="s">
        <v>1001</v>
      </c>
      <c r="F305" s="14" t="s">
        <v>1271</v>
      </c>
      <c r="G305" s="15" t="s">
        <v>411</v>
      </c>
      <c r="H305" s="16" t="s">
        <v>61</v>
      </c>
      <c r="I305" s="17" t="s">
        <v>321</v>
      </c>
      <c r="J305" s="16" t="s">
        <v>184</v>
      </c>
      <c r="K305" s="17" t="s">
        <v>327</v>
      </c>
      <c r="L305" s="17" t="s">
        <v>337</v>
      </c>
      <c r="M305" s="16" t="s">
        <v>1571</v>
      </c>
      <c r="N305" s="18" t="s">
        <v>68</v>
      </c>
      <c r="O305" s="17" t="s">
        <v>338</v>
      </c>
      <c r="P305" s="17" t="s">
        <v>64</v>
      </c>
      <c r="Q305" s="18" t="s">
        <v>64</v>
      </c>
      <c r="R305" s="18" t="s">
        <v>1488</v>
      </c>
      <c r="S305" s="19" t="s">
        <v>1569</v>
      </c>
      <c r="T305" s="18" t="s">
        <v>1366</v>
      </c>
      <c r="U305" s="16" t="s">
        <v>1572</v>
      </c>
      <c r="V305" s="17" t="s">
        <v>358</v>
      </c>
      <c r="W305" s="17" t="s">
        <v>358</v>
      </c>
      <c r="X305" s="17" t="s">
        <v>358</v>
      </c>
      <c r="Y305" s="16" t="s">
        <v>57</v>
      </c>
      <c r="Z305" s="17" t="s">
        <v>344</v>
      </c>
      <c r="AA305" s="16" t="s">
        <v>299</v>
      </c>
      <c r="AB305" s="17" t="s">
        <v>299</v>
      </c>
      <c r="AC305" s="18" t="s">
        <v>171</v>
      </c>
      <c r="AD305" s="18"/>
      <c r="AE305" s="18" t="s">
        <v>1387</v>
      </c>
      <c r="AF305" s="16" t="s">
        <v>62</v>
      </c>
      <c r="AG305" s="17" t="s">
        <v>380</v>
      </c>
      <c r="AH305" s="16" t="s">
        <v>63</v>
      </c>
      <c r="AI305" s="17" t="s">
        <v>386</v>
      </c>
      <c r="AJ305" s="16" t="s">
        <v>1388</v>
      </c>
      <c r="AK305" s="17" t="s">
        <v>388</v>
      </c>
      <c r="AL305" s="18"/>
      <c r="AM305" s="18"/>
      <c r="AN305" s="18"/>
      <c r="AO305" s="18"/>
      <c r="AP305" s="18">
        <v>968</v>
      </c>
      <c r="AQ305" s="18"/>
      <c r="AR305" s="16"/>
      <c r="AS305" s="16" t="s">
        <v>1368</v>
      </c>
      <c r="AT305" s="16" t="s">
        <v>462</v>
      </c>
      <c r="AU305" s="17" t="s">
        <v>391</v>
      </c>
      <c r="AV305" s="18"/>
      <c r="AW305" s="18"/>
      <c r="AX305" s="18" t="s">
        <v>1369</v>
      </c>
      <c r="AY305" s="18"/>
      <c r="AZ305" s="18"/>
      <c r="BA305" s="18"/>
      <c r="BB305" s="18"/>
      <c r="BC305" s="18" t="s">
        <v>1573</v>
      </c>
      <c r="BD305" s="18"/>
      <c r="BE305" s="18"/>
      <c r="BF305" s="18"/>
      <c r="BG305" s="18"/>
      <c r="BH305" s="18"/>
    </row>
    <row r="306" spans="1:60" s="5" customFormat="1" ht="33" customHeight="1" x14ac:dyDescent="0.3">
      <c r="A306" s="12">
        <v>304</v>
      </c>
      <c r="B306" s="13">
        <v>44099</v>
      </c>
      <c r="C306" s="14" t="s">
        <v>468</v>
      </c>
      <c r="D306" s="14" t="s">
        <v>1000</v>
      </c>
      <c r="E306" s="14" t="s">
        <v>1001</v>
      </c>
      <c r="F306" s="14" t="s">
        <v>1271</v>
      </c>
      <c r="G306" s="15" t="s">
        <v>411</v>
      </c>
      <c r="H306" s="16" t="s">
        <v>61</v>
      </c>
      <c r="I306" s="17" t="s">
        <v>321</v>
      </c>
      <c r="J306" s="16" t="s">
        <v>184</v>
      </c>
      <c r="K306" s="17" t="s">
        <v>327</v>
      </c>
      <c r="L306" s="17" t="s">
        <v>337</v>
      </c>
      <c r="M306" s="16" t="s">
        <v>1574</v>
      </c>
      <c r="N306" s="18" t="s">
        <v>68</v>
      </c>
      <c r="O306" s="17" t="s">
        <v>338</v>
      </c>
      <c r="P306" s="17" t="s">
        <v>64</v>
      </c>
      <c r="Q306" s="18" t="s">
        <v>64</v>
      </c>
      <c r="R306" s="18" t="s">
        <v>1488</v>
      </c>
      <c r="S306" s="19" t="s">
        <v>1569</v>
      </c>
      <c r="T306" s="18" t="s">
        <v>1366</v>
      </c>
      <c r="U306" s="16" t="s">
        <v>1408</v>
      </c>
      <c r="V306" s="17" t="s">
        <v>358</v>
      </c>
      <c r="W306" s="17" t="s">
        <v>358</v>
      </c>
      <c r="X306" s="17" t="s">
        <v>358</v>
      </c>
      <c r="Y306" s="16" t="s">
        <v>57</v>
      </c>
      <c r="Z306" s="17" t="s">
        <v>344</v>
      </c>
      <c r="AA306" s="16" t="s">
        <v>299</v>
      </c>
      <c r="AB306" s="17" t="s">
        <v>299</v>
      </c>
      <c r="AC306" s="18" t="s">
        <v>171</v>
      </c>
      <c r="AD306" s="18"/>
      <c r="AE306" s="18" t="s">
        <v>1387</v>
      </c>
      <c r="AF306" s="16" t="s">
        <v>62</v>
      </c>
      <c r="AG306" s="17" t="s">
        <v>380</v>
      </c>
      <c r="AH306" s="16" t="s">
        <v>63</v>
      </c>
      <c r="AI306" s="17" t="s">
        <v>386</v>
      </c>
      <c r="AJ306" s="16" t="s">
        <v>1388</v>
      </c>
      <c r="AK306" s="17" t="s">
        <v>388</v>
      </c>
      <c r="AL306" s="18"/>
      <c r="AM306" s="18"/>
      <c r="AN306" s="18"/>
      <c r="AO306" s="18"/>
      <c r="AP306" s="18">
        <v>968</v>
      </c>
      <c r="AQ306" s="18"/>
      <c r="AR306" s="16"/>
      <c r="AS306" s="16" t="s">
        <v>1368</v>
      </c>
      <c r="AT306" s="16" t="s">
        <v>462</v>
      </c>
      <c r="AU306" s="17" t="s">
        <v>391</v>
      </c>
      <c r="AV306" s="18"/>
      <c r="AW306" s="18"/>
      <c r="AX306" s="18" t="s">
        <v>1369</v>
      </c>
      <c r="AY306" s="18"/>
      <c r="AZ306" s="18"/>
      <c r="BA306" s="18"/>
      <c r="BB306" s="18"/>
      <c r="BC306" s="20" t="s">
        <v>1409</v>
      </c>
      <c r="BD306" s="18"/>
      <c r="BE306" s="18"/>
      <c r="BF306" s="18"/>
      <c r="BG306" s="18"/>
      <c r="BH306" s="18"/>
    </row>
    <row r="307" spans="1:60" s="5" customFormat="1" ht="33" customHeight="1" x14ac:dyDescent="0.3">
      <c r="A307" s="12">
        <v>305</v>
      </c>
      <c r="B307" s="13">
        <v>44099</v>
      </c>
      <c r="C307" s="14" t="s">
        <v>468</v>
      </c>
      <c r="D307" s="14" t="s">
        <v>1000</v>
      </c>
      <c r="E307" s="14" t="s">
        <v>1001</v>
      </c>
      <c r="F307" s="14" t="s">
        <v>1271</v>
      </c>
      <c r="G307" s="15" t="s">
        <v>411</v>
      </c>
      <c r="H307" s="16" t="s">
        <v>61</v>
      </c>
      <c r="I307" s="17" t="s">
        <v>321</v>
      </c>
      <c r="J307" s="16" t="s">
        <v>184</v>
      </c>
      <c r="K307" s="17" t="s">
        <v>327</v>
      </c>
      <c r="L307" s="17" t="s">
        <v>337</v>
      </c>
      <c r="M307" s="16" t="s">
        <v>1575</v>
      </c>
      <c r="N307" s="18" t="s">
        <v>68</v>
      </c>
      <c r="O307" s="17" t="s">
        <v>338</v>
      </c>
      <c r="P307" s="17" t="s">
        <v>64</v>
      </c>
      <c r="Q307" s="18" t="s">
        <v>64</v>
      </c>
      <c r="R307" s="18" t="s">
        <v>1488</v>
      </c>
      <c r="S307" s="19" t="s">
        <v>1569</v>
      </c>
      <c r="T307" s="18" t="s">
        <v>1366</v>
      </c>
      <c r="U307" s="16" t="s">
        <v>1412</v>
      </c>
      <c r="V307" s="17" t="s">
        <v>358</v>
      </c>
      <c r="W307" s="17" t="s">
        <v>358</v>
      </c>
      <c r="X307" s="17" t="s">
        <v>358</v>
      </c>
      <c r="Y307" s="16" t="s">
        <v>50</v>
      </c>
      <c r="Z307" s="17" t="s">
        <v>344</v>
      </c>
      <c r="AA307" s="16" t="s">
        <v>299</v>
      </c>
      <c r="AB307" s="17" t="s">
        <v>299</v>
      </c>
      <c r="AC307" s="18" t="s">
        <v>171</v>
      </c>
      <c r="AD307" s="18"/>
      <c r="AE307" s="18" t="s">
        <v>1387</v>
      </c>
      <c r="AF307" s="16" t="s">
        <v>62</v>
      </c>
      <c r="AG307" s="17" t="s">
        <v>380</v>
      </c>
      <c r="AH307" s="16" t="s">
        <v>63</v>
      </c>
      <c r="AI307" s="17" t="s">
        <v>386</v>
      </c>
      <c r="AJ307" s="16" t="s">
        <v>1388</v>
      </c>
      <c r="AK307" s="17" t="s">
        <v>388</v>
      </c>
      <c r="AL307" s="18"/>
      <c r="AM307" s="18"/>
      <c r="AN307" s="18"/>
      <c r="AO307" s="18"/>
      <c r="AP307" s="18">
        <v>968</v>
      </c>
      <c r="AQ307" s="18"/>
      <c r="AR307" s="16"/>
      <c r="AS307" s="16" t="s">
        <v>1368</v>
      </c>
      <c r="AT307" s="16" t="s">
        <v>462</v>
      </c>
      <c r="AU307" s="17" t="s">
        <v>390</v>
      </c>
      <c r="AV307" s="18"/>
      <c r="AW307" s="18"/>
      <c r="AX307" s="18" t="s">
        <v>1369</v>
      </c>
      <c r="AY307" s="18"/>
      <c r="AZ307" s="18"/>
      <c r="BA307" s="18"/>
      <c r="BB307" s="18"/>
      <c r="BC307" s="20"/>
      <c r="BD307" s="18"/>
      <c r="BE307" s="18"/>
      <c r="BF307" s="18"/>
      <c r="BG307" s="18"/>
      <c r="BH307" s="18"/>
    </row>
    <row r="308" spans="1:60" s="5" customFormat="1" ht="33" customHeight="1" x14ac:dyDescent="0.3">
      <c r="A308" s="12">
        <v>306</v>
      </c>
      <c r="B308" s="13">
        <v>44099</v>
      </c>
      <c r="C308" s="14" t="s">
        <v>468</v>
      </c>
      <c r="D308" s="14" t="s">
        <v>1000</v>
      </c>
      <c r="E308" s="14" t="s">
        <v>1001</v>
      </c>
      <c r="F308" s="14" t="s">
        <v>1271</v>
      </c>
      <c r="G308" s="15" t="s">
        <v>411</v>
      </c>
      <c r="H308" s="16" t="s">
        <v>61</v>
      </c>
      <c r="I308" s="17" t="s">
        <v>321</v>
      </c>
      <c r="J308" s="16" t="s">
        <v>184</v>
      </c>
      <c r="K308" s="17" t="s">
        <v>327</v>
      </c>
      <c r="L308" s="17" t="s">
        <v>337</v>
      </c>
      <c r="M308" s="16" t="s">
        <v>1576</v>
      </c>
      <c r="N308" s="18" t="s">
        <v>68</v>
      </c>
      <c r="O308" s="17" t="s">
        <v>338</v>
      </c>
      <c r="P308" s="17" t="s">
        <v>64</v>
      </c>
      <c r="Q308" s="18" t="s">
        <v>64</v>
      </c>
      <c r="R308" s="18" t="s">
        <v>1488</v>
      </c>
      <c r="S308" s="19" t="s">
        <v>1569</v>
      </c>
      <c r="T308" s="18" t="s">
        <v>1366</v>
      </c>
      <c r="U308" s="16" t="s">
        <v>1414</v>
      </c>
      <c r="V308" s="17" t="s">
        <v>358</v>
      </c>
      <c r="W308" s="17" t="s">
        <v>358</v>
      </c>
      <c r="X308" s="17" t="s">
        <v>358</v>
      </c>
      <c r="Y308" s="16" t="s">
        <v>50</v>
      </c>
      <c r="Z308" s="17" t="s">
        <v>344</v>
      </c>
      <c r="AA308" s="16" t="s">
        <v>299</v>
      </c>
      <c r="AB308" s="17" t="s">
        <v>299</v>
      </c>
      <c r="AC308" s="18" t="s">
        <v>171</v>
      </c>
      <c r="AD308" s="18"/>
      <c r="AE308" s="18" t="s">
        <v>1387</v>
      </c>
      <c r="AF308" s="16" t="s">
        <v>62</v>
      </c>
      <c r="AG308" s="17" t="s">
        <v>380</v>
      </c>
      <c r="AH308" s="16" t="s">
        <v>63</v>
      </c>
      <c r="AI308" s="17" t="s">
        <v>386</v>
      </c>
      <c r="AJ308" s="16" t="s">
        <v>1388</v>
      </c>
      <c r="AK308" s="17" t="s">
        <v>388</v>
      </c>
      <c r="AL308" s="18"/>
      <c r="AM308" s="18"/>
      <c r="AN308" s="18"/>
      <c r="AO308" s="18"/>
      <c r="AP308" s="18">
        <v>968</v>
      </c>
      <c r="AQ308" s="18"/>
      <c r="AR308" s="16"/>
      <c r="AS308" s="16" t="s">
        <v>1368</v>
      </c>
      <c r="AT308" s="16" t="s">
        <v>462</v>
      </c>
      <c r="AU308" s="17" t="s">
        <v>390</v>
      </c>
      <c r="AV308" s="18"/>
      <c r="AW308" s="18"/>
      <c r="AX308" s="18" t="s">
        <v>1369</v>
      </c>
      <c r="AY308" s="18"/>
      <c r="AZ308" s="18"/>
      <c r="BA308" s="18"/>
      <c r="BB308" s="18"/>
      <c r="BC308" s="20"/>
      <c r="BD308" s="18"/>
      <c r="BE308" s="18"/>
      <c r="BF308" s="18"/>
      <c r="BG308" s="18"/>
      <c r="BH308" s="18"/>
    </row>
    <row r="309" spans="1:60" s="5" customFormat="1" ht="33" customHeight="1" x14ac:dyDescent="0.3">
      <c r="A309" s="12">
        <v>307</v>
      </c>
      <c r="B309" s="13">
        <v>44099</v>
      </c>
      <c r="C309" s="14" t="s">
        <v>468</v>
      </c>
      <c r="D309" s="14" t="s">
        <v>1000</v>
      </c>
      <c r="E309" s="14" t="s">
        <v>1001</v>
      </c>
      <c r="F309" s="14" t="s">
        <v>1271</v>
      </c>
      <c r="G309" s="15" t="s">
        <v>411</v>
      </c>
      <c r="H309" s="16" t="s">
        <v>61</v>
      </c>
      <c r="I309" s="17" t="s">
        <v>321</v>
      </c>
      <c r="J309" s="16" t="s">
        <v>184</v>
      </c>
      <c r="K309" s="17" t="s">
        <v>327</v>
      </c>
      <c r="L309" s="17" t="s">
        <v>337</v>
      </c>
      <c r="M309" s="16" t="s">
        <v>1577</v>
      </c>
      <c r="N309" s="18" t="s">
        <v>68</v>
      </c>
      <c r="O309" s="17" t="s">
        <v>338</v>
      </c>
      <c r="P309" s="17" t="s">
        <v>64</v>
      </c>
      <c r="Q309" s="18" t="s">
        <v>64</v>
      </c>
      <c r="R309" s="18" t="s">
        <v>1488</v>
      </c>
      <c r="S309" s="19" t="s">
        <v>1569</v>
      </c>
      <c r="T309" s="18" t="s">
        <v>1366</v>
      </c>
      <c r="U309" s="16" t="s">
        <v>1416</v>
      </c>
      <c r="V309" s="17" t="s">
        <v>358</v>
      </c>
      <c r="W309" s="17" t="s">
        <v>358</v>
      </c>
      <c r="X309" s="17" t="s">
        <v>358</v>
      </c>
      <c r="Y309" s="16" t="s">
        <v>50</v>
      </c>
      <c r="Z309" s="17" t="s">
        <v>344</v>
      </c>
      <c r="AA309" s="16" t="s">
        <v>299</v>
      </c>
      <c r="AB309" s="17" t="s">
        <v>299</v>
      </c>
      <c r="AC309" s="18" t="s">
        <v>171</v>
      </c>
      <c r="AD309" s="18"/>
      <c r="AE309" s="18" t="s">
        <v>1387</v>
      </c>
      <c r="AF309" s="16" t="s">
        <v>62</v>
      </c>
      <c r="AG309" s="17" t="s">
        <v>380</v>
      </c>
      <c r="AH309" s="16" t="s">
        <v>63</v>
      </c>
      <c r="AI309" s="17" t="s">
        <v>386</v>
      </c>
      <c r="AJ309" s="16" t="s">
        <v>1388</v>
      </c>
      <c r="AK309" s="17" t="s">
        <v>388</v>
      </c>
      <c r="AL309" s="18"/>
      <c r="AM309" s="18"/>
      <c r="AN309" s="18"/>
      <c r="AO309" s="18"/>
      <c r="AP309" s="18">
        <v>968</v>
      </c>
      <c r="AQ309" s="18"/>
      <c r="AR309" s="16"/>
      <c r="AS309" s="16" t="s">
        <v>1368</v>
      </c>
      <c r="AT309" s="16" t="s">
        <v>462</v>
      </c>
      <c r="AU309" s="17" t="s">
        <v>390</v>
      </c>
      <c r="AV309" s="18"/>
      <c r="AW309" s="18"/>
      <c r="AX309" s="18" t="s">
        <v>1369</v>
      </c>
      <c r="AY309" s="18"/>
      <c r="AZ309" s="18"/>
      <c r="BA309" s="18"/>
      <c r="BB309" s="18"/>
      <c r="BC309" s="20"/>
      <c r="BD309" s="18"/>
      <c r="BE309" s="18"/>
      <c r="BF309" s="18"/>
      <c r="BG309" s="18"/>
      <c r="BH309" s="18"/>
    </row>
    <row r="310" spans="1:60" s="5" customFormat="1" ht="33" customHeight="1" x14ac:dyDescent="0.3">
      <c r="A310" s="12">
        <v>308</v>
      </c>
      <c r="B310" s="13">
        <v>44099</v>
      </c>
      <c r="C310" s="14" t="s">
        <v>468</v>
      </c>
      <c r="D310" s="14" t="s">
        <v>1000</v>
      </c>
      <c r="E310" s="14" t="s">
        <v>1001</v>
      </c>
      <c r="F310" s="14" t="s">
        <v>1271</v>
      </c>
      <c r="G310" s="15" t="s">
        <v>411</v>
      </c>
      <c r="H310" s="16" t="s">
        <v>61</v>
      </c>
      <c r="I310" s="17" t="s">
        <v>321</v>
      </c>
      <c r="J310" s="16" t="s">
        <v>184</v>
      </c>
      <c r="K310" s="17" t="s">
        <v>327</v>
      </c>
      <c r="L310" s="17" t="s">
        <v>337</v>
      </c>
      <c r="M310" s="16" t="s">
        <v>1578</v>
      </c>
      <c r="N310" s="18" t="s">
        <v>68</v>
      </c>
      <c r="O310" s="17" t="s">
        <v>338</v>
      </c>
      <c r="P310" s="17" t="s">
        <v>64</v>
      </c>
      <c r="Q310" s="18" t="s">
        <v>64</v>
      </c>
      <c r="R310" s="18" t="s">
        <v>1488</v>
      </c>
      <c r="S310" s="19" t="s">
        <v>1569</v>
      </c>
      <c r="T310" s="18" t="s">
        <v>1366</v>
      </c>
      <c r="U310" s="16" t="s">
        <v>1418</v>
      </c>
      <c r="V310" s="17" t="s">
        <v>358</v>
      </c>
      <c r="W310" s="17" t="s">
        <v>358</v>
      </c>
      <c r="X310" s="17" t="s">
        <v>358</v>
      </c>
      <c r="Y310" s="16" t="s">
        <v>50</v>
      </c>
      <c r="Z310" s="17" t="s">
        <v>344</v>
      </c>
      <c r="AA310" s="16" t="s">
        <v>299</v>
      </c>
      <c r="AB310" s="17" t="s">
        <v>299</v>
      </c>
      <c r="AC310" s="18" t="s">
        <v>171</v>
      </c>
      <c r="AD310" s="18"/>
      <c r="AE310" s="18" t="s">
        <v>1387</v>
      </c>
      <c r="AF310" s="16" t="s">
        <v>62</v>
      </c>
      <c r="AG310" s="17" t="s">
        <v>380</v>
      </c>
      <c r="AH310" s="16" t="s">
        <v>63</v>
      </c>
      <c r="AI310" s="17" t="s">
        <v>386</v>
      </c>
      <c r="AJ310" s="16" t="s">
        <v>1388</v>
      </c>
      <c r="AK310" s="17" t="s">
        <v>388</v>
      </c>
      <c r="AL310" s="18"/>
      <c r="AM310" s="18"/>
      <c r="AN310" s="18"/>
      <c r="AO310" s="18"/>
      <c r="AP310" s="18">
        <v>968</v>
      </c>
      <c r="AQ310" s="18"/>
      <c r="AR310" s="16"/>
      <c r="AS310" s="16" t="s">
        <v>1368</v>
      </c>
      <c r="AT310" s="16" t="s">
        <v>462</v>
      </c>
      <c r="AU310" s="17" t="s">
        <v>390</v>
      </c>
      <c r="AV310" s="18"/>
      <c r="AW310" s="18"/>
      <c r="AX310" s="18" t="s">
        <v>1369</v>
      </c>
      <c r="AY310" s="18"/>
      <c r="AZ310" s="18"/>
      <c r="BA310" s="18"/>
      <c r="BB310" s="18"/>
      <c r="BC310" s="20"/>
      <c r="BD310" s="18"/>
      <c r="BE310" s="18"/>
      <c r="BF310" s="18"/>
      <c r="BG310" s="18"/>
      <c r="BH310" s="18"/>
    </row>
    <row r="311" spans="1:60" s="5" customFormat="1" ht="33" customHeight="1" x14ac:dyDescent="0.3">
      <c r="A311" s="12">
        <v>309</v>
      </c>
      <c r="B311" s="13">
        <v>44099</v>
      </c>
      <c r="C311" s="14" t="s">
        <v>468</v>
      </c>
      <c r="D311" s="14" t="s">
        <v>1000</v>
      </c>
      <c r="E311" s="14" t="s">
        <v>1001</v>
      </c>
      <c r="F311" s="14" t="s">
        <v>1271</v>
      </c>
      <c r="G311" s="15" t="s">
        <v>411</v>
      </c>
      <c r="H311" s="16" t="s">
        <v>61</v>
      </c>
      <c r="I311" s="17" t="s">
        <v>321</v>
      </c>
      <c r="J311" s="16" t="s">
        <v>72</v>
      </c>
      <c r="K311" s="17" t="s">
        <v>327</v>
      </c>
      <c r="L311" s="17" t="s">
        <v>337</v>
      </c>
      <c r="M311" s="16" t="s">
        <v>1579</v>
      </c>
      <c r="N311" s="18" t="s">
        <v>68</v>
      </c>
      <c r="O311" s="17" t="s">
        <v>338</v>
      </c>
      <c r="P311" s="17" t="s">
        <v>64</v>
      </c>
      <c r="Q311" s="18" t="s">
        <v>64</v>
      </c>
      <c r="R311" s="18" t="s">
        <v>1488</v>
      </c>
      <c r="S311" s="19" t="s">
        <v>1580</v>
      </c>
      <c r="T311" s="18" t="s">
        <v>1366</v>
      </c>
      <c r="U311" s="16" t="s">
        <v>1581</v>
      </c>
      <c r="V311" s="17" t="s">
        <v>358</v>
      </c>
      <c r="W311" s="17" t="s">
        <v>358</v>
      </c>
      <c r="X311" s="17" t="s">
        <v>358</v>
      </c>
      <c r="Y311" s="16" t="s">
        <v>57</v>
      </c>
      <c r="Z311" s="17" t="s">
        <v>344</v>
      </c>
      <c r="AA311" s="16" t="s">
        <v>299</v>
      </c>
      <c r="AB311" s="17" t="s">
        <v>299</v>
      </c>
      <c r="AC311" s="18" t="s">
        <v>171</v>
      </c>
      <c r="AD311" s="18"/>
      <c r="AE311" s="18" t="s">
        <v>1387</v>
      </c>
      <c r="AF311" s="16" t="s">
        <v>62</v>
      </c>
      <c r="AG311" s="17" t="s">
        <v>380</v>
      </c>
      <c r="AH311" s="16" t="s">
        <v>63</v>
      </c>
      <c r="AI311" s="17" t="s">
        <v>386</v>
      </c>
      <c r="AJ311" s="16" t="s">
        <v>1388</v>
      </c>
      <c r="AK311" s="17" t="s">
        <v>388</v>
      </c>
      <c r="AL311" s="18"/>
      <c r="AM311" s="18"/>
      <c r="AN311" s="18"/>
      <c r="AO311" s="18"/>
      <c r="AP311" s="18">
        <v>968</v>
      </c>
      <c r="AQ311" s="18"/>
      <c r="AR311" s="16"/>
      <c r="AS311" s="16" t="s">
        <v>1368</v>
      </c>
      <c r="AT311" s="16" t="s">
        <v>462</v>
      </c>
      <c r="AU311" s="17" t="s">
        <v>391</v>
      </c>
      <c r="AV311" s="18"/>
      <c r="AW311" s="18"/>
      <c r="AX311" s="18" t="s">
        <v>1369</v>
      </c>
      <c r="AY311" s="18"/>
      <c r="AZ311" s="18"/>
      <c r="BA311" s="18"/>
      <c r="BB311" s="18"/>
      <c r="BC311" s="18" t="s">
        <v>1573</v>
      </c>
      <c r="BD311" s="18"/>
      <c r="BE311" s="18"/>
      <c r="BF311" s="18"/>
      <c r="BG311" s="18"/>
      <c r="BH311" s="18"/>
    </row>
    <row r="312" spans="1:60" s="5" customFormat="1" ht="33" customHeight="1" x14ac:dyDescent="0.3">
      <c r="A312" s="12">
        <v>310</v>
      </c>
      <c r="B312" s="13">
        <v>44099</v>
      </c>
      <c r="C312" s="14" t="s">
        <v>468</v>
      </c>
      <c r="D312" s="14" t="s">
        <v>1000</v>
      </c>
      <c r="E312" s="14" t="s">
        <v>1001</v>
      </c>
      <c r="F312" s="14" t="s">
        <v>1271</v>
      </c>
      <c r="G312" s="15" t="s">
        <v>411</v>
      </c>
      <c r="H312" s="16" t="s">
        <v>61</v>
      </c>
      <c r="I312" s="17" t="s">
        <v>321</v>
      </c>
      <c r="J312" s="16" t="s">
        <v>72</v>
      </c>
      <c r="K312" s="17" t="s">
        <v>327</v>
      </c>
      <c r="L312" s="17" t="s">
        <v>337</v>
      </c>
      <c r="M312" s="16" t="s">
        <v>1582</v>
      </c>
      <c r="N312" s="18" t="s">
        <v>68</v>
      </c>
      <c r="O312" s="17" t="s">
        <v>338</v>
      </c>
      <c r="P312" s="17" t="s">
        <v>64</v>
      </c>
      <c r="Q312" s="18" t="s">
        <v>64</v>
      </c>
      <c r="R312" s="18" t="s">
        <v>1488</v>
      </c>
      <c r="S312" s="19" t="s">
        <v>1580</v>
      </c>
      <c r="T312" s="18" t="s">
        <v>1366</v>
      </c>
      <c r="U312" s="16" t="s">
        <v>1526</v>
      </c>
      <c r="V312" s="17" t="s">
        <v>358</v>
      </c>
      <c r="W312" s="17" t="s">
        <v>358</v>
      </c>
      <c r="X312" s="17" t="s">
        <v>358</v>
      </c>
      <c r="Y312" s="16" t="s">
        <v>301</v>
      </c>
      <c r="Z312" s="17" t="s">
        <v>246</v>
      </c>
      <c r="AA312" s="16" t="s">
        <v>299</v>
      </c>
      <c r="AB312" s="17" t="s">
        <v>299</v>
      </c>
      <c r="AC312" s="18" t="s">
        <v>171</v>
      </c>
      <c r="AD312" s="18"/>
      <c r="AE312" s="18" t="s">
        <v>1387</v>
      </c>
      <c r="AF312" s="16" t="s">
        <v>62</v>
      </c>
      <c r="AG312" s="17" t="s">
        <v>380</v>
      </c>
      <c r="AH312" s="16" t="s">
        <v>63</v>
      </c>
      <c r="AI312" s="17" t="s">
        <v>386</v>
      </c>
      <c r="AJ312" s="16" t="s">
        <v>1388</v>
      </c>
      <c r="AK312" s="17" t="s">
        <v>388</v>
      </c>
      <c r="AL312" s="18"/>
      <c r="AM312" s="18"/>
      <c r="AN312" s="18"/>
      <c r="AO312" s="18"/>
      <c r="AP312" s="18">
        <v>968</v>
      </c>
      <c r="AQ312" s="18"/>
      <c r="AR312" s="16"/>
      <c r="AS312" s="16" t="s">
        <v>1368</v>
      </c>
      <c r="AT312" s="16" t="s">
        <v>462</v>
      </c>
      <c r="AU312" s="17" t="s">
        <v>391</v>
      </c>
      <c r="AV312" s="18"/>
      <c r="AW312" s="18"/>
      <c r="AX312" s="18" t="s">
        <v>1369</v>
      </c>
      <c r="AY312" s="18"/>
      <c r="AZ312" s="18"/>
      <c r="BA312" s="18"/>
      <c r="BB312" s="18"/>
      <c r="BC312" s="20" t="s">
        <v>1583</v>
      </c>
      <c r="BD312" s="18"/>
      <c r="BE312" s="20"/>
      <c r="BF312" s="18"/>
      <c r="BG312" s="18"/>
      <c r="BH312" s="18"/>
    </row>
    <row r="313" spans="1:60" s="5" customFormat="1" ht="33" customHeight="1" x14ac:dyDescent="0.3">
      <c r="A313" s="12">
        <v>311</v>
      </c>
      <c r="B313" s="13">
        <v>44099</v>
      </c>
      <c r="C313" s="14" t="s">
        <v>468</v>
      </c>
      <c r="D313" s="14" t="s">
        <v>1000</v>
      </c>
      <c r="E313" s="14" t="s">
        <v>1001</v>
      </c>
      <c r="F313" s="14" t="s">
        <v>1271</v>
      </c>
      <c r="G313" s="15" t="s">
        <v>411</v>
      </c>
      <c r="H313" s="16" t="s">
        <v>76</v>
      </c>
      <c r="I313" s="17" t="s">
        <v>321</v>
      </c>
      <c r="J313" s="16" t="s">
        <v>218</v>
      </c>
      <c r="K313" s="17" t="s">
        <v>327</v>
      </c>
      <c r="L313" s="17" t="s">
        <v>337</v>
      </c>
      <c r="M313" s="16" t="s">
        <v>1584</v>
      </c>
      <c r="N313" s="18" t="s">
        <v>68</v>
      </c>
      <c r="O313" s="17" t="s">
        <v>338</v>
      </c>
      <c r="P313" s="17" t="s">
        <v>64</v>
      </c>
      <c r="Q313" s="18" t="s">
        <v>64</v>
      </c>
      <c r="R313" s="18" t="s">
        <v>1488</v>
      </c>
      <c r="S313" s="19" t="s">
        <v>1585</v>
      </c>
      <c r="T313" s="18" t="s">
        <v>1366</v>
      </c>
      <c r="U313" s="16" t="s">
        <v>1586</v>
      </c>
      <c r="V313" s="17" t="s">
        <v>358</v>
      </c>
      <c r="W313" s="17" t="s">
        <v>358</v>
      </c>
      <c r="X313" s="17" t="s">
        <v>358</v>
      </c>
      <c r="Y313" s="16" t="s">
        <v>57</v>
      </c>
      <c r="Z313" s="17" t="s">
        <v>344</v>
      </c>
      <c r="AA313" s="16" t="s">
        <v>299</v>
      </c>
      <c r="AB313" s="17" t="s">
        <v>299</v>
      </c>
      <c r="AC313" s="18" t="s">
        <v>171</v>
      </c>
      <c r="AD313" s="18"/>
      <c r="AE313" s="18" t="s">
        <v>1387</v>
      </c>
      <c r="AF313" s="16" t="s">
        <v>62</v>
      </c>
      <c r="AG313" s="17" t="s">
        <v>380</v>
      </c>
      <c r="AH313" s="16" t="s">
        <v>63</v>
      </c>
      <c r="AI313" s="17" t="s">
        <v>386</v>
      </c>
      <c r="AJ313" s="16" t="s">
        <v>300</v>
      </c>
      <c r="AK313" s="17" t="s">
        <v>300</v>
      </c>
      <c r="AL313" s="18"/>
      <c r="AM313" s="18"/>
      <c r="AN313" s="18"/>
      <c r="AO313" s="18"/>
      <c r="AP313" s="18">
        <v>968</v>
      </c>
      <c r="AQ313" s="18"/>
      <c r="AR313" s="16"/>
      <c r="AS313" s="16" t="s">
        <v>1549</v>
      </c>
      <c r="AT313" s="16" t="s">
        <v>462</v>
      </c>
      <c r="AU313" s="17" t="s">
        <v>391</v>
      </c>
      <c r="AV313" s="18"/>
      <c r="AW313" s="18"/>
      <c r="AX313" s="18" t="s">
        <v>1369</v>
      </c>
      <c r="AY313" s="18"/>
      <c r="AZ313" s="18"/>
      <c r="BA313" s="18"/>
      <c r="BB313" s="18"/>
      <c r="BC313" s="18" t="s">
        <v>1550</v>
      </c>
      <c r="BD313" s="18"/>
      <c r="BE313" s="18"/>
      <c r="BF313" s="18"/>
      <c r="BG313" s="18"/>
      <c r="BH313" s="18"/>
    </row>
    <row r="314" spans="1:60" s="5" customFormat="1" ht="33" customHeight="1" x14ac:dyDescent="0.3">
      <c r="A314" s="12">
        <v>312</v>
      </c>
      <c r="B314" s="13">
        <v>44099</v>
      </c>
      <c r="C314" s="14" t="s">
        <v>468</v>
      </c>
      <c r="D314" s="14" t="s">
        <v>1000</v>
      </c>
      <c r="E314" s="14" t="s">
        <v>1001</v>
      </c>
      <c r="F314" s="14" t="s">
        <v>1271</v>
      </c>
      <c r="G314" s="15" t="s">
        <v>411</v>
      </c>
      <c r="H314" s="16" t="s">
        <v>76</v>
      </c>
      <c r="I314" s="17" t="s">
        <v>321</v>
      </c>
      <c r="J314" s="16" t="s">
        <v>128</v>
      </c>
      <c r="K314" s="17" t="s">
        <v>327</v>
      </c>
      <c r="L314" s="17" t="s">
        <v>337</v>
      </c>
      <c r="M314" s="16" t="s">
        <v>1587</v>
      </c>
      <c r="N314" s="18" t="s">
        <v>68</v>
      </c>
      <c r="O314" s="17" t="s">
        <v>338</v>
      </c>
      <c r="P314" s="17" t="s">
        <v>64</v>
      </c>
      <c r="Q314" s="18" t="s">
        <v>64</v>
      </c>
      <c r="R314" s="18" t="s">
        <v>1488</v>
      </c>
      <c r="S314" s="19" t="s">
        <v>1588</v>
      </c>
      <c r="T314" s="18" t="s">
        <v>1366</v>
      </c>
      <c r="U314" s="16" t="s">
        <v>1589</v>
      </c>
      <c r="V314" s="17" t="s">
        <v>358</v>
      </c>
      <c r="W314" s="17" t="s">
        <v>358</v>
      </c>
      <c r="X314" s="17" t="s">
        <v>358</v>
      </c>
      <c r="Y314" s="16" t="s">
        <v>57</v>
      </c>
      <c r="Z314" s="17" t="s">
        <v>344</v>
      </c>
      <c r="AA314" s="16" t="s">
        <v>299</v>
      </c>
      <c r="AB314" s="17" t="s">
        <v>299</v>
      </c>
      <c r="AC314" s="18" t="s">
        <v>171</v>
      </c>
      <c r="AD314" s="18"/>
      <c r="AE314" s="18" t="s">
        <v>1387</v>
      </c>
      <c r="AF314" s="16" t="s">
        <v>62</v>
      </c>
      <c r="AG314" s="17" t="s">
        <v>380</v>
      </c>
      <c r="AH314" s="16" t="s">
        <v>63</v>
      </c>
      <c r="AI314" s="17" t="s">
        <v>386</v>
      </c>
      <c r="AJ314" s="16" t="s">
        <v>300</v>
      </c>
      <c r="AK314" s="17" t="s">
        <v>300</v>
      </c>
      <c r="AL314" s="18"/>
      <c r="AM314" s="18"/>
      <c r="AN314" s="18"/>
      <c r="AO314" s="18"/>
      <c r="AP314" s="18">
        <v>968</v>
      </c>
      <c r="AQ314" s="18"/>
      <c r="AR314" s="16"/>
      <c r="AS314" s="16" t="s">
        <v>1549</v>
      </c>
      <c r="AT314" s="16" t="s">
        <v>462</v>
      </c>
      <c r="AU314" s="17" t="s">
        <v>391</v>
      </c>
      <c r="AV314" s="18"/>
      <c r="AW314" s="18"/>
      <c r="AX314" s="18" t="s">
        <v>1369</v>
      </c>
      <c r="AY314" s="18"/>
      <c r="AZ314" s="18"/>
      <c r="BA314" s="18"/>
      <c r="BB314" s="18"/>
      <c r="BC314" s="18" t="s">
        <v>1550</v>
      </c>
      <c r="BD314" s="18"/>
      <c r="BE314" s="18"/>
      <c r="BF314" s="18"/>
      <c r="BG314" s="18"/>
      <c r="BH314" s="18"/>
    </row>
    <row r="315" spans="1:60" s="5" customFormat="1" ht="33" customHeight="1" x14ac:dyDescent="0.3">
      <c r="A315" s="12">
        <v>313</v>
      </c>
      <c r="B315" s="13">
        <v>44099</v>
      </c>
      <c r="C315" s="14" t="s">
        <v>468</v>
      </c>
      <c r="D315" s="14" t="s">
        <v>1000</v>
      </c>
      <c r="E315" s="14" t="s">
        <v>1001</v>
      </c>
      <c r="F315" s="14" t="s">
        <v>1271</v>
      </c>
      <c r="G315" s="15" t="s">
        <v>411</v>
      </c>
      <c r="H315" s="16" t="s">
        <v>131</v>
      </c>
      <c r="I315" s="17" t="s">
        <v>322</v>
      </c>
      <c r="J315" s="16" t="s">
        <v>132</v>
      </c>
      <c r="K315" s="17" t="s">
        <v>327</v>
      </c>
      <c r="L315" s="17" t="s">
        <v>337</v>
      </c>
      <c r="M315" s="16" t="s">
        <v>1590</v>
      </c>
      <c r="N315" s="18" t="s">
        <v>68</v>
      </c>
      <c r="O315" s="17" t="s">
        <v>338</v>
      </c>
      <c r="P315" s="17" t="s">
        <v>64</v>
      </c>
      <c r="Q315" s="18" t="s">
        <v>64</v>
      </c>
      <c r="R315" s="18" t="s">
        <v>1488</v>
      </c>
      <c r="S315" s="19" t="s">
        <v>1591</v>
      </c>
      <c r="T315" s="18" t="s">
        <v>1366</v>
      </c>
      <c r="U315" s="16" t="s">
        <v>1592</v>
      </c>
      <c r="V315" s="17" t="s">
        <v>358</v>
      </c>
      <c r="W315" s="17" t="s">
        <v>358</v>
      </c>
      <c r="X315" s="17" t="s">
        <v>358</v>
      </c>
      <c r="Y315" s="16" t="s">
        <v>57</v>
      </c>
      <c r="Z315" s="17" t="s">
        <v>344</v>
      </c>
      <c r="AA315" s="16" t="s">
        <v>299</v>
      </c>
      <c r="AB315" s="17" t="s">
        <v>299</v>
      </c>
      <c r="AC315" s="18" t="s">
        <v>171</v>
      </c>
      <c r="AD315" s="18"/>
      <c r="AE315" s="18" t="s">
        <v>1387</v>
      </c>
      <c r="AF315" s="16" t="s">
        <v>62</v>
      </c>
      <c r="AG315" s="17" t="s">
        <v>380</v>
      </c>
      <c r="AH315" s="16" t="s">
        <v>63</v>
      </c>
      <c r="AI315" s="17" t="s">
        <v>386</v>
      </c>
      <c r="AJ315" s="16" t="s">
        <v>300</v>
      </c>
      <c r="AK315" s="17" t="s">
        <v>300</v>
      </c>
      <c r="AL315" s="18"/>
      <c r="AM315" s="18"/>
      <c r="AN315" s="18"/>
      <c r="AO315" s="18"/>
      <c r="AP315" s="18">
        <v>968</v>
      </c>
      <c r="AQ315" s="18"/>
      <c r="AR315" s="16"/>
      <c r="AS315" s="16" t="s">
        <v>1549</v>
      </c>
      <c r="AT315" s="16" t="s">
        <v>462</v>
      </c>
      <c r="AU315" s="17" t="s">
        <v>391</v>
      </c>
      <c r="AV315" s="18"/>
      <c r="AW315" s="18"/>
      <c r="AX315" s="18" t="s">
        <v>1369</v>
      </c>
      <c r="AY315" s="18"/>
      <c r="AZ315" s="18"/>
      <c r="BA315" s="18"/>
      <c r="BB315" s="18"/>
      <c r="BC315" s="18" t="s">
        <v>1550</v>
      </c>
      <c r="BD315" s="18"/>
      <c r="BE315" s="18"/>
      <c r="BF315" s="18"/>
      <c r="BG315" s="18"/>
      <c r="BH315" s="18"/>
    </row>
    <row r="316" spans="1:60" s="5" customFormat="1" ht="33" customHeight="1" x14ac:dyDescent="0.3">
      <c r="A316" s="12">
        <v>314</v>
      </c>
      <c r="B316" s="13">
        <v>44099</v>
      </c>
      <c r="C316" s="14" t="s">
        <v>468</v>
      </c>
      <c r="D316" s="14" t="s">
        <v>1000</v>
      </c>
      <c r="E316" s="14" t="s">
        <v>1001</v>
      </c>
      <c r="F316" s="14" t="s">
        <v>1271</v>
      </c>
      <c r="G316" s="15" t="s">
        <v>411</v>
      </c>
      <c r="H316" s="16" t="s">
        <v>79</v>
      </c>
      <c r="I316" s="17" t="s">
        <v>322</v>
      </c>
      <c r="J316" s="16" t="s">
        <v>246</v>
      </c>
      <c r="K316" s="17" t="s">
        <v>327</v>
      </c>
      <c r="L316" s="17" t="s">
        <v>337</v>
      </c>
      <c r="M316" s="16" t="s">
        <v>1593</v>
      </c>
      <c r="N316" s="18" t="s">
        <v>68</v>
      </c>
      <c r="O316" s="17" t="s">
        <v>338</v>
      </c>
      <c r="P316" s="17" t="s">
        <v>64</v>
      </c>
      <c r="Q316" s="18" t="s">
        <v>64</v>
      </c>
      <c r="R316" s="18" t="s">
        <v>1488</v>
      </c>
      <c r="S316" s="19" t="s">
        <v>1594</v>
      </c>
      <c r="T316" s="18" t="s">
        <v>1366</v>
      </c>
      <c r="U316" s="16" t="s">
        <v>1595</v>
      </c>
      <c r="V316" s="17" t="s">
        <v>358</v>
      </c>
      <c r="W316" s="17" t="s">
        <v>358</v>
      </c>
      <c r="X316" s="17" t="s">
        <v>358</v>
      </c>
      <c r="Y316" s="16" t="s">
        <v>57</v>
      </c>
      <c r="Z316" s="17" t="s">
        <v>344</v>
      </c>
      <c r="AA316" s="16" t="s">
        <v>299</v>
      </c>
      <c r="AB316" s="17" t="s">
        <v>299</v>
      </c>
      <c r="AC316" s="18" t="s">
        <v>171</v>
      </c>
      <c r="AD316" s="18"/>
      <c r="AE316" s="18" t="s">
        <v>1387</v>
      </c>
      <c r="AF316" s="16" t="s">
        <v>62</v>
      </c>
      <c r="AG316" s="17" t="s">
        <v>380</v>
      </c>
      <c r="AH316" s="16" t="s">
        <v>63</v>
      </c>
      <c r="AI316" s="17" t="s">
        <v>386</v>
      </c>
      <c r="AJ316" s="16" t="s">
        <v>300</v>
      </c>
      <c r="AK316" s="17" t="s">
        <v>300</v>
      </c>
      <c r="AL316" s="18"/>
      <c r="AM316" s="18"/>
      <c r="AN316" s="18"/>
      <c r="AO316" s="18"/>
      <c r="AP316" s="18">
        <v>968</v>
      </c>
      <c r="AQ316" s="18"/>
      <c r="AR316" s="16"/>
      <c r="AS316" s="16" t="s">
        <v>1549</v>
      </c>
      <c r="AT316" s="16" t="s">
        <v>462</v>
      </c>
      <c r="AU316" s="17" t="s">
        <v>391</v>
      </c>
      <c r="AV316" s="18"/>
      <c r="AW316" s="18"/>
      <c r="AX316" s="18" t="s">
        <v>1369</v>
      </c>
      <c r="AY316" s="18"/>
      <c r="AZ316" s="18"/>
      <c r="BA316" s="18"/>
      <c r="BB316" s="18"/>
      <c r="BC316" s="18" t="s">
        <v>1550</v>
      </c>
      <c r="BD316" s="18"/>
      <c r="BE316" s="18"/>
      <c r="BF316" s="18"/>
      <c r="BG316" s="18"/>
      <c r="BH316" s="18"/>
    </row>
    <row r="317" spans="1:60" s="5" customFormat="1" ht="33" customHeight="1" x14ac:dyDescent="0.3">
      <c r="A317" s="12">
        <v>315</v>
      </c>
      <c r="B317" s="13">
        <v>44099</v>
      </c>
      <c r="C317" s="14" t="s">
        <v>468</v>
      </c>
      <c r="D317" s="14" t="s">
        <v>1000</v>
      </c>
      <c r="E317" s="14" t="s">
        <v>1001</v>
      </c>
      <c r="F317" s="14" t="s">
        <v>1271</v>
      </c>
      <c r="G317" s="15" t="s">
        <v>411</v>
      </c>
      <c r="H317" s="16" t="s">
        <v>110</v>
      </c>
      <c r="I317" s="17" t="s">
        <v>322</v>
      </c>
      <c r="J317" s="16" t="s">
        <v>190</v>
      </c>
      <c r="K317" s="17" t="s">
        <v>327</v>
      </c>
      <c r="L317" s="17" t="s">
        <v>337</v>
      </c>
      <c r="M317" s="16" t="s">
        <v>1596</v>
      </c>
      <c r="N317" s="18" t="s">
        <v>68</v>
      </c>
      <c r="O317" s="17" t="s">
        <v>338</v>
      </c>
      <c r="P317" s="17" t="s">
        <v>64</v>
      </c>
      <c r="Q317" s="18" t="s">
        <v>64</v>
      </c>
      <c r="R317" s="18" t="s">
        <v>1488</v>
      </c>
      <c r="S317" s="19" t="s">
        <v>1597</v>
      </c>
      <c r="T317" s="18" t="s">
        <v>1366</v>
      </c>
      <c r="U317" s="16" t="s">
        <v>1598</v>
      </c>
      <c r="V317" s="17" t="s">
        <v>358</v>
      </c>
      <c r="W317" s="17" t="s">
        <v>358</v>
      </c>
      <c r="X317" s="17" t="s">
        <v>358</v>
      </c>
      <c r="Y317" s="16" t="s">
        <v>57</v>
      </c>
      <c r="Z317" s="17" t="s">
        <v>344</v>
      </c>
      <c r="AA317" s="16" t="s">
        <v>299</v>
      </c>
      <c r="AB317" s="17" t="s">
        <v>299</v>
      </c>
      <c r="AC317" s="18" t="s">
        <v>171</v>
      </c>
      <c r="AD317" s="18"/>
      <c r="AE317" s="18" t="s">
        <v>1387</v>
      </c>
      <c r="AF317" s="16" t="s">
        <v>62</v>
      </c>
      <c r="AG317" s="17" t="s">
        <v>380</v>
      </c>
      <c r="AH317" s="16" t="s">
        <v>63</v>
      </c>
      <c r="AI317" s="17" t="s">
        <v>386</v>
      </c>
      <c r="AJ317" s="16" t="s">
        <v>300</v>
      </c>
      <c r="AK317" s="17" t="s">
        <v>300</v>
      </c>
      <c r="AL317" s="18"/>
      <c r="AM317" s="18"/>
      <c r="AN317" s="18"/>
      <c r="AO317" s="18"/>
      <c r="AP317" s="18">
        <v>968</v>
      </c>
      <c r="AQ317" s="18"/>
      <c r="AR317" s="16"/>
      <c r="AS317" s="16" t="s">
        <v>1549</v>
      </c>
      <c r="AT317" s="16" t="s">
        <v>462</v>
      </c>
      <c r="AU317" s="17" t="s">
        <v>391</v>
      </c>
      <c r="AV317" s="18"/>
      <c r="AW317" s="18"/>
      <c r="AX317" s="18" t="s">
        <v>1369</v>
      </c>
      <c r="AY317" s="18"/>
      <c r="AZ317" s="18"/>
      <c r="BA317" s="18"/>
      <c r="BB317" s="18"/>
      <c r="BC317" s="18" t="s">
        <v>1550</v>
      </c>
      <c r="BD317" s="18"/>
      <c r="BE317" s="18"/>
      <c r="BF317" s="18"/>
      <c r="BG317" s="18"/>
      <c r="BH317" s="18"/>
    </row>
    <row r="318" spans="1:60" s="5" customFormat="1" ht="33" customHeight="1" x14ac:dyDescent="0.3">
      <c r="A318" s="12">
        <v>316</v>
      </c>
      <c r="B318" s="13">
        <v>44099</v>
      </c>
      <c r="C318" s="14" t="s">
        <v>468</v>
      </c>
      <c r="D318" s="14" t="s">
        <v>1000</v>
      </c>
      <c r="E318" s="14" t="s">
        <v>1001</v>
      </c>
      <c r="F318" s="14" t="s">
        <v>1271</v>
      </c>
      <c r="G318" s="15" t="s">
        <v>411</v>
      </c>
      <c r="H318" s="16" t="s">
        <v>110</v>
      </c>
      <c r="I318" s="17" t="s">
        <v>322</v>
      </c>
      <c r="J318" s="16" t="s">
        <v>190</v>
      </c>
      <c r="K318" s="17" t="s">
        <v>327</v>
      </c>
      <c r="L318" s="17" t="s">
        <v>337</v>
      </c>
      <c r="M318" s="16" t="s">
        <v>1599</v>
      </c>
      <c r="N318" s="18" t="s">
        <v>68</v>
      </c>
      <c r="O318" s="17" t="s">
        <v>338</v>
      </c>
      <c r="P318" s="17" t="s">
        <v>64</v>
      </c>
      <c r="Q318" s="18" t="s">
        <v>64</v>
      </c>
      <c r="R318" s="18" t="s">
        <v>1488</v>
      </c>
      <c r="S318" s="19" t="s">
        <v>1597</v>
      </c>
      <c r="T318" s="18" t="s">
        <v>1366</v>
      </c>
      <c r="U318" s="16" t="s">
        <v>1600</v>
      </c>
      <c r="V318" s="17" t="s">
        <v>358</v>
      </c>
      <c r="W318" s="17" t="s">
        <v>358</v>
      </c>
      <c r="X318" s="17" t="s">
        <v>358</v>
      </c>
      <c r="Y318" s="16" t="s">
        <v>57</v>
      </c>
      <c r="Z318" s="17" t="s">
        <v>344</v>
      </c>
      <c r="AA318" s="16" t="s">
        <v>299</v>
      </c>
      <c r="AB318" s="17" t="s">
        <v>299</v>
      </c>
      <c r="AC318" s="18" t="s">
        <v>171</v>
      </c>
      <c r="AD318" s="18"/>
      <c r="AE318" s="18" t="s">
        <v>1387</v>
      </c>
      <c r="AF318" s="16" t="s">
        <v>62</v>
      </c>
      <c r="AG318" s="17" t="s">
        <v>380</v>
      </c>
      <c r="AH318" s="16" t="s">
        <v>63</v>
      </c>
      <c r="AI318" s="17" t="s">
        <v>386</v>
      </c>
      <c r="AJ318" s="16" t="s">
        <v>300</v>
      </c>
      <c r="AK318" s="17" t="s">
        <v>300</v>
      </c>
      <c r="AL318" s="18"/>
      <c r="AM318" s="18"/>
      <c r="AN318" s="18"/>
      <c r="AO318" s="18"/>
      <c r="AP318" s="18">
        <v>968</v>
      </c>
      <c r="AQ318" s="18"/>
      <c r="AR318" s="16"/>
      <c r="AS318" s="16" t="s">
        <v>1549</v>
      </c>
      <c r="AT318" s="16" t="s">
        <v>462</v>
      </c>
      <c r="AU318" s="17" t="s">
        <v>391</v>
      </c>
      <c r="AV318" s="18"/>
      <c r="AW318" s="18"/>
      <c r="AX318" s="18" t="s">
        <v>1369</v>
      </c>
      <c r="AY318" s="18"/>
      <c r="AZ318" s="18"/>
      <c r="BA318" s="18"/>
      <c r="BB318" s="18"/>
      <c r="BC318" s="18" t="s">
        <v>1550</v>
      </c>
      <c r="BD318" s="18"/>
      <c r="BE318" s="18"/>
      <c r="BF318" s="18"/>
      <c r="BG318" s="18"/>
      <c r="BH318" s="18"/>
    </row>
    <row r="319" spans="1:60" s="5" customFormat="1" ht="33" customHeight="1" x14ac:dyDescent="0.3">
      <c r="A319" s="12">
        <v>317</v>
      </c>
      <c r="B319" s="13">
        <v>44099</v>
      </c>
      <c r="C319" s="14" t="s">
        <v>468</v>
      </c>
      <c r="D319" s="14" t="s">
        <v>1000</v>
      </c>
      <c r="E319" s="14" t="s">
        <v>1001</v>
      </c>
      <c r="F319" s="14" t="s">
        <v>1271</v>
      </c>
      <c r="G319" s="15" t="s">
        <v>411</v>
      </c>
      <c r="H319" s="16" t="s">
        <v>110</v>
      </c>
      <c r="I319" s="17" t="s">
        <v>322</v>
      </c>
      <c r="J319" s="16" t="s">
        <v>287</v>
      </c>
      <c r="K319" s="17" t="s">
        <v>327</v>
      </c>
      <c r="L319" s="17" t="s">
        <v>337</v>
      </c>
      <c r="M319" s="16" t="s">
        <v>1601</v>
      </c>
      <c r="N319" s="18" t="s">
        <v>68</v>
      </c>
      <c r="O319" s="17" t="s">
        <v>338</v>
      </c>
      <c r="P319" s="17" t="s">
        <v>64</v>
      </c>
      <c r="Q319" s="18" t="s">
        <v>64</v>
      </c>
      <c r="R319" s="18" t="s">
        <v>1488</v>
      </c>
      <c r="S319" s="19" t="s">
        <v>1602</v>
      </c>
      <c r="T319" s="18" t="s">
        <v>1366</v>
      </c>
      <c r="U319" s="16" t="s">
        <v>1603</v>
      </c>
      <c r="V319" s="17" t="s">
        <v>358</v>
      </c>
      <c r="W319" s="17" t="s">
        <v>358</v>
      </c>
      <c r="X319" s="17" t="s">
        <v>358</v>
      </c>
      <c r="Y319" s="16" t="s">
        <v>57</v>
      </c>
      <c r="Z319" s="17" t="s">
        <v>344</v>
      </c>
      <c r="AA319" s="16" t="s">
        <v>299</v>
      </c>
      <c r="AB319" s="17" t="s">
        <v>299</v>
      </c>
      <c r="AC319" s="18" t="s">
        <v>171</v>
      </c>
      <c r="AD319" s="18"/>
      <c r="AE319" s="18" t="s">
        <v>1387</v>
      </c>
      <c r="AF319" s="16" t="s">
        <v>62</v>
      </c>
      <c r="AG319" s="17" t="s">
        <v>380</v>
      </c>
      <c r="AH319" s="16" t="s">
        <v>63</v>
      </c>
      <c r="AI319" s="17" t="s">
        <v>386</v>
      </c>
      <c r="AJ319" s="16" t="s">
        <v>300</v>
      </c>
      <c r="AK319" s="17" t="s">
        <v>300</v>
      </c>
      <c r="AL319" s="18"/>
      <c r="AM319" s="18"/>
      <c r="AN319" s="18"/>
      <c r="AO319" s="18"/>
      <c r="AP319" s="18">
        <v>968</v>
      </c>
      <c r="AQ319" s="18"/>
      <c r="AR319" s="16"/>
      <c r="AS319" s="16" t="s">
        <v>1549</v>
      </c>
      <c r="AT319" s="16" t="s">
        <v>462</v>
      </c>
      <c r="AU319" s="17" t="s">
        <v>391</v>
      </c>
      <c r="AV319" s="18"/>
      <c r="AW319" s="18"/>
      <c r="AX319" s="18" t="s">
        <v>1369</v>
      </c>
      <c r="AY319" s="18"/>
      <c r="AZ319" s="18"/>
      <c r="BA319" s="18"/>
      <c r="BB319" s="18"/>
      <c r="BC319" s="18" t="s">
        <v>1550</v>
      </c>
      <c r="BD319" s="18"/>
      <c r="BE319" s="18"/>
      <c r="BF319" s="18"/>
      <c r="BG319" s="18"/>
      <c r="BH319" s="18"/>
    </row>
    <row r="320" spans="1:60" s="5" customFormat="1" ht="33" customHeight="1" x14ac:dyDescent="0.3">
      <c r="A320" s="12">
        <v>318</v>
      </c>
      <c r="B320" s="13">
        <v>44099</v>
      </c>
      <c r="C320" s="14" t="s">
        <v>468</v>
      </c>
      <c r="D320" s="14" t="s">
        <v>1000</v>
      </c>
      <c r="E320" s="14" t="s">
        <v>1001</v>
      </c>
      <c r="F320" s="14" t="s">
        <v>1271</v>
      </c>
      <c r="G320" s="15" t="s">
        <v>411</v>
      </c>
      <c r="H320" s="16" t="s">
        <v>105</v>
      </c>
      <c r="I320" s="17" t="s">
        <v>323</v>
      </c>
      <c r="J320" s="16" t="s">
        <v>181</v>
      </c>
      <c r="K320" s="17" t="s">
        <v>327</v>
      </c>
      <c r="L320" s="17" t="s">
        <v>337</v>
      </c>
      <c r="M320" s="16" t="s">
        <v>1604</v>
      </c>
      <c r="N320" s="18" t="s">
        <v>68</v>
      </c>
      <c r="O320" s="17" t="s">
        <v>338</v>
      </c>
      <c r="P320" s="17" t="s">
        <v>64</v>
      </c>
      <c r="Q320" s="18" t="s">
        <v>64</v>
      </c>
      <c r="R320" s="18" t="s">
        <v>1488</v>
      </c>
      <c r="S320" s="19" t="s">
        <v>1605</v>
      </c>
      <c r="T320" s="18" t="s">
        <v>1366</v>
      </c>
      <c r="U320" s="16" t="s">
        <v>1606</v>
      </c>
      <c r="V320" s="17" t="s">
        <v>358</v>
      </c>
      <c r="W320" s="17" t="s">
        <v>358</v>
      </c>
      <c r="X320" s="17" t="s">
        <v>358</v>
      </c>
      <c r="Y320" s="16" t="s">
        <v>57</v>
      </c>
      <c r="Z320" s="17" t="s">
        <v>344</v>
      </c>
      <c r="AA320" s="16" t="s">
        <v>299</v>
      </c>
      <c r="AB320" s="17" t="s">
        <v>299</v>
      </c>
      <c r="AC320" s="18" t="s">
        <v>171</v>
      </c>
      <c r="AD320" s="18"/>
      <c r="AE320" s="18" t="s">
        <v>1387</v>
      </c>
      <c r="AF320" s="16" t="s">
        <v>62</v>
      </c>
      <c r="AG320" s="17" t="s">
        <v>380</v>
      </c>
      <c r="AH320" s="16" t="s">
        <v>63</v>
      </c>
      <c r="AI320" s="17" t="s">
        <v>386</v>
      </c>
      <c r="AJ320" s="16" t="s">
        <v>300</v>
      </c>
      <c r="AK320" s="17" t="s">
        <v>300</v>
      </c>
      <c r="AL320" s="18"/>
      <c r="AM320" s="18"/>
      <c r="AN320" s="18"/>
      <c r="AO320" s="18"/>
      <c r="AP320" s="18">
        <v>968</v>
      </c>
      <c r="AQ320" s="18"/>
      <c r="AR320" s="16"/>
      <c r="AS320" s="16" t="s">
        <v>1549</v>
      </c>
      <c r="AT320" s="16" t="s">
        <v>462</v>
      </c>
      <c r="AU320" s="17" t="s">
        <v>391</v>
      </c>
      <c r="AV320" s="18"/>
      <c r="AW320" s="18"/>
      <c r="AX320" s="18" t="s">
        <v>1369</v>
      </c>
      <c r="AY320" s="18"/>
      <c r="AZ320" s="18"/>
      <c r="BA320" s="18"/>
      <c r="BB320" s="18"/>
      <c r="BC320" s="18" t="s">
        <v>1550</v>
      </c>
      <c r="BD320" s="18"/>
      <c r="BE320" s="18"/>
      <c r="BF320" s="18"/>
      <c r="BG320" s="18"/>
      <c r="BH320" s="18"/>
    </row>
    <row r="321" spans="1:60" s="5" customFormat="1" ht="33" customHeight="1" x14ac:dyDescent="0.3">
      <c r="A321" s="12">
        <v>319</v>
      </c>
      <c r="B321" s="13">
        <v>44099</v>
      </c>
      <c r="C321" s="14" t="s">
        <v>468</v>
      </c>
      <c r="D321" s="14" t="s">
        <v>1000</v>
      </c>
      <c r="E321" s="14" t="s">
        <v>1001</v>
      </c>
      <c r="F321" s="14" t="s">
        <v>1271</v>
      </c>
      <c r="G321" s="15" t="s">
        <v>411</v>
      </c>
      <c r="H321" s="16" t="s">
        <v>58</v>
      </c>
      <c r="I321" s="17" t="s">
        <v>324</v>
      </c>
      <c r="J321" s="16" t="s">
        <v>246</v>
      </c>
      <c r="K321" s="17" t="s">
        <v>327</v>
      </c>
      <c r="L321" s="17" t="s">
        <v>337</v>
      </c>
      <c r="M321" s="16" t="s">
        <v>1607</v>
      </c>
      <c r="N321" s="18" t="s">
        <v>68</v>
      </c>
      <c r="O321" s="17" t="s">
        <v>338</v>
      </c>
      <c r="P321" s="17" t="s">
        <v>64</v>
      </c>
      <c r="Q321" s="18" t="s">
        <v>64</v>
      </c>
      <c r="R321" s="18" t="s">
        <v>1488</v>
      </c>
      <c r="S321" s="19" t="s">
        <v>1608</v>
      </c>
      <c r="T321" s="18" t="s">
        <v>1366</v>
      </c>
      <c r="U321" s="16" t="s">
        <v>1609</v>
      </c>
      <c r="V321" s="17" t="s">
        <v>358</v>
      </c>
      <c r="W321" s="17" t="s">
        <v>358</v>
      </c>
      <c r="X321" s="17" t="s">
        <v>358</v>
      </c>
      <c r="Y321" s="16" t="s">
        <v>57</v>
      </c>
      <c r="Z321" s="17" t="s">
        <v>344</v>
      </c>
      <c r="AA321" s="16" t="s">
        <v>299</v>
      </c>
      <c r="AB321" s="17" t="s">
        <v>299</v>
      </c>
      <c r="AC321" s="18" t="s">
        <v>171</v>
      </c>
      <c r="AD321" s="18"/>
      <c r="AE321" s="18" t="s">
        <v>1387</v>
      </c>
      <c r="AF321" s="16" t="s">
        <v>62</v>
      </c>
      <c r="AG321" s="17" t="s">
        <v>380</v>
      </c>
      <c r="AH321" s="16" t="s">
        <v>63</v>
      </c>
      <c r="AI321" s="17" t="s">
        <v>386</v>
      </c>
      <c r="AJ321" s="16" t="s">
        <v>300</v>
      </c>
      <c r="AK321" s="17" t="s">
        <v>300</v>
      </c>
      <c r="AL321" s="18"/>
      <c r="AM321" s="18"/>
      <c r="AN321" s="18"/>
      <c r="AO321" s="18"/>
      <c r="AP321" s="18">
        <v>968</v>
      </c>
      <c r="AQ321" s="18"/>
      <c r="AR321" s="16"/>
      <c r="AS321" s="16" t="s">
        <v>1549</v>
      </c>
      <c r="AT321" s="16" t="s">
        <v>462</v>
      </c>
      <c r="AU321" s="17" t="s">
        <v>391</v>
      </c>
      <c r="AV321" s="18"/>
      <c r="AW321" s="18"/>
      <c r="AX321" s="18" t="s">
        <v>1369</v>
      </c>
      <c r="AY321" s="18"/>
      <c r="AZ321" s="18"/>
      <c r="BA321" s="18"/>
      <c r="BB321" s="18"/>
      <c r="BC321" s="18" t="s">
        <v>1550</v>
      </c>
      <c r="BD321" s="18"/>
      <c r="BE321" s="18"/>
      <c r="BF321" s="18"/>
      <c r="BG321" s="18"/>
      <c r="BH321" s="18"/>
    </row>
    <row r="322" spans="1:60" s="5" customFormat="1" ht="33" customHeight="1" x14ac:dyDescent="0.3">
      <c r="A322" s="12">
        <v>320</v>
      </c>
      <c r="B322" s="13">
        <v>44099</v>
      </c>
      <c r="C322" s="14" t="s">
        <v>468</v>
      </c>
      <c r="D322" s="14" t="s">
        <v>1000</v>
      </c>
      <c r="E322" s="14" t="s">
        <v>1001</v>
      </c>
      <c r="F322" s="14" t="s">
        <v>1271</v>
      </c>
      <c r="G322" s="15" t="s">
        <v>411</v>
      </c>
      <c r="H322" s="16" t="s">
        <v>54</v>
      </c>
      <c r="I322" s="17" t="s">
        <v>324</v>
      </c>
      <c r="J322" s="16" t="s">
        <v>55</v>
      </c>
      <c r="K322" s="17" t="s">
        <v>327</v>
      </c>
      <c r="L322" s="17" t="s">
        <v>337</v>
      </c>
      <c r="M322" s="16" t="s">
        <v>1610</v>
      </c>
      <c r="N322" s="18" t="s">
        <v>68</v>
      </c>
      <c r="O322" s="17" t="s">
        <v>338</v>
      </c>
      <c r="P322" s="17" t="s">
        <v>64</v>
      </c>
      <c r="Q322" s="18" t="s">
        <v>64</v>
      </c>
      <c r="R322" s="18" t="s">
        <v>1488</v>
      </c>
      <c r="S322" s="19" t="s">
        <v>1611</v>
      </c>
      <c r="T322" s="18" t="s">
        <v>1366</v>
      </c>
      <c r="U322" s="16" t="s">
        <v>1570</v>
      </c>
      <c r="V322" s="17" t="s">
        <v>358</v>
      </c>
      <c r="W322" s="17" t="s">
        <v>358</v>
      </c>
      <c r="X322" s="17" t="s">
        <v>358</v>
      </c>
      <c r="Y322" s="16" t="s">
        <v>57</v>
      </c>
      <c r="Z322" s="17" t="s">
        <v>344</v>
      </c>
      <c r="AA322" s="16" t="s">
        <v>299</v>
      </c>
      <c r="AB322" s="17" t="s">
        <v>299</v>
      </c>
      <c r="AC322" s="18" t="s">
        <v>171</v>
      </c>
      <c r="AD322" s="18"/>
      <c r="AE322" s="18" t="s">
        <v>1387</v>
      </c>
      <c r="AF322" s="16" t="s">
        <v>62</v>
      </c>
      <c r="AG322" s="17" t="s">
        <v>380</v>
      </c>
      <c r="AH322" s="16" t="s">
        <v>63</v>
      </c>
      <c r="AI322" s="17" t="s">
        <v>386</v>
      </c>
      <c r="AJ322" s="16" t="s">
        <v>300</v>
      </c>
      <c r="AK322" s="17" t="s">
        <v>300</v>
      </c>
      <c r="AL322" s="18"/>
      <c r="AM322" s="18"/>
      <c r="AN322" s="18"/>
      <c r="AO322" s="18"/>
      <c r="AP322" s="18">
        <v>968</v>
      </c>
      <c r="AQ322" s="18"/>
      <c r="AR322" s="16"/>
      <c r="AS322" s="16" t="s">
        <v>1549</v>
      </c>
      <c r="AT322" s="16" t="s">
        <v>462</v>
      </c>
      <c r="AU322" s="17" t="s">
        <v>391</v>
      </c>
      <c r="AV322" s="18"/>
      <c r="AW322" s="18"/>
      <c r="AX322" s="18" t="s">
        <v>1369</v>
      </c>
      <c r="AY322" s="18"/>
      <c r="AZ322" s="18"/>
      <c r="BA322" s="18"/>
      <c r="BB322" s="18"/>
      <c r="BC322" s="18" t="s">
        <v>1550</v>
      </c>
      <c r="BD322" s="18"/>
      <c r="BE322" s="18"/>
      <c r="BF322" s="18"/>
      <c r="BG322" s="18"/>
      <c r="BH322" s="18"/>
    </row>
    <row r="323" spans="1:60" s="5" customFormat="1" ht="33" customHeight="1" x14ac:dyDescent="0.3">
      <c r="A323" s="12">
        <v>321</v>
      </c>
      <c r="B323" s="13">
        <v>44099</v>
      </c>
      <c r="C323" s="14" t="s">
        <v>468</v>
      </c>
      <c r="D323" s="14" t="s">
        <v>1000</v>
      </c>
      <c r="E323" s="14" t="s">
        <v>1001</v>
      </c>
      <c r="F323" s="14" t="s">
        <v>1271</v>
      </c>
      <c r="G323" s="15" t="s">
        <v>411</v>
      </c>
      <c r="H323" s="16" t="s">
        <v>54</v>
      </c>
      <c r="I323" s="17" t="s">
        <v>324</v>
      </c>
      <c r="J323" s="16" t="s">
        <v>263</v>
      </c>
      <c r="K323" s="17" t="s">
        <v>327</v>
      </c>
      <c r="L323" s="17" t="s">
        <v>337</v>
      </c>
      <c r="M323" s="16" t="s">
        <v>1612</v>
      </c>
      <c r="N323" s="18" t="s">
        <v>68</v>
      </c>
      <c r="O323" s="17" t="s">
        <v>338</v>
      </c>
      <c r="P323" s="17" t="s">
        <v>64</v>
      </c>
      <c r="Q323" s="18" t="s">
        <v>64</v>
      </c>
      <c r="R323" s="18" t="s">
        <v>1488</v>
      </c>
      <c r="S323" s="19" t="s">
        <v>1613</v>
      </c>
      <c r="T323" s="18" t="s">
        <v>1366</v>
      </c>
      <c r="U323" s="16" t="s">
        <v>1614</v>
      </c>
      <c r="V323" s="17" t="s">
        <v>358</v>
      </c>
      <c r="W323" s="17" t="s">
        <v>358</v>
      </c>
      <c r="X323" s="17" t="s">
        <v>358</v>
      </c>
      <c r="Y323" s="16" t="s">
        <v>50</v>
      </c>
      <c r="Z323" s="17" t="s">
        <v>344</v>
      </c>
      <c r="AA323" s="16" t="s">
        <v>299</v>
      </c>
      <c r="AB323" s="17" t="s">
        <v>299</v>
      </c>
      <c r="AC323" s="18" t="s">
        <v>171</v>
      </c>
      <c r="AD323" s="18"/>
      <c r="AE323" s="18" t="s">
        <v>1387</v>
      </c>
      <c r="AF323" s="16" t="s">
        <v>62</v>
      </c>
      <c r="AG323" s="17" t="s">
        <v>380</v>
      </c>
      <c r="AH323" s="16" t="s">
        <v>63</v>
      </c>
      <c r="AI323" s="17" t="s">
        <v>386</v>
      </c>
      <c r="AJ323" s="16" t="s">
        <v>1388</v>
      </c>
      <c r="AK323" s="17" t="s">
        <v>388</v>
      </c>
      <c r="AL323" s="18"/>
      <c r="AM323" s="18"/>
      <c r="AN323" s="18"/>
      <c r="AO323" s="18"/>
      <c r="AP323" s="18">
        <v>968</v>
      </c>
      <c r="AQ323" s="18"/>
      <c r="AR323" s="16"/>
      <c r="AS323" s="16" t="s">
        <v>1368</v>
      </c>
      <c r="AT323" s="16" t="s">
        <v>462</v>
      </c>
      <c r="AU323" s="17" t="s">
        <v>390</v>
      </c>
      <c r="AV323" s="18"/>
      <c r="AW323" s="18"/>
      <c r="AX323" s="18" t="s">
        <v>1369</v>
      </c>
      <c r="AY323" s="18"/>
      <c r="AZ323" s="18"/>
      <c r="BA323" s="18"/>
      <c r="BB323" s="18"/>
      <c r="BC323" s="20"/>
      <c r="BD323" s="18"/>
      <c r="BE323" s="18"/>
      <c r="BF323" s="18"/>
      <c r="BG323" s="18"/>
      <c r="BH323" s="18"/>
    </row>
    <row r="324" spans="1:60" s="5" customFormat="1" ht="33" customHeight="1" x14ac:dyDescent="0.3">
      <c r="A324" s="12">
        <v>322</v>
      </c>
      <c r="B324" s="13">
        <v>44099</v>
      </c>
      <c r="C324" s="14" t="s">
        <v>468</v>
      </c>
      <c r="D324" s="14" t="s">
        <v>1000</v>
      </c>
      <c r="E324" s="14" t="s">
        <v>1001</v>
      </c>
      <c r="F324" s="14" t="s">
        <v>1271</v>
      </c>
      <c r="G324" s="15" t="s">
        <v>411</v>
      </c>
      <c r="H324" s="16" t="s">
        <v>54</v>
      </c>
      <c r="I324" s="17" t="s">
        <v>324</v>
      </c>
      <c r="J324" s="16" t="s">
        <v>147</v>
      </c>
      <c r="K324" s="17" t="s">
        <v>327</v>
      </c>
      <c r="L324" s="17" t="s">
        <v>337</v>
      </c>
      <c r="M324" s="16" t="s">
        <v>1615</v>
      </c>
      <c r="N324" s="18" t="s">
        <v>68</v>
      </c>
      <c r="O324" s="17" t="s">
        <v>338</v>
      </c>
      <c r="P324" s="17" t="s">
        <v>64</v>
      </c>
      <c r="Q324" s="18" t="s">
        <v>64</v>
      </c>
      <c r="R324" s="18" t="s">
        <v>1488</v>
      </c>
      <c r="S324" s="19" t="s">
        <v>1616</v>
      </c>
      <c r="T324" s="18" t="s">
        <v>1366</v>
      </c>
      <c r="U324" s="16" t="s">
        <v>1570</v>
      </c>
      <c r="V324" s="17" t="s">
        <v>358</v>
      </c>
      <c r="W324" s="17" t="s">
        <v>358</v>
      </c>
      <c r="X324" s="17" t="s">
        <v>358</v>
      </c>
      <c r="Y324" s="16" t="s">
        <v>57</v>
      </c>
      <c r="Z324" s="17" t="s">
        <v>344</v>
      </c>
      <c r="AA324" s="16" t="s">
        <v>299</v>
      </c>
      <c r="AB324" s="17" t="s">
        <v>299</v>
      </c>
      <c r="AC324" s="18" t="s">
        <v>171</v>
      </c>
      <c r="AD324" s="18"/>
      <c r="AE324" s="18" t="s">
        <v>1387</v>
      </c>
      <c r="AF324" s="16" t="s">
        <v>62</v>
      </c>
      <c r="AG324" s="17" t="s">
        <v>380</v>
      </c>
      <c r="AH324" s="16" t="s">
        <v>63</v>
      </c>
      <c r="AI324" s="17" t="s">
        <v>386</v>
      </c>
      <c r="AJ324" s="16" t="s">
        <v>300</v>
      </c>
      <c r="AK324" s="17" t="s">
        <v>300</v>
      </c>
      <c r="AL324" s="18"/>
      <c r="AM324" s="18"/>
      <c r="AN324" s="18"/>
      <c r="AO324" s="18"/>
      <c r="AP324" s="18">
        <v>968</v>
      </c>
      <c r="AQ324" s="18"/>
      <c r="AR324" s="16"/>
      <c r="AS324" s="16" t="s">
        <v>1549</v>
      </c>
      <c r="AT324" s="16" t="s">
        <v>462</v>
      </c>
      <c r="AU324" s="17" t="s">
        <v>391</v>
      </c>
      <c r="AV324" s="18"/>
      <c r="AW324" s="18"/>
      <c r="AX324" s="18" t="s">
        <v>1369</v>
      </c>
      <c r="AY324" s="18"/>
      <c r="AZ324" s="18"/>
      <c r="BA324" s="18"/>
      <c r="BB324" s="18"/>
      <c r="BC324" s="18" t="s">
        <v>1550</v>
      </c>
      <c r="BD324" s="18"/>
      <c r="BE324" s="18"/>
      <c r="BF324" s="18"/>
      <c r="BG324" s="18"/>
      <c r="BH324" s="18"/>
    </row>
    <row r="325" spans="1:60" s="5" customFormat="1" ht="33" customHeight="1" x14ac:dyDescent="0.3">
      <c r="A325" s="12">
        <v>323</v>
      </c>
      <c r="B325" s="13">
        <v>44099</v>
      </c>
      <c r="C325" s="14" t="s">
        <v>468</v>
      </c>
      <c r="D325" s="14" t="s">
        <v>1000</v>
      </c>
      <c r="E325" s="14" t="s">
        <v>1001</v>
      </c>
      <c r="F325" s="14" t="s">
        <v>1271</v>
      </c>
      <c r="G325" s="15" t="s">
        <v>411</v>
      </c>
      <c r="H325" s="16" t="s">
        <v>54</v>
      </c>
      <c r="I325" s="17" t="s">
        <v>324</v>
      </c>
      <c r="J325" s="16" t="s">
        <v>246</v>
      </c>
      <c r="K325" s="17" t="s">
        <v>327</v>
      </c>
      <c r="L325" s="17" t="s">
        <v>337</v>
      </c>
      <c r="M325" s="16" t="s">
        <v>1617</v>
      </c>
      <c r="N325" s="18" t="s">
        <v>68</v>
      </c>
      <c r="O325" s="17" t="s">
        <v>338</v>
      </c>
      <c r="P325" s="17" t="s">
        <v>64</v>
      </c>
      <c r="Q325" s="18" t="s">
        <v>64</v>
      </c>
      <c r="R325" s="18" t="s">
        <v>1488</v>
      </c>
      <c r="S325" s="19" t="s">
        <v>1618</v>
      </c>
      <c r="T325" s="18" t="s">
        <v>1366</v>
      </c>
      <c r="U325" s="16" t="s">
        <v>1619</v>
      </c>
      <c r="V325" s="17" t="s">
        <v>358</v>
      </c>
      <c r="W325" s="17" t="s">
        <v>358</v>
      </c>
      <c r="X325" s="17" t="s">
        <v>358</v>
      </c>
      <c r="Y325" s="16" t="s">
        <v>50</v>
      </c>
      <c r="Z325" s="17" t="s">
        <v>344</v>
      </c>
      <c r="AA325" s="16" t="s">
        <v>299</v>
      </c>
      <c r="AB325" s="17" t="s">
        <v>299</v>
      </c>
      <c r="AC325" s="18" t="s">
        <v>171</v>
      </c>
      <c r="AD325" s="18"/>
      <c r="AE325" s="18" t="s">
        <v>1387</v>
      </c>
      <c r="AF325" s="16" t="s">
        <v>62</v>
      </c>
      <c r="AG325" s="17" t="s">
        <v>380</v>
      </c>
      <c r="AH325" s="16" t="s">
        <v>63</v>
      </c>
      <c r="AI325" s="17" t="s">
        <v>386</v>
      </c>
      <c r="AJ325" s="16" t="s">
        <v>1388</v>
      </c>
      <c r="AK325" s="17" t="s">
        <v>388</v>
      </c>
      <c r="AL325" s="18"/>
      <c r="AM325" s="18"/>
      <c r="AN325" s="18"/>
      <c r="AO325" s="18"/>
      <c r="AP325" s="18">
        <v>968</v>
      </c>
      <c r="AQ325" s="18"/>
      <c r="AR325" s="16"/>
      <c r="AS325" s="16" t="s">
        <v>1368</v>
      </c>
      <c r="AT325" s="16" t="s">
        <v>462</v>
      </c>
      <c r="AU325" s="17" t="s">
        <v>390</v>
      </c>
      <c r="AV325" s="18"/>
      <c r="AW325" s="18"/>
      <c r="AX325" s="18" t="s">
        <v>1369</v>
      </c>
      <c r="AY325" s="18"/>
      <c r="AZ325" s="18"/>
      <c r="BA325" s="18"/>
      <c r="BB325" s="18"/>
      <c r="BC325" s="20"/>
      <c r="BD325" s="18"/>
      <c r="BE325" s="18"/>
      <c r="BF325" s="18"/>
      <c r="BG325" s="18"/>
      <c r="BH325" s="18"/>
    </row>
    <row r="326" spans="1:60" s="5" customFormat="1" ht="33" customHeight="1" x14ac:dyDescent="0.3">
      <c r="A326" s="12">
        <v>324</v>
      </c>
      <c r="B326" s="13">
        <v>44099</v>
      </c>
      <c r="C326" s="14" t="s">
        <v>468</v>
      </c>
      <c r="D326" s="14" t="s">
        <v>1000</v>
      </c>
      <c r="E326" s="14" t="s">
        <v>1001</v>
      </c>
      <c r="F326" s="14" t="s">
        <v>1271</v>
      </c>
      <c r="G326" s="15" t="s">
        <v>411</v>
      </c>
      <c r="H326" s="16" t="s">
        <v>54</v>
      </c>
      <c r="I326" s="17" t="s">
        <v>324</v>
      </c>
      <c r="J326" s="16" t="s">
        <v>246</v>
      </c>
      <c r="K326" s="17" t="s">
        <v>327</v>
      </c>
      <c r="L326" s="17" t="s">
        <v>337</v>
      </c>
      <c r="M326" s="16" t="s">
        <v>1620</v>
      </c>
      <c r="N326" s="18" t="s">
        <v>68</v>
      </c>
      <c r="O326" s="17" t="s">
        <v>338</v>
      </c>
      <c r="P326" s="17" t="s">
        <v>64</v>
      </c>
      <c r="Q326" s="18" t="s">
        <v>64</v>
      </c>
      <c r="R326" s="18" t="s">
        <v>1488</v>
      </c>
      <c r="S326" s="19" t="s">
        <v>1618</v>
      </c>
      <c r="T326" s="18" t="s">
        <v>1366</v>
      </c>
      <c r="U326" s="16" t="s">
        <v>1621</v>
      </c>
      <c r="V326" s="17" t="s">
        <v>358</v>
      </c>
      <c r="W326" s="17" t="s">
        <v>358</v>
      </c>
      <c r="X326" s="17" t="s">
        <v>358</v>
      </c>
      <c r="Y326" s="16" t="s">
        <v>50</v>
      </c>
      <c r="Z326" s="17" t="s">
        <v>344</v>
      </c>
      <c r="AA326" s="16" t="s">
        <v>299</v>
      </c>
      <c r="AB326" s="17" t="s">
        <v>299</v>
      </c>
      <c r="AC326" s="18" t="s">
        <v>171</v>
      </c>
      <c r="AD326" s="18"/>
      <c r="AE326" s="18" t="s">
        <v>1387</v>
      </c>
      <c r="AF326" s="16" t="s">
        <v>62</v>
      </c>
      <c r="AG326" s="17" t="s">
        <v>380</v>
      </c>
      <c r="AH326" s="16" t="s">
        <v>63</v>
      </c>
      <c r="AI326" s="17" t="s">
        <v>386</v>
      </c>
      <c r="AJ326" s="16" t="s">
        <v>1388</v>
      </c>
      <c r="AK326" s="17" t="s">
        <v>388</v>
      </c>
      <c r="AL326" s="18"/>
      <c r="AM326" s="18"/>
      <c r="AN326" s="18"/>
      <c r="AO326" s="18"/>
      <c r="AP326" s="18">
        <v>968</v>
      </c>
      <c r="AQ326" s="18"/>
      <c r="AR326" s="16"/>
      <c r="AS326" s="16" t="s">
        <v>1368</v>
      </c>
      <c r="AT326" s="16" t="s">
        <v>462</v>
      </c>
      <c r="AU326" s="17" t="s">
        <v>390</v>
      </c>
      <c r="AV326" s="18"/>
      <c r="AW326" s="18"/>
      <c r="AX326" s="18" t="s">
        <v>1369</v>
      </c>
      <c r="AY326" s="18"/>
      <c r="AZ326" s="18"/>
      <c r="BA326" s="18"/>
      <c r="BB326" s="18"/>
      <c r="BC326" s="20"/>
      <c r="BD326" s="18"/>
      <c r="BE326" s="18"/>
      <c r="BF326" s="18"/>
      <c r="BG326" s="18"/>
      <c r="BH326" s="18"/>
    </row>
    <row r="327" spans="1:60" s="5" customFormat="1" ht="33" customHeight="1" x14ac:dyDescent="0.3">
      <c r="A327" s="12">
        <v>325</v>
      </c>
      <c r="B327" s="13">
        <v>44099</v>
      </c>
      <c r="C327" s="14" t="s">
        <v>468</v>
      </c>
      <c r="D327" s="14" t="s">
        <v>1000</v>
      </c>
      <c r="E327" s="14" t="s">
        <v>1001</v>
      </c>
      <c r="F327" s="14" t="s">
        <v>1271</v>
      </c>
      <c r="G327" s="15" t="s">
        <v>411</v>
      </c>
      <c r="H327" s="16" t="s">
        <v>54</v>
      </c>
      <c r="I327" s="17" t="s">
        <v>324</v>
      </c>
      <c r="J327" s="16" t="s">
        <v>189</v>
      </c>
      <c r="K327" s="17" t="s">
        <v>327</v>
      </c>
      <c r="L327" s="17" t="s">
        <v>337</v>
      </c>
      <c r="M327" s="16" t="s">
        <v>1622</v>
      </c>
      <c r="N327" s="18" t="s">
        <v>68</v>
      </c>
      <c r="O327" s="17" t="s">
        <v>338</v>
      </c>
      <c r="P327" s="17" t="s">
        <v>64</v>
      </c>
      <c r="Q327" s="18" t="s">
        <v>64</v>
      </c>
      <c r="R327" s="18" t="s">
        <v>1488</v>
      </c>
      <c r="S327" s="19" t="s">
        <v>1623</v>
      </c>
      <c r="T327" s="18" t="s">
        <v>1366</v>
      </c>
      <c r="U327" s="16" t="s">
        <v>1570</v>
      </c>
      <c r="V327" s="17" t="s">
        <v>358</v>
      </c>
      <c r="W327" s="17" t="s">
        <v>358</v>
      </c>
      <c r="X327" s="17" t="s">
        <v>358</v>
      </c>
      <c r="Y327" s="16" t="s">
        <v>57</v>
      </c>
      <c r="Z327" s="17" t="s">
        <v>344</v>
      </c>
      <c r="AA327" s="16" t="s">
        <v>299</v>
      </c>
      <c r="AB327" s="17" t="s">
        <v>299</v>
      </c>
      <c r="AC327" s="18" t="s">
        <v>171</v>
      </c>
      <c r="AD327" s="18"/>
      <c r="AE327" s="18" t="s">
        <v>1387</v>
      </c>
      <c r="AF327" s="16" t="s">
        <v>62</v>
      </c>
      <c r="AG327" s="17" t="s">
        <v>380</v>
      </c>
      <c r="AH327" s="16" t="s">
        <v>63</v>
      </c>
      <c r="AI327" s="17" t="s">
        <v>386</v>
      </c>
      <c r="AJ327" s="16" t="s">
        <v>300</v>
      </c>
      <c r="AK327" s="17" t="s">
        <v>300</v>
      </c>
      <c r="AL327" s="18"/>
      <c r="AM327" s="18"/>
      <c r="AN327" s="18"/>
      <c r="AO327" s="18"/>
      <c r="AP327" s="18">
        <v>968</v>
      </c>
      <c r="AQ327" s="18"/>
      <c r="AR327" s="16"/>
      <c r="AS327" s="16" t="s">
        <v>1549</v>
      </c>
      <c r="AT327" s="16" t="s">
        <v>462</v>
      </c>
      <c r="AU327" s="17" t="s">
        <v>391</v>
      </c>
      <c r="AV327" s="18"/>
      <c r="AW327" s="18"/>
      <c r="AX327" s="18" t="s">
        <v>1369</v>
      </c>
      <c r="AY327" s="18"/>
      <c r="AZ327" s="18"/>
      <c r="BA327" s="18"/>
      <c r="BB327" s="18"/>
      <c r="BC327" s="18" t="s">
        <v>1550</v>
      </c>
      <c r="BD327" s="18"/>
      <c r="BE327" s="18"/>
      <c r="BF327" s="18"/>
      <c r="BG327" s="18"/>
      <c r="BH327" s="18"/>
    </row>
    <row r="328" spans="1:60" s="5" customFormat="1" ht="33" customHeight="1" x14ac:dyDescent="0.3">
      <c r="A328" s="12">
        <v>326</v>
      </c>
      <c r="B328" s="13">
        <v>44099</v>
      </c>
      <c r="C328" s="14" t="s">
        <v>468</v>
      </c>
      <c r="D328" s="14" t="s">
        <v>1000</v>
      </c>
      <c r="E328" s="14" t="s">
        <v>1001</v>
      </c>
      <c r="F328" s="14" t="s">
        <v>1271</v>
      </c>
      <c r="G328" s="15" t="s">
        <v>411</v>
      </c>
      <c r="H328" s="16" t="s">
        <v>54</v>
      </c>
      <c r="I328" s="17" t="s">
        <v>324</v>
      </c>
      <c r="J328" s="16" t="s">
        <v>189</v>
      </c>
      <c r="K328" s="17" t="s">
        <v>327</v>
      </c>
      <c r="L328" s="17" t="s">
        <v>337</v>
      </c>
      <c r="M328" s="16" t="s">
        <v>1624</v>
      </c>
      <c r="N328" s="18" t="s">
        <v>68</v>
      </c>
      <c r="O328" s="17" t="s">
        <v>338</v>
      </c>
      <c r="P328" s="17" t="s">
        <v>64</v>
      </c>
      <c r="Q328" s="18" t="s">
        <v>64</v>
      </c>
      <c r="R328" s="18" t="s">
        <v>1488</v>
      </c>
      <c r="S328" s="19" t="s">
        <v>1623</v>
      </c>
      <c r="T328" s="18" t="s">
        <v>1366</v>
      </c>
      <c r="U328" s="16" t="s">
        <v>1570</v>
      </c>
      <c r="V328" s="17" t="s">
        <v>358</v>
      </c>
      <c r="W328" s="17" t="s">
        <v>358</v>
      </c>
      <c r="X328" s="17" t="s">
        <v>358</v>
      </c>
      <c r="Y328" s="16" t="s">
        <v>57</v>
      </c>
      <c r="Z328" s="17" t="s">
        <v>344</v>
      </c>
      <c r="AA328" s="16" t="s">
        <v>299</v>
      </c>
      <c r="AB328" s="17" t="s">
        <v>299</v>
      </c>
      <c r="AC328" s="18" t="s">
        <v>171</v>
      </c>
      <c r="AD328" s="18"/>
      <c r="AE328" s="18" t="s">
        <v>1387</v>
      </c>
      <c r="AF328" s="16" t="s">
        <v>62</v>
      </c>
      <c r="AG328" s="17" t="s">
        <v>380</v>
      </c>
      <c r="AH328" s="16" t="s">
        <v>63</v>
      </c>
      <c r="AI328" s="17" t="s">
        <v>386</v>
      </c>
      <c r="AJ328" s="16" t="s">
        <v>300</v>
      </c>
      <c r="AK328" s="17" t="s">
        <v>300</v>
      </c>
      <c r="AL328" s="18"/>
      <c r="AM328" s="18"/>
      <c r="AN328" s="18"/>
      <c r="AO328" s="18"/>
      <c r="AP328" s="18">
        <v>968</v>
      </c>
      <c r="AQ328" s="18"/>
      <c r="AR328" s="16"/>
      <c r="AS328" s="16" t="s">
        <v>1549</v>
      </c>
      <c r="AT328" s="16" t="s">
        <v>462</v>
      </c>
      <c r="AU328" s="17" t="s">
        <v>391</v>
      </c>
      <c r="AV328" s="18"/>
      <c r="AW328" s="18"/>
      <c r="AX328" s="18" t="s">
        <v>1369</v>
      </c>
      <c r="AY328" s="18"/>
      <c r="AZ328" s="18"/>
      <c r="BA328" s="18"/>
      <c r="BB328" s="18"/>
      <c r="BC328" s="18" t="s">
        <v>1550</v>
      </c>
      <c r="BD328" s="18"/>
      <c r="BE328" s="18"/>
      <c r="BF328" s="18"/>
      <c r="BG328" s="18"/>
      <c r="BH328" s="18"/>
    </row>
    <row r="329" spans="1:60" s="5" customFormat="1" ht="33" customHeight="1" x14ac:dyDescent="0.3">
      <c r="A329" s="12">
        <v>327</v>
      </c>
      <c r="B329" s="13">
        <v>44099</v>
      </c>
      <c r="C329" s="14" t="s">
        <v>468</v>
      </c>
      <c r="D329" s="14" t="s">
        <v>1000</v>
      </c>
      <c r="E329" s="14" t="s">
        <v>1001</v>
      </c>
      <c r="F329" s="14" t="s">
        <v>1271</v>
      </c>
      <c r="G329" s="15" t="s">
        <v>411</v>
      </c>
      <c r="H329" s="16" t="s">
        <v>54</v>
      </c>
      <c r="I329" s="17" t="s">
        <v>324</v>
      </c>
      <c r="J329" s="16" t="s">
        <v>189</v>
      </c>
      <c r="K329" s="17" t="s">
        <v>327</v>
      </c>
      <c r="L329" s="17" t="s">
        <v>337</v>
      </c>
      <c r="M329" s="16" t="s">
        <v>1625</v>
      </c>
      <c r="N329" s="18" t="s">
        <v>68</v>
      </c>
      <c r="O329" s="17" t="s">
        <v>338</v>
      </c>
      <c r="P329" s="17" t="s">
        <v>64</v>
      </c>
      <c r="Q329" s="18" t="s">
        <v>64</v>
      </c>
      <c r="R329" s="18" t="s">
        <v>1488</v>
      </c>
      <c r="S329" s="19" t="s">
        <v>1623</v>
      </c>
      <c r="T329" s="18" t="s">
        <v>1366</v>
      </c>
      <c r="U329" s="16" t="s">
        <v>1570</v>
      </c>
      <c r="V329" s="17" t="s">
        <v>358</v>
      </c>
      <c r="W329" s="17" t="s">
        <v>358</v>
      </c>
      <c r="X329" s="17" t="s">
        <v>358</v>
      </c>
      <c r="Y329" s="16" t="s">
        <v>57</v>
      </c>
      <c r="Z329" s="17" t="s">
        <v>344</v>
      </c>
      <c r="AA329" s="16" t="s">
        <v>299</v>
      </c>
      <c r="AB329" s="17" t="s">
        <v>299</v>
      </c>
      <c r="AC329" s="18" t="s">
        <v>171</v>
      </c>
      <c r="AD329" s="18"/>
      <c r="AE329" s="18" t="s">
        <v>1387</v>
      </c>
      <c r="AF329" s="16" t="s">
        <v>62</v>
      </c>
      <c r="AG329" s="17" t="s">
        <v>380</v>
      </c>
      <c r="AH329" s="16" t="s">
        <v>63</v>
      </c>
      <c r="AI329" s="17" t="s">
        <v>386</v>
      </c>
      <c r="AJ329" s="16" t="s">
        <v>300</v>
      </c>
      <c r="AK329" s="17" t="s">
        <v>300</v>
      </c>
      <c r="AL329" s="18"/>
      <c r="AM329" s="18"/>
      <c r="AN329" s="18"/>
      <c r="AO329" s="18"/>
      <c r="AP329" s="18">
        <v>968</v>
      </c>
      <c r="AQ329" s="18"/>
      <c r="AR329" s="16"/>
      <c r="AS329" s="16" t="s">
        <v>1549</v>
      </c>
      <c r="AT329" s="16" t="s">
        <v>462</v>
      </c>
      <c r="AU329" s="17" t="s">
        <v>390</v>
      </c>
      <c r="AV329" s="18"/>
      <c r="AW329" s="18"/>
      <c r="AX329" s="18" t="s">
        <v>1369</v>
      </c>
      <c r="AY329" s="18"/>
      <c r="AZ329" s="18"/>
      <c r="BA329" s="20" t="s">
        <v>1626</v>
      </c>
      <c r="BB329" s="18"/>
      <c r="BC329" s="18"/>
      <c r="BD329" s="18"/>
      <c r="BE329" s="18"/>
      <c r="BF329" s="18"/>
      <c r="BG329" s="18"/>
      <c r="BH329" s="18"/>
    </row>
    <row r="330" spans="1:60" s="5" customFormat="1" ht="33" customHeight="1" x14ac:dyDescent="0.3">
      <c r="A330" s="12">
        <v>328</v>
      </c>
      <c r="B330" s="13">
        <v>44099</v>
      </c>
      <c r="C330" s="14" t="s">
        <v>468</v>
      </c>
      <c r="D330" s="14" t="s">
        <v>1000</v>
      </c>
      <c r="E330" s="14" t="s">
        <v>1001</v>
      </c>
      <c r="F330" s="14" t="s">
        <v>1271</v>
      </c>
      <c r="G330" s="15" t="s">
        <v>411</v>
      </c>
      <c r="H330" s="16" t="s">
        <v>54</v>
      </c>
      <c r="I330" s="17" t="s">
        <v>324</v>
      </c>
      <c r="J330" s="16" t="s">
        <v>284</v>
      </c>
      <c r="K330" s="17" t="s">
        <v>327</v>
      </c>
      <c r="L330" s="17" t="s">
        <v>337</v>
      </c>
      <c r="M330" s="16" t="s">
        <v>1627</v>
      </c>
      <c r="N330" s="18" t="s">
        <v>68</v>
      </c>
      <c r="O330" s="17" t="s">
        <v>338</v>
      </c>
      <c r="P330" s="17" t="s">
        <v>64</v>
      </c>
      <c r="Q330" s="18" t="s">
        <v>64</v>
      </c>
      <c r="R330" s="18" t="s">
        <v>1488</v>
      </c>
      <c r="S330" s="19" t="s">
        <v>1628</v>
      </c>
      <c r="T330" s="18" t="s">
        <v>1366</v>
      </c>
      <c r="U330" s="16" t="s">
        <v>1570</v>
      </c>
      <c r="V330" s="17" t="s">
        <v>358</v>
      </c>
      <c r="W330" s="17" t="s">
        <v>358</v>
      </c>
      <c r="X330" s="17" t="s">
        <v>358</v>
      </c>
      <c r="Y330" s="16" t="s">
        <v>57</v>
      </c>
      <c r="Z330" s="17" t="s">
        <v>344</v>
      </c>
      <c r="AA330" s="16" t="s">
        <v>299</v>
      </c>
      <c r="AB330" s="17" t="s">
        <v>299</v>
      </c>
      <c r="AC330" s="18" t="s">
        <v>171</v>
      </c>
      <c r="AD330" s="18"/>
      <c r="AE330" s="18" t="s">
        <v>1387</v>
      </c>
      <c r="AF330" s="16" t="s">
        <v>62</v>
      </c>
      <c r="AG330" s="17" t="s">
        <v>380</v>
      </c>
      <c r="AH330" s="16" t="s">
        <v>63</v>
      </c>
      <c r="AI330" s="17" t="s">
        <v>386</v>
      </c>
      <c r="AJ330" s="16" t="s">
        <v>300</v>
      </c>
      <c r="AK330" s="17" t="s">
        <v>300</v>
      </c>
      <c r="AL330" s="18"/>
      <c r="AM330" s="18"/>
      <c r="AN330" s="18"/>
      <c r="AO330" s="18"/>
      <c r="AP330" s="18">
        <v>968</v>
      </c>
      <c r="AQ330" s="18"/>
      <c r="AR330" s="16"/>
      <c r="AS330" s="16" t="s">
        <v>1549</v>
      </c>
      <c r="AT330" s="16" t="s">
        <v>462</v>
      </c>
      <c r="AU330" s="17" t="s">
        <v>391</v>
      </c>
      <c r="AV330" s="18"/>
      <c r="AW330" s="18"/>
      <c r="AX330" s="18" t="s">
        <v>1369</v>
      </c>
      <c r="AY330" s="18"/>
      <c r="AZ330" s="18"/>
      <c r="BA330" s="18"/>
      <c r="BB330" s="18"/>
      <c r="BC330" s="18" t="s">
        <v>1550</v>
      </c>
      <c r="BD330" s="18"/>
      <c r="BE330" s="18"/>
      <c r="BF330" s="18"/>
      <c r="BG330" s="18"/>
      <c r="BH330" s="18"/>
    </row>
    <row r="331" spans="1:60" s="5" customFormat="1" ht="33" customHeight="1" x14ac:dyDescent="0.3">
      <c r="A331" s="12">
        <v>329</v>
      </c>
      <c r="B331" s="13">
        <v>44099</v>
      </c>
      <c r="C331" s="14" t="s">
        <v>468</v>
      </c>
      <c r="D331" s="14" t="s">
        <v>1000</v>
      </c>
      <c r="E331" s="14" t="s">
        <v>1001</v>
      </c>
      <c r="F331" s="14" t="s">
        <v>1271</v>
      </c>
      <c r="G331" s="15" t="s">
        <v>411</v>
      </c>
      <c r="H331" s="16" t="s">
        <v>54</v>
      </c>
      <c r="I331" s="17" t="s">
        <v>324</v>
      </c>
      <c r="J331" s="16" t="s">
        <v>284</v>
      </c>
      <c r="K331" s="17" t="s">
        <v>327</v>
      </c>
      <c r="L331" s="17" t="s">
        <v>337</v>
      </c>
      <c r="M331" s="16" t="s">
        <v>1629</v>
      </c>
      <c r="N331" s="18" t="s">
        <v>68</v>
      </c>
      <c r="O331" s="17" t="s">
        <v>338</v>
      </c>
      <c r="P331" s="17" t="s">
        <v>64</v>
      </c>
      <c r="Q331" s="18" t="s">
        <v>64</v>
      </c>
      <c r="R331" s="18" t="s">
        <v>1488</v>
      </c>
      <c r="S331" s="19" t="s">
        <v>1628</v>
      </c>
      <c r="T331" s="18" t="s">
        <v>1366</v>
      </c>
      <c r="U331" s="16" t="s">
        <v>1570</v>
      </c>
      <c r="V331" s="17" t="s">
        <v>358</v>
      </c>
      <c r="W331" s="17" t="s">
        <v>358</v>
      </c>
      <c r="X331" s="17" t="s">
        <v>358</v>
      </c>
      <c r="Y331" s="16" t="s">
        <v>57</v>
      </c>
      <c r="Z331" s="17" t="s">
        <v>344</v>
      </c>
      <c r="AA331" s="16" t="s">
        <v>299</v>
      </c>
      <c r="AB331" s="17" t="s">
        <v>299</v>
      </c>
      <c r="AC331" s="18" t="s">
        <v>171</v>
      </c>
      <c r="AD331" s="18"/>
      <c r="AE331" s="18" t="s">
        <v>1387</v>
      </c>
      <c r="AF331" s="16" t="s">
        <v>62</v>
      </c>
      <c r="AG331" s="17" t="s">
        <v>380</v>
      </c>
      <c r="AH331" s="16" t="s">
        <v>63</v>
      </c>
      <c r="AI331" s="17" t="s">
        <v>386</v>
      </c>
      <c r="AJ331" s="16" t="s">
        <v>300</v>
      </c>
      <c r="AK331" s="17" t="s">
        <v>300</v>
      </c>
      <c r="AL331" s="18"/>
      <c r="AM331" s="18"/>
      <c r="AN331" s="18"/>
      <c r="AO331" s="18"/>
      <c r="AP331" s="18">
        <v>968</v>
      </c>
      <c r="AQ331" s="18"/>
      <c r="AR331" s="16"/>
      <c r="AS331" s="16" t="s">
        <v>1549</v>
      </c>
      <c r="AT331" s="16" t="s">
        <v>462</v>
      </c>
      <c r="AU331" s="17" t="s">
        <v>390</v>
      </c>
      <c r="AV331" s="18"/>
      <c r="AW331" s="18"/>
      <c r="AX331" s="18" t="s">
        <v>1369</v>
      </c>
      <c r="AY331" s="18"/>
      <c r="AZ331" s="18"/>
      <c r="BA331" s="20" t="s">
        <v>1626</v>
      </c>
      <c r="BB331" s="18"/>
      <c r="BC331" s="18"/>
      <c r="BD331" s="18"/>
      <c r="BE331" s="18"/>
      <c r="BF331" s="18"/>
      <c r="BG331" s="18"/>
      <c r="BH331" s="18"/>
    </row>
    <row r="332" spans="1:60" s="5" customFormat="1" ht="33" customHeight="1" x14ac:dyDescent="0.3">
      <c r="A332" s="12">
        <v>330</v>
      </c>
      <c r="B332" s="13">
        <v>44099</v>
      </c>
      <c r="C332" s="14" t="s">
        <v>468</v>
      </c>
      <c r="D332" s="14" t="s">
        <v>1000</v>
      </c>
      <c r="E332" s="14" t="s">
        <v>1001</v>
      </c>
      <c r="F332" s="14" t="s">
        <v>1271</v>
      </c>
      <c r="G332" s="15" t="s">
        <v>411</v>
      </c>
      <c r="H332" s="16" t="s">
        <v>156</v>
      </c>
      <c r="I332" s="17" t="s">
        <v>324</v>
      </c>
      <c r="J332" s="16" t="s">
        <v>246</v>
      </c>
      <c r="K332" s="17" t="s">
        <v>327</v>
      </c>
      <c r="L332" s="17" t="s">
        <v>337</v>
      </c>
      <c r="M332" s="16" t="s">
        <v>1630</v>
      </c>
      <c r="N332" s="18" t="s">
        <v>68</v>
      </c>
      <c r="O332" s="17" t="s">
        <v>338</v>
      </c>
      <c r="P332" s="17" t="s">
        <v>64</v>
      </c>
      <c r="Q332" s="18" t="s">
        <v>64</v>
      </c>
      <c r="R332" s="18" t="s">
        <v>1488</v>
      </c>
      <c r="S332" s="19" t="s">
        <v>1631</v>
      </c>
      <c r="T332" s="18" t="s">
        <v>1366</v>
      </c>
      <c r="U332" s="16" t="s">
        <v>1632</v>
      </c>
      <c r="V332" s="17" t="s">
        <v>358</v>
      </c>
      <c r="W332" s="17" t="s">
        <v>358</v>
      </c>
      <c r="X332" s="17" t="s">
        <v>358</v>
      </c>
      <c r="Y332" s="16" t="s">
        <v>57</v>
      </c>
      <c r="Z332" s="17" t="s">
        <v>344</v>
      </c>
      <c r="AA332" s="16" t="s">
        <v>299</v>
      </c>
      <c r="AB332" s="17" t="s">
        <v>299</v>
      </c>
      <c r="AC332" s="18" t="s">
        <v>171</v>
      </c>
      <c r="AD332" s="18"/>
      <c r="AE332" s="18" t="s">
        <v>1387</v>
      </c>
      <c r="AF332" s="16" t="s">
        <v>62</v>
      </c>
      <c r="AG332" s="17" t="s">
        <v>380</v>
      </c>
      <c r="AH332" s="16" t="s">
        <v>63</v>
      </c>
      <c r="AI332" s="17" t="s">
        <v>386</v>
      </c>
      <c r="AJ332" s="16" t="s">
        <v>300</v>
      </c>
      <c r="AK332" s="17" t="s">
        <v>300</v>
      </c>
      <c r="AL332" s="18"/>
      <c r="AM332" s="18"/>
      <c r="AN332" s="18"/>
      <c r="AO332" s="18"/>
      <c r="AP332" s="18">
        <v>968</v>
      </c>
      <c r="AQ332" s="18"/>
      <c r="AR332" s="16"/>
      <c r="AS332" s="16" t="s">
        <v>1549</v>
      </c>
      <c r="AT332" s="16" t="s">
        <v>462</v>
      </c>
      <c r="AU332" s="17" t="s">
        <v>391</v>
      </c>
      <c r="AV332" s="18"/>
      <c r="AW332" s="18"/>
      <c r="AX332" s="18" t="s">
        <v>1369</v>
      </c>
      <c r="AY332" s="18"/>
      <c r="AZ332" s="18"/>
      <c r="BA332" s="18"/>
      <c r="BB332" s="18"/>
      <c r="BC332" s="18" t="s">
        <v>1550</v>
      </c>
      <c r="BD332" s="18"/>
      <c r="BE332" s="18"/>
      <c r="BF332" s="18"/>
      <c r="BG332" s="18"/>
      <c r="BH332" s="18"/>
    </row>
    <row r="333" spans="1:60" s="5" customFormat="1" ht="33" customHeight="1" x14ac:dyDescent="0.3">
      <c r="A333" s="12">
        <v>331</v>
      </c>
      <c r="B333" s="13">
        <v>44099</v>
      </c>
      <c r="C333" s="14" t="s">
        <v>468</v>
      </c>
      <c r="D333" s="14" t="s">
        <v>1000</v>
      </c>
      <c r="E333" s="14" t="s">
        <v>1001</v>
      </c>
      <c r="F333" s="14" t="s">
        <v>1271</v>
      </c>
      <c r="G333" s="15" t="s">
        <v>411</v>
      </c>
      <c r="H333" s="16" t="s">
        <v>114</v>
      </c>
      <c r="I333" s="17" t="s">
        <v>324</v>
      </c>
      <c r="J333" s="16" t="s">
        <v>268</v>
      </c>
      <c r="K333" s="17" t="s">
        <v>327</v>
      </c>
      <c r="L333" s="17" t="s">
        <v>337</v>
      </c>
      <c r="M333" s="16" t="s">
        <v>1633</v>
      </c>
      <c r="N333" s="18" t="s">
        <v>68</v>
      </c>
      <c r="O333" s="17" t="s">
        <v>338</v>
      </c>
      <c r="P333" s="17" t="s">
        <v>64</v>
      </c>
      <c r="Q333" s="18" t="s">
        <v>64</v>
      </c>
      <c r="R333" s="18" t="s">
        <v>1488</v>
      </c>
      <c r="S333" s="19" t="s">
        <v>1634</v>
      </c>
      <c r="T333" s="18" t="s">
        <v>1366</v>
      </c>
      <c r="U333" s="16" t="s">
        <v>1635</v>
      </c>
      <c r="V333" s="17" t="s">
        <v>358</v>
      </c>
      <c r="W333" s="17" t="s">
        <v>358</v>
      </c>
      <c r="X333" s="17" t="s">
        <v>358</v>
      </c>
      <c r="Y333" s="16" t="s">
        <v>57</v>
      </c>
      <c r="Z333" s="17" t="s">
        <v>344</v>
      </c>
      <c r="AA333" s="16" t="s">
        <v>299</v>
      </c>
      <c r="AB333" s="17" t="s">
        <v>299</v>
      </c>
      <c r="AC333" s="18" t="s">
        <v>171</v>
      </c>
      <c r="AD333" s="18"/>
      <c r="AE333" s="18" t="s">
        <v>1387</v>
      </c>
      <c r="AF333" s="16" t="s">
        <v>62</v>
      </c>
      <c r="AG333" s="17" t="s">
        <v>380</v>
      </c>
      <c r="AH333" s="16" t="s">
        <v>63</v>
      </c>
      <c r="AI333" s="17" t="s">
        <v>386</v>
      </c>
      <c r="AJ333" s="16" t="s">
        <v>300</v>
      </c>
      <c r="AK333" s="17" t="s">
        <v>300</v>
      </c>
      <c r="AL333" s="18"/>
      <c r="AM333" s="18"/>
      <c r="AN333" s="18"/>
      <c r="AO333" s="18"/>
      <c r="AP333" s="18">
        <v>968</v>
      </c>
      <c r="AQ333" s="18"/>
      <c r="AR333" s="16"/>
      <c r="AS333" s="16" t="s">
        <v>1549</v>
      </c>
      <c r="AT333" s="16" t="s">
        <v>462</v>
      </c>
      <c r="AU333" s="17" t="s">
        <v>391</v>
      </c>
      <c r="AV333" s="18"/>
      <c r="AW333" s="18"/>
      <c r="AX333" s="18" t="s">
        <v>1369</v>
      </c>
      <c r="AY333" s="18"/>
      <c r="AZ333" s="18"/>
      <c r="BA333" s="18"/>
      <c r="BB333" s="18"/>
      <c r="BC333" s="18" t="s">
        <v>1550</v>
      </c>
      <c r="BD333" s="18"/>
      <c r="BE333" s="18"/>
      <c r="BF333" s="18"/>
      <c r="BG333" s="18"/>
      <c r="BH333" s="18"/>
    </row>
    <row r="334" spans="1:60" s="5" customFormat="1" ht="33" customHeight="1" x14ac:dyDescent="0.3">
      <c r="A334" s="12">
        <v>332</v>
      </c>
      <c r="B334" s="13">
        <v>44099</v>
      </c>
      <c r="C334" s="14" t="s">
        <v>468</v>
      </c>
      <c r="D334" s="14" t="s">
        <v>1000</v>
      </c>
      <c r="E334" s="14" t="s">
        <v>1001</v>
      </c>
      <c r="F334" s="14" t="s">
        <v>1271</v>
      </c>
      <c r="G334" s="15" t="s">
        <v>411</v>
      </c>
      <c r="H334" s="16" t="s">
        <v>137</v>
      </c>
      <c r="I334" s="17" t="s">
        <v>324</v>
      </c>
      <c r="J334" s="16" t="s">
        <v>180</v>
      </c>
      <c r="K334" s="17" t="s">
        <v>327</v>
      </c>
      <c r="L334" s="17" t="s">
        <v>337</v>
      </c>
      <c r="M334" s="16" t="s">
        <v>1636</v>
      </c>
      <c r="N334" s="18" t="s">
        <v>68</v>
      </c>
      <c r="O334" s="17" t="s">
        <v>338</v>
      </c>
      <c r="P334" s="17" t="s">
        <v>64</v>
      </c>
      <c r="Q334" s="18" t="s">
        <v>64</v>
      </c>
      <c r="R334" s="18" t="s">
        <v>1488</v>
      </c>
      <c r="S334" s="19" t="s">
        <v>1637</v>
      </c>
      <c r="T334" s="18" t="s">
        <v>1366</v>
      </c>
      <c r="U334" s="16" t="s">
        <v>1638</v>
      </c>
      <c r="V334" s="17" t="s">
        <v>358</v>
      </c>
      <c r="W334" s="17" t="s">
        <v>358</v>
      </c>
      <c r="X334" s="17" t="s">
        <v>358</v>
      </c>
      <c r="Y334" s="16" t="s">
        <v>57</v>
      </c>
      <c r="Z334" s="17" t="s">
        <v>344</v>
      </c>
      <c r="AA334" s="16" t="s">
        <v>299</v>
      </c>
      <c r="AB334" s="17" t="s">
        <v>299</v>
      </c>
      <c r="AC334" s="18" t="s">
        <v>171</v>
      </c>
      <c r="AD334" s="18"/>
      <c r="AE334" s="18" t="s">
        <v>1387</v>
      </c>
      <c r="AF334" s="16" t="s">
        <v>62</v>
      </c>
      <c r="AG334" s="17" t="s">
        <v>380</v>
      </c>
      <c r="AH334" s="16" t="s">
        <v>63</v>
      </c>
      <c r="AI334" s="17" t="s">
        <v>386</v>
      </c>
      <c r="AJ334" s="16" t="s">
        <v>300</v>
      </c>
      <c r="AK334" s="17" t="s">
        <v>300</v>
      </c>
      <c r="AL334" s="18"/>
      <c r="AM334" s="18"/>
      <c r="AN334" s="18"/>
      <c r="AO334" s="18"/>
      <c r="AP334" s="18">
        <v>968</v>
      </c>
      <c r="AQ334" s="18"/>
      <c r="AR334" s="16"/>
      <c r="AS334" s="16" t="s">
        <v>1549</v>
      </c>
      <c r="AT334" s="16" t="s">
        <v>462</v>
      </c>
      <c r="AU334" s="17" t="s">
        <v>391</v>
      </c>
      <c r="AV334" s="18"/>
      <c r="AW334" s="18"/>
      <c r="AX334" s="18" t="s">
        <v>1369</v>
      </c>
      <c r="AY334" s="18"/>
      <c r="AZ334" s="18"/>
      <c r="BA334" s="18"/>
      <c r="BB334" s="18"/>
      <c r="BC334" s="18" t="s">
        <v>1550</v>
      </c>
      <c r="BD334" s="18"/>
      <c r="BE334" s="18"/>
      <c r="BF334" s="18"/>
      <c r="BG334" s="18"/>
      <c r="BH334" s="18"/>
    </row>
    <row r="335" spans="1:60" s="5" customFormat="1" ht="33" customHeight="1" x14ac:dyDescent="0.3">
      <c r="A335" s="12">
        <v>333</v>
      </c>
      <c r="B335" s="13">
        <v>44099</v>
      </c>
      <c r="C335" s="14" t="s">
        <v>468</v>
      </c>
      <c r="D335" s="14" t="s">
        <v>1000</v>
      </c>
      <c r="E335" s="14" t="s">
        <v>1001</v>
      </c>
      <c r="F335" s="14" t="s">
        <v>1271</v>
      </c>
      <c r="G335" s="15" t="s">
        <v>411</v>
      </c>
      <c r="H335" s="16" t="s">
        <v>137</v>
      </c>
      <c r="I335" s="17" t="s">
        <v>324</v>
      </c>
      <c r="J335" s="16" t="s">
        <v>221</v>
      </c>
      <c r="K335" s="17" t="s">
        <v>327</v>
      </c>
      <c r="L335" s="17" t="s">
        <v>337</v>
      </c>
      <c r="M335" s="16" t="s">
        <v>1639</v>
      </c>
      <c r="N335" s="18" t="s">
        <v>68</v>
      </c>
      <c r="O335" s="17" t="s">
        <v>338</v>
      </c>
      <c r="P335" s="17" t="s">
        <v>64</v>
      </c>
      <c r="Q335" s="18" t="s">
        <v>64</v>
      </c>
      <c r="R335" s="18" t="s">
        <v>1488</v>
      </c>
      <c r="S335" s="19" t="s">
        <v>1640</v>
      </c>
      <c r="T335" s="18" t="s">
        <v>1366</v>
      </c>
      <c r="U335" s="16" t="s">
        <v>1641</v>
      </c>
      <c r="V335" s="17" t="s">
        <v>358</v>
      </c>
      <c r="W335" s="17" t="s">
        <v>358</v>
      </c>
      <c r="X335" s="17" t="s">
        <v>358</v>
      </c>
      <c r="Y335" s="16" t="s">
        <v>301</v>
      </c>
      <c r="Z335" s="17" t="s">
        <v>246</v>
      </c>
      <c r="AA335" s="16" t="s">
        <v>299</v>
      </c>
      <c r="AB335" s="17" t="s">
        <v>299</v>
      </c>
      <c r="AC335" s="18" t="s">
        <v>171</v>
      </c>
      <c r="AD335" s="18"/>
      <c r="AE335" s="18" t="s">
        <v>1387</v>
      </c>
      <c r="AF335" s="16" t="s">
        <v>62</v>
      </c>
      <c r="AG335" s="17" t="s">
        <v>380</v>
      </c>
      <c r="AH335" s="16" t="s">
        <v>63</v>
      </c>
      <c r="AI335" s="17" t="s">
        <v>386</v>
      </c>
      <c r="AJ335" s="16" t="s">
        <v>1388</v>
      </c>
      <c r="AK335" s="17" t="s">
        <v>388</v>
      </c>
      <c r="AL335" s="18"/>
      <c r="AM335" s="18"/>
      <c r="AN335" s="18"/>
      <c r="AO335" s="18"/>
      <c r="AP335" s="18">
        <v>968</v>
      </c>
      <c r="AQ335" s="18"/>
      <c r="AR335" s="16"/>
      <c r="AS335" s="16" t="s">
        <v>1368</v>
      </c>
      <c r="AT335" s="16" t="s">
        <v>462</v>
      </c>
      <c r="AU335" s="17" t="s">
        <v>391</v>
      </c>
      <c r="AV335" s="18"/>
      <c r="AW335" s="18"/>
      <c r="AX335" s="18" t="s">
        <v>1369</v>
      </c>
      <c r="AY335" s="18"/>
      <c r="AZ335" s="18"/>
      <c r="BA335" s="18"/>
      <c r="BB335" s="18"/>
      <c r="BC335" s="18" t="s">
        <v>1642</v>
      </c>
      <c r="BD335" s="18" t="s">
        <v>1643</v>
      </c>
      <c r="BE335" s="20" t="s">
        <v>1644</v>
      </c>
      <c r="BF335" s="18"/>
      <c r="BG335" s="18"/>
      <c r="BH335" s="18"/>
    </row>
    <row r="336" spans="1:60" s="5" customFormat="1" ht="33" customHeight="1" x14ac:dyDescent="0.3">
      <c r="A336" s="12">
        <v>334</v>
      </c>
      <c r="B336" s="13">
        <v>44100</v>
      </c>
      <c r="C336" s="14" t="s">
        <v>468</v>
      </c>
      <c r="D336" s="14" t="s">
        <v>1000</v>
      </c>
      <c r="E336" s="14" t="s">
        <v>1001</v>
      </c>
      <c r="F336" s="14" t="s">
        <v>1271</v>
      </c>
      <c r="G336" s="15" t="s">
        <v>405</v>
      </c>
      <c r="H336" s="16" t="s">
        <v>65</v>
      </c>
      <c r="I336" s="17" t="s">
        <v>321</v>
      </c>
      <c r="J336" s="16" t="s">
        <v>182</v>
      </c>
      <c r="K336" s="17" t="s">
        <v>327</v>
      </c>
      <c r="L336" s="17" t="s">
        <v>337</v>
      </c>
      <c r="M336" s="16" t="s">
        <v>1645</v>
      </c>
      <c r="N336" s="18" t="s">
        <v>68</v>
      </c>
      <c r="O336" s="17" t="s">
        <v>338</v>
      </c>
      <c r="P336" s="17" t="s">
        <v>64</v>
      </c>
      <c r="Q336" s="18" t="s">
        <v>64</v>
      </c>
      <c r="R336" s="18" t="s">
        <v>1384</v>
      </c>
      <c r="S336" s="19" t="s">
        <v>1646</v>
      </c>
      <c r="T336" s="18" t="s">
        <v>1366</v>
      </c>
      <c r="U336" s="16" t="s">
        <v>1647</v>
      </c>
      <c r="V336" s="17" t="s">
        <v>358</v>
      </c>
      <c r="W336" s="17" t="s">
        <v>358</v>
      </c>
      <c r="X336" s="17" t="s">
        <v>358</v>
      </c>
      <c r="Y336" s="16" t="s">
        <v>50</v>
      </c>
      <c r="Z336" s="17" t="s">
        <v>344</v>
      </c>
      <c r="AA336" s="16" t="s">
        <v>299</v>
      </c>
      <c r="AB336" s="17" t="s">
        <v>299</v>
      </c>
      <c r="AC336" s="18" t="s">
        <v>1648</v>
      </c>
      <c r="AD336" s="18"/>
      <c r="AE336" s="18" t="s">
        <v>1387</v>
      </c>
      <c r="AF336" s="16" t="s">
        <v>62</v>
      </c>
      <c r="AG336" s="17" t="s">
        <v>380</v>
      </c>
      <c r="AH336" s="16" t="s">
        <v>63</v>
      </c>
      <c r="AI336" s="17" t="s">
        <v>386</v>
      </c>
      <c r="AJ336" s="16" t="s">
        <v>300</v>
      </c>
      <c r="AK336" s="17" t="s">
        <v>300</v>
      </c>
      <c r="AL336" s="18"/>
      <c r="AM336" s="18"/>
      <c r="AN336" s="18"/>
      <c r="AO336" s="18"/>
      <c r="AP336" s="18">
        <v>968</v>
      </c>
      <c r="AQ336" s="18"/>
      <c r="AR336" s="16"/>
      <c r="AS336" s="16" t="s">
        <v>1368</v>
      </c>
      <c r="AT336" s="16" t="s">
        <v>462</v>
      </c>
      <c r="AU336" s="17" t="s">
        <v>391</v>
      </c>
      <c r="AV336" s="18"/>
      <c r="AW336" s="18"/>
      <c r="AX336" s="18" t="s">
        <v>1369</v>
      </c>
      <c r="AY336" s="18"/>
      <c r="AZ336" s="18"/>
      <c r="BA336" s="18"/>
      <c r="BB336" s="18"/>
      <c r="BC336" s="18" t="s">
        <v>1649</v>
      </c>
      <c r="BD336" s="18"/>
      <c r="BE336" s="18"/>
      <c r="BF336" s="18"/>
      <c r="BG336" s="18"/>
      <c r="BH336" s="18"/>
    </row>
    <row r="337" spans="1:60" s="5" customFormat="1" ht="33" customHeight="1" x14ac:dyDescent="0.3">
      <c r="A337" s="12">
        <v>335</v>
      </c>
      <c r="B337" s="13">
        <v>44100</v>
      </c>
      <c r="C337" s="14" t="s">
        <v>468</v>
      </c>
      <c r="D337" s="14" t="s">
        <v>1000</v>
      </c>
      <c r="E337" s="14" t="s">
        <v>1001</v>
      </c>
      <c r="F337" s="14" t="s">
        <v>1271</v>
      </c>
      <c r="G337" s="15" t="s">
        <v>405</v>
      </c>
      <c r="H337" s="16" t="s">
        <v>61</v>
      </c>
      <c r="I337" s="17" t="s">
        <v>321</v>
      </c>
      <c r="J337" s="16" t="s">
        <v>302</v>
      </c>
      <c r="K337" s="17" t="s">
        <v>327</v>
      </c>
      <c r="L337" s="17" t="s">
        <v>337</v>
      </c>
      <c r="M337" s="16" t="s">
        <v>1650</v>
      </c>
      <c r="N337" s="18" t="s">
        <v>68</v>
      </c>
      <c r="O337" s="17" t="s">
        <v>338</v>
      </c>
      <c r="P337" s="17" t="s">
        <v>64</v>
      </c>
      <c r="Q337" s="18" t="s">
        <v>64</v>
      </c>
      <c r="R337" s="18" t="s">
        <v>1384</v>
      </c>
      <c r="S337" s="19" t="s">
        <v>1651</v>
      </c>
      <c r="T337" s="18" t="s">
        <v>1366</v>
      </c>
      <c r="U337" s="16" t="s">
        <v>1652</v>
      </c>
      <c r="V337" s="17" t="s">
        <v>358</v>
      </c>
      <c r="W337" s="17" t="s">
        <v>358</v>
      </c>
      <c r="X337" s="17" t="s">
        <v>358</v>
      </c>
      <c r="Y337" s="16" t="s">
        <v>301</v>
      </c>
      <c r="Z337" s="17" t="s">
        <v>246</v>
      </c>
      <c r="AA337" s="16" t="s">
        <v>299</v>
      </c>
      <c r="AB337" s="17" t="s">
        <v>299</v>
      </c>
      <c r="AC337" s="18" t="s">
        <v>171</v>
      </c>
      <c r="AD337" s="18"/>
      <c r="AE337" s="18" t="s">
        <v>1387</v>
      </c>
      <c r="AF337" s="16" t="s">
        <v>62</v>
      </c>
      <c r="AG337" s="17" t="s">
        <v>380</v>
      </c>
      <c r="AH337" s="16" t="s">
        <v>63</v>
      </c>
      <c r="AI337" s="17" t="s">
        <v>386</v>
      </c>
      <c r="AJ337" s="16" t="s">
        <v>300</v>
      </c>
      <c r="AK337" s="17" t="s">
        <v>300</v>
      </c>
      <c r="AL337" s="18"/>
      <c r="AM337" s="18"/>
      <c r="AN337" s="18"/>
      <c r="AO337" s="18"/>
      <c r="AP337" s="18">
        <v>968</v>
      </c>
      <c r="AQ337" s="18"/>
      <c r="AR337" s="16"/>
      <c r="AS337" s="16" t="s">
        <v>1368</v>
      </c>
      <c r="AT337" s="16" t="s">
        <v>462</v>
      </c>
      <c r="AU337" s="17" t="s">
        <v>390</v>
      </c>
      <c r="AV337" s="18"/>
      <c r="AW337" s="18"/>
      <c r="AX337" s="18" t="s">
        <v>1369</v>
      </c>
      <c r="AY337" s="18"/>
      <c r="AZ337" s="18"/>
      <c r="BA337" s="18"/>
      <c r="BB337" s="18"/>
      <c r="BC337" s="18"/>
      <c r="BD337" s="18"/>
      <c r="BE337" s="18"/>
      <c r="BF337" s="20" t="s">
        <v>1653</v>
      </c>
      <c r="BG337" s="18"/>
      <c r="BH337" s="18"/>
    </row>
    <row r="338" spans="1:60" s="5" customFormat="1" ht="33" customHeight="1" x14ac:dyDescent="0.3">
      <c r="A338" s="12">
        <v>336</v>
      </c>
      <c r="B338" s="13">
        <v>44100</v>
      </c>
      <c r="C338" s="14" t="s">
        <v>468</v>
      </c>
      <c r="D338" s="14" t="s">
        <v>1000</v>
      </c>
      <c r="E338" s="14" t="s">
        <v>1001</v>
      </c>
      <c r="F338" s="14" t="s">
        <v>1271</v>
      </c>
      <c r="G338" s="15" t="s">
        <v>405</v>
      </c>
      <c r="H338" s="16" t="s">
        <v>61</v>
      </c>
      <c r="I338" s="17" t="s">
        <v>321</v>
      </c>
      <c r="J338" s="16" t="s">
        <v>188</v>
      </c>
      <c r="K338" s="17" t="s">
        <v>327</v>
      </c>
      <c r="L338" s="17" t="s">
        <v>337</v>
      </c>
      <c r="M338" s="16" t="s">
        <v>1654</v>
      </c>
      <c r="N338" s="18" t="s">
        <v>68</v>
      </c>
      <c r="O338" s="17" t="s">
        <v>338</v>
      </c>
      <c r="P338" s="17" t="s">
        <v>64</v>
      </c>
      <c r="Q338" s="18" t="s">
        <v>64</v>
      </c>
      <c r="R338" s="18" t="s">
        <v>1384</v>
      </c>
      <c r="S338" s="19" t="s">
        <v>1655</v>
      </c>
      <c r="T338" s="18" t="s">
        <v>1366</v>
      </c>
      <c r="U338" s="16" t="s">
        <v>1559</v>
      </c>
      <c r="V338" s="17" t="s">
        <v>358</v>
      </c>
      <c r="W338" s="17" t="s">
        <v>358</v>
      </c>
      <c r="X338" s="17" t="s">
        <v>358</v>
      </c>
      <c r="Y338" s="16" t="s">
        <v>50</v>
      </c>
      <c r="Z338" s="17" t="s">
        <v>344</v>
      </c>
      <c r="AA338" s="16" t="s">
        <v>299</v>
      </c>
      <c r="AB338" s="17" t="s">
        <v>299</v>
      </c>
      <c r="AC338" s="18" t="s">
        <v>171</v>
      </c>
      <c r="AD338" s="18"/>
      <c r="AE338" s="18" t="s">
        <v>1387</v>
      </c>
      <c r="AF338" s="16" t="s">
        <v>62</v>
      </c>
      <c r="AG338" s="17" t="s">
        <v>380</v>
      </c>
      <c r="AH338" s="16" t="s">
        <v>63</v>
      </c>
      <c r="AI338" s="17" t="s">
        <v>386</v>
      </c>
      <c r="AJ338" s="16" t="s">
        <v>300</v>
      </c>
      <c r="AK338" s="17" t="s">
        <v>300</v>
      </c>
      <c r="AL338" s="18"/>
      <c r="AM338" s="18"/>
      <c r="AN338" s="18"/>
      <c r="AO338" s="18"/>
      <c r="AP338" s="18">
        <v>968</v>
      </c>
      <c r="AQ338" s="18"/>
      <c r="AR338" s="16"/>
      <c r="AS338" s="16" t="s">
        <v>1368</v>
      </c>
      <c r="AT338" s="16" t="s">
        <v>462</v>
      </c>
      <c r="AU338" s="17" t="s">
        <v>390</v>
      </c>
      <c r="AV338" s="18"/>
      <c r="AW338" s="18"/>
      <c r="AX338" s="18" t="s">
        <v>1369</v>
      </c>
      <c r="AY338" s="18"/>
      <c r="AZ338" s="18"/>
      <c r="BA338" s="18"/>
      <c r="BB338" s="18"/>
      <c r="BC338" s="18"/>
      <c r="BD338" s="18"/>
      <c r="BE338" s="18"/>
      <c r="BF338" s="20" t="s">
        <v>1653</v>
      </c>
      <c r="BG338" s="18"/>
      <c r="BH338" s="18"/>
    </row>
    <row r="339" spans="1:60" s="5" customFormat="1" ht="33" customHeight="1" x14ac:dyDescent="0.3">
      <c r="A339" s="12">
        <v>337</v>
      </c>
      <c r="B339" s="13">
        <v>44100</v>
      </c>
      <c r="C339" s="14" t="s">
        <v>468</v>
      </c>
      <c r="D339" s="14" t="s">
        <v>1000</v>
      </c>
      <c r="E339" s="14" t="s">
        <v>1001</v>
      </c>
      <c r="F339" s="14" t="s">
        <v>1271</v>
      </c>
      <c r="G339" s="15" t="s">
        <v>405</v>
      </c>
      <c r="H339" s="16" t="s">
        <v>61</v>
      </c>
      <c r="I339" s="17" t="s">
        <v>321</v>
      </c>
      <c r="J339" s="16" t="s">
        <v>138</v>
      </c>
      <c r="K339" s="17" t="s">
        <v>327</v>
      </c>
      <c r="L339" s="17" t="s">
        <v>337</v>
      </c>
      <c r="M339" s="16" t="s">
        <v>1656</v>
      </c>
      <c r="N339" s="18" t="s">
        <v>68</v>
      </c>
      <c r="O339" s="17" t="s">
        <v>338</v>
      </c>
      <c r="P339" s="17" t="s">
        <v>64</v>
      </c>
      <c r="Q339" s="18" t="s">
        <v>64</v>
      </c>
      <c r="R339" s="18" t="s">
        <v>1384</v>
      </c>
      <c r="S339" s="19" t="s">
        <v>1657</v>
      </c>
      <c r="T339" s="18" t="s">
        <v>1366</v>
      </c>
      <c r="U339" s="16" t="s">
        <v>1658</v>
      </c>
      <c r="V339" s="17" t="s">
        <v>358</v>
      </c>
      <c r="W339" s="17" t="s">
        <v>358</v>
      </c>
      <c r="X339" s="17" t="s">
        <v>358</v>
      </c>
      <c r="Y339" s="16" t="s">
        <v>50</v>
      </c>
      <c r="Z339" s="17" t="s">
        <v>344</v>
      </c>
      <c r="AA339" s="16" t="s">
        <v>299</v>
      </c>
      <c r="AB339" s="17" t="s">
        <v>299</v>
      </c>
      <c r="AC339" s="18" t="s">
        <v>171</v>
      </c>
      <c r="AD339" s="18"/>
      <c r="AE339" s="18" t="s">
        <v>1387</v>
      </c>
      <c r="AF339" s="16" t="s">
        <v>62</v>
      </c>
      <c r="AG339" s="17" t="s">
        <v>380</v>
      </c>
      <c r="AH339" s="16" t="s">
        <v>63</v>
      </c>
      <c r="AI339" s="17" t="s">
        <v>386</v>
      </c>
      <c r="AJ339" s="16" t="s">
        <v>300</v>
      </c>
      <c r="AK339" s="17" t="s">
        <v>300</v>
      </c>
      <c r="AL339" s="18"/>
      <c r="AM339" s="18"/>
      <c r="AN339" s="18"/>
      <c r="AO339" s="18"/>
      <c r="AP339" s="18">
        <v>968</v>
      </c>
      <c r="AQ339" s="18"/>
      <c r="AR339" s="16"/>
      <c r="AS339" s="16" t="s">
        <v>1368</v>
      </c>
      <c r="AT339" s="16" t="s">
        <v>462</v>
      </c>
      <c r="AU339" s="17" t="s">
        <v>390</v>
      </c>
      <c r="AV339" s="18"/>
      <c r="AW339" s="18"/>
      <c r="AX339" s="18" t="s">
        <v>1369</v>
      </c>
      <c r="AY339" s="18"/>
      <c r="AZ339" s="18"/>
      <c r="BA339" s="18"/>
      <c r="BB339" s="18"/>
      <c r="BC339" s="18"/>
      <c r="BD339" s="18"/>
      <c r="BE339" s="18"/>
      <c r="BF339" s="20" t="s">
        <v>1653</v>
      </c>
      <c r="BG339" s="18"/>
      <c r="BH339" s="18"/>
    </row>
    <row r="340" spans="1:60" s="5" customFormat="1" ht="33" customHeight="1" x14ac:dyDescent="0.3">
      <c r="A340" s="12">
        <v>338</v>
      </c>
      <c r="B340" s="13">
        <v>44100</v>
      </c>
      <c r="C340" s="14" t="s">
        <v>468</v>
      </c>
      <c r="D340" s="14" t="s">
        <v>1000</v>
      </c>
      <c r="E340" s="14" t="s">
        <v>1001</v>
      </c>
      <c r="F340" s="14" t="s">
        <v>1271</v>
      </c>
      <c r="G340" s="15" t="s">
        <v>405</v>
      </c>
      <c r="H340" s="16" t="s">
        <v>61</v>
      </c>
      <c r="I340" s="17" t="s">
        <v>321</v>
      </c>
      <c r="J340" s="16" t="s">
        <v>78</v>
      </c>
      <c r="K340" s="17" t="s">
        <v>327</v>
      </c>
      <c r="L340" s="17" t="s">
        <v>337</v>
      </c>
      <c r="M340" s="16" t="s">
        <v>1659</v>
      </c>
      <c r="N340" s="18" t="s">
        <v>68</v>
      </c>
      <c r="O340" s="17" t="s">
        <v>338</v>
      </c>
      <c r="P340" s="17" t="s">
        <v>64</v>
      </c>
      <c r="Q340" s="18" t="s">
        <v>64</v>
      </c>
      <c r="R340" s="18" t="s">
        <v>1384</v>
      </c>
      <c r="S340" s="19" t="s">
        <v>1660</v>
      </c>
      <c r="T340" s="18" t="s">
        <v>1366</v>
      </c>
      <c r="U340" s="16" t="s">
        <v>1661</v>
      </c>
      <c r="V340" s="17" t="s">
        <v>358</v>
      </c>
      <c r="W340" s="17" t="s">
        <v>358</v>
      </c>
      <c r="X340" s="17" t="s">
        <v>358</v>
      </c>
      <c r="Y340" s="16" t="s">
        <v>301</v>
      </c>
      <c r="Z340" s="17" t="s">
        <v>246</v>
      </c>
      <c r="AA340" s="16" t="s">
        <v>299</v>
      </c>
      <c r="AB340" s="17" t="s">
        <v>299</v>
      </c>
      <c r="AC340" s="18" t="s">
        <v>171</v>
      </c>
      <c r="AD340" s="18"/>
      <c r="AE340" s="18" t="s">
        <v>1387</v>
      </c>
      <c r="AF340" s="16" t="s">
        <v>62</v>
      </c>
      <c r="AG340" s="17" t="s">
        <v>380</v>
      </c>
      <c r="AH340" s="16" t="s">
        <v>63</v>
      </c>
      <c r="AI340" s="17" t="s">
        <v>386</v>
      </c>
      <c r="AJ340" s="16" t="s">
        <v>300</v>
      </c>
      <c r="AK340" s="17" t="s">
        <v>300</v>
      </c>
      <c r="AL340" s="18"/>
      <c r="AM340" s="18"/>
      <c r="AN340" s="18"/>
      <c r="AO340" s="18"/>
      <c r="AP340" s="18">
        <v>968</v>
      </c>
      <c r="AQ340" s="18"/>
      <c r="AR340" s="16"/>
      <c r="AS340" s="16" t="s">
        <v>1368</v>
      </c>
      <c r="AT340" s="16" t="s">
        <v>462</v>
      </c>
      <c r="AU340" s="17" t="s">
        <v>390</v>
      </c>
      <c r="AV340" s="18"/>
      <c r="AW340" s="18"/>
      <c r="AX340" s="18" t="s">
        <v>1369</v>
      </c>
      <c r="AY340" s="18"/>
      <c r="AZ340" s="18"/>
      <c r="BA340" s="18"/>
      <c r="BB340" s="18"/>
      <c r="BC340" s="18"/>
      <c r="BD340" s="18"/>
      <c r="BE340" s="18"/>
      <c r="BF340" s="20" t="s">
        <v>1653</v>
      </c>
      <c r="BG340" s="18"/>
      <c r="BH340" s="18"/>
    </row>
    <row r="341" spans="1:60" s="5" customFormat="1" ht="33" customHeight="1" x14ac:dyDescent="0.3">
      <c r="A341" s="12">
        <v>339</v>
      </c>
      <c r="B341" s="13">
        <v>44100</v>
      </c>
      <c r="C341" s="14" t="s">
        <v>468</v>
      </c>
      <c r="D341" s="14" t="s">
        <v>1000</v>
      </c>
      <c r="E341" s="14" t="s">
        <v>1001</v>
      </c>
      <c r="F341" s="14" t="s">
        <v>1271</v>
      </c>
      <c r="G341" s="15" t="s">
        <v>405</v>
      </c>
      <c r="H341" s="16" t="s">
        <v>61</v>
      </c>
      <c r="I341" s="17" t="s">
        <v>321</v>
      </c>
      <c r="J341" s="16" t="s">
        <v>177</v>
      </c>
      <c r="K341" s="17" t="s">
        <v>327</v>
      </c>
      <c r="L341" s="17" t="s">
        <v>337</v>
      </c>
      <c r="M341" s="16" t="s">
        <v>1662</v>
      </c>
      <c r="N341" s="18" t="s">
        <v>68</v>
      </c>
      <c r="O341" s="17" t="s">
        <v>338</v>
      </c>
      <c r="P341" s="17" t="s">
        <v>64</v>
      </c>
      <c r="Q341" s="18" t="s">
        <v>64</v>
      </c>
      <c r="R341" s="18" t="s">
        <v>1384</v>
      </c>
      <c r="S341" s="19" t="s">
        <v>1663</v>
      </c>
      <c r="T341" s="18" t="s">
        <v>1366</v>
      </c>
      <c r="U341" s="16" t="s">
        <v>1664</v>
      </c>
      <c r="V341" s="17" t="s">
        <v>358</v>
      </c>
      <c r="W341" s="17" t="s">
        <v>358</v>
      </c>
      <c r="X341" s="17" t="s">
        <v>358</v>
      </c>
      <c r="Y341" s="16" t="s">
        <v>301</v>
      </c>
      <c r="Z341" s="17" t="s">
        <v>246</v>
      </c>
      <c r="AA341" s="16" t="s">
        <v>299</v>
      </c>
      <c r="AB341" s="17" t="s">
        <v>299</v>
      </c>
      <c r="AC341" s="18" t="s">
        <v>171</v>
      </c>
      <c r="AD341" s="18"/>
      <c r="AE341" s="18" t="s">
        <v>1387</v>
      </c>
      <c r="AF341" s="16" t="s">
        <v>62</v>
      </c>
      <c r="AG341" s="17" t="s">
        <v>380</v>
      </c>
      <c r="AH341" s="16" t="s">
        <v>63</v>
      </c>
      <c r="AI341" s="17" t="s">
        <v>386</v>
      </c>
      <c r="AJ341" s="16" t="s">
        <v>300</v>
      </c>
      <c r="AK341" s="17" t="s">
        <v>300</v>
      </c>
      <c r="AL341" s="18"/>
      <c r="AM341" s="18"/>
      <c r="AN341" s="18"/>
      <c r="AO341" s="18"/>
      <c r="AP341" s="18">
        <v>968</v>
      </c>
      <c r="AQ341" s="18"/>
      <c r="AR341" s="16"/>
      <c r="AS341" s="16" t="s">
        <v>1368</v>
      </c>
      <c r="AT341" s="16" t="s">
        <v>462</v>
      </c>
      <c r="AU341" s="17" t="s">
        <v>390</v>
      </c>
      <c r="AV341" s="18"/>
      <c r="AW341" s="18"/>
      <c r="AX341" s="18" t="s">
        <v>1369</v>
      </c>
      <c r="AY341" s="18"/>
      <c r="AZ341" s="18"/>
      <c r="BA341" s="18"/>
      <c r="BB341" s="18"/>
      <c r="BC341" s="18"/>
      <c r="BD341" s="18"/>
      <c r="BE341" s="18"/>
      <c r="BF341" s="20" t="s">
        <v>1653</v>
      </c>
      <c r="BG341" s="18"/>
      <c r="BH341" s="18"/>
    </row>
    <row r="342" spans="1:60" s="5" customFormat="1" ht="33" customHeight="1" x14ac:dyDescent="0.3">
      <c r="A342" s="12">
        <v>340</v>
      </c>
      <c r="B342" s="13">
        <v>44100</v>
      </c>
      <c r="C342" s="14" t="s">
        <v>468</v>
      </c>
      <c r="D342" s="14" t="s">
        <v>1000</v>
      </c>
      <c r="E342" s="14" t="s">
        <v>1001</v>
      </c>
      <c r="F342" s="14" t="s">
        <v>1271</v>
      </c>
      <c r="G342" s="15" t="s">
        <v>405</v>
      </c>
      <c r="H342" s="16" t="s">
        <v>61</v>
      </c>
      <c r="I342" s="17" t="s">
        <v>321</v>
      </c>
      <c r="J342" s="16" t="s">
        <v>177</v>
      </c>
      <c r="K342" s="17" t="s">
        <v>327</v>
      </c>
      <c r="L342" s="17" t="s">
        <v>337</v>
      </c>
      <c r="M342" s="16" t="s">
        <v>1665</v>
      </c>
      <c r="N342" s="18" t="s">
        <v>68</v>
      </c>
      <c r="O342" s="17" t="s">
        <v>338</v>
      </c>
      <c r="P342" s="17" t="s">
        <v>64</v>
      </c>
      <c r="Q342" s="18" t="s">
        <v>64</v>
      </c>
      <c r="R342" s="18" t="s">
        <v>1384</v>
      </c>
      <c r="S342" s="19" t="s">
        <v>1663</v>
      </c>
      <c r="T342" s="18" t="s">
        <v>1366</v>
      </c>
      <c r="U342" s="16" t="s">
        <v>1666</v>
      </c>
      <c r="V342" s="17" t="s">
        <v>358</v>
      </c>
      <c r="W342" s="17" t="s">
        <v>358</v>
      </c>
      <c r="X342" s="17" t="s">
        <v>358</v>
      </c>
      <c r="Y342" s="16" t="s">
        <v>301</v>
      </c>
      <c r="Z342" s="17" t="s">
        <v>246</v>
      </c>
      <c r="AA342" s="16" t="s">
        <v>299</v>
      </c>
      <c r="AB342" s="17" t="s">
        <v>299</v>
      </c>
      <c r="AC342" s="18" t="s">
        <v>171</v>
      </c>
      <c r="AD342" s="18"/>
      <c r="AE342" s="18" t="s">
        <v>1387</v>
      </c>
      <c r="AF342" s="16" t="s">
        <v>62</v>
      </c>
      <c r="AG342" s="17" t="s">
        <v>380</v>
      </c>
      <c r="AH342" s="16" t="s">
        <v>63</v>
      </c>
      <c r="AI342" s="17" t="s">
        <v>386</v>
      </c>
      <c r="AJ342" s="16" t="s">
        <v>300</v>
      </c>
      <c r="AK342" s="17" t="s">
        <v>300</v>
      </c>
      <c r="AL342" s="18"/>
      <c r="AM342" s="18"/>
      <c r="AN342" s="18"/>
      <c r="AO342" s="18"/>
      <c r="AP342" s="18">
        <v>968</v>
      </c>
      <c r="AQ342" s="18"/>
      <c r="AR342" s="16"/>
      <c r="AS342" s="16" t="s">
        <v>1368</v>
      </c>
      <c r="AT342" s="16" t="s">
        <v>462</v>
      </c>
      <c r="AU342" s="17" t="s">
        <v>390</v>
      </c>
      <c r="AV342" s="18"/>
      <c r="AW342" s="18"/>
      <c r="AX342" s="18" t="s">
        <v>1369</v>
      </c>
      <c r="AY342" s="18"/>
      <c r="AZ342" s="18"/>
      <c r="BA342" s="18"/>
      <c r="BB342" s="18"/>
      <c r="BC342" s="18"/>
      <c r="BD342" s="18"/>
      <c r="BE342" s="18"/>
      <c r="BF342" s="20" t="s">
        <v>1653</v>
      </c>
      <c r="BG342" s="18"/>
      <c r="BH342" s="18"/>
    </row>
    <row r="343" spans="1:60" s="5" customFormat="1" ht="33" customHeight="1" x14ac:dyDescent="0.3">
      <c r="A343" s="12">
        <v>341</v>
      </c>
      <c r="B343" s="13">
        <v>44100</v>
      </c>
      <c r="C343" s="14" t="s">
        <v>468</v>
      </c>
      <c r="D343" s="14" t="s">
        <v>1000</v>
      </c>
      <c r="E343" s="14" t="s">
        <v>1001</v>
      </c>
      <c r="F343" s="14" t="s">
        <v>1271</v>
      </c>
      <c r="G343" s="15" t="s">
        <v>405</v>
      </c>
      <c r="H343" s="16" t="s">
        <v>61</v>
      </c>
      <c r="I343" s="17" t="s">
        <v>321</v>
      </c>
      <c r="J343" s="16" t="s">
        <v>177</v>
      </c>
      <c r="K343" s="17" t="s">
        <v>327</v>
      </c>
      <c r="L343" s="17" t="s">
        <v>337</v>
      </c>
      <c r="M343" s="16" t="s">
        <v>1667</v>
      </c>
      <c r="N343" s="18" t="s">
        <v>68</v>
      </c>
      <c r="O343" s="17" t="s">
        <v>338</v>
      </c>
      <c r="P343" s="17" t="s">
        <v>64</v>
      </c>
      <c r="Q343" s="18" t="s">
        <v>64</v>
      </c>
      <c r="R343" s="18" t="s">
        <v>1384</v>
      </c>
      <c r="S343" s="19" t="s">
        <v>1663</v>
      </c>
      <c r="T343" s="18" t="s">
        <v>1366</v>
      </c>
      <c r="U343" s="16" t="s">
        <v>1668</v>
      </c>
      <c r="V343" s="17" t="s">
        <v>358</v>
      </c>
      <c r="W343" s="17" t="s">
        <v>358</v>
      </c>
      <c r="X343" s="17" t="s">
        <v>358</v>
      </c>
      <c r="Y343" s="16" t="s">
        <v>301</v>
      </c>
      <c r="Z343" s="17" t="s">
        <v>246</v>
      </c>
      <c r="AA343" s="16" t="s">
        <v>299</v>
      </c>
      <c r="AB343" s="17" t="s">
        <v>299</v>
      </c>
      <c r="AC343" s="18" t="s">
        <v>171</v>
      </c>
      <c r="AD343" s="18"/>
      <c r="AE343" s="18" t="s">
        <v>1387</v>
      </c>
      <c r="AF343" s="16" t="s">
        <v>62</v>
      </c>
      <c r="AG343" s="17" t="s">
        <v>380</v>
      </c>
      <c r="AH343" s="16" t="s">
        <v>63</v>
      </c>
      <c r="AI343" s="17" t="s">
        <v>386</v>
      </c>
      <c r="AJ343" s="16" t="s">
        <v>300</v>
      </c>
      <c r="AK343" s="17" t="s">
        <v>300</v>
      </c>
      <c r="AL343" s="18"/>
      <c r="AM343" s="18"/>
      <c r="AN343" s="18"/>
      <c r="AO343" s="18"/>
      <c r="AP343" s="18">
        <v>968</v>
      </c>
      <c r="AQ343" s="18"/>
      <c r="AR343" s="16"/>
      <c r="AS343" s="16" t="s">
        <v>1368</v>
      </c>
      <c r="AT343" s="16" t="s">
        <v>462</v>
      </c>
      <c r="AU343" s="17" t="s">
        <v>390</v>
      </c>
      <c r="AV343" s="18"/>
      <c r="AW343" s="18"/>
      <c r="AX343" s="18" t="s">
        <v>1369</v>
      </c>
      <c r="AY343" s="18"/>
      <c r="AZ343" s="18"/>
      <c r="BA343" s="18"/>
      <c r="BB343" s="18"/>
      <c r="BC343" s="18"/>
      <c r="BD343" s="18"/>
      <c r="BE343" s="18"/>
      <c r="BF343" s="20" t="s">
        <v>1653</v>
      </c>
      <c r="BG343" s="18"/>
      <c r="BH343" s="18"/>
    </row>
    <row r="344" spans="1:60" s="5" customFormat="1" ht="33" customHeight="1" x14ac:dyDescent="0.3">
      <c r="A344" s="12">
        <v>342</v>
      </c>
      <c r="B344" s="13">
        <v>44100</v>
      </c>
      <c r="C344" s="14" t="s">
        <v>468</v>
      </c>
      <c r="D344" s="14" t="s">
        <v>1000</v>
      </c>
      <c r="E344" s="14" t="s">
        <v>1001</v>
      </c>
      <c r="F344" s="14" t="s">
        <v>1271</v>
      </c>
      <c r="G344" s="15" t="s">
        <v>405</v>
      </c>
      <c r="H344" s="16" t="s">
        <v>61</v>
      </c>
      <c r="I344" s="17" t="s">
        <v>321</v>
      </c>
      <c r="J344" s="16" t="s">
        <v>172</v>
      </c>
      <c r="K344" s="17" t="s">
        <v>327</v>
      </c>
      <c r="L344" s="17" t="s">
        <v>337</v>
      </c>
      <c r="M344" s="16" t="s">
        <v>1669</v>
      </c>
      <c r="N344" s="18" t="s">
        <v>68</v>
      </c>
      <c r="O344" s="17" t="s">
        <v>338</v>
      </c>
      <c r="P344" s="17" t="s">
        <v>64</v>
      </c>
      <c r="Q344" s="18" t="s">
        <v>64</v>
      </c>
      <c r="R344" s="18" t="s">
        <v>1384</v>
      </c>
      <c r="S344" s="19" t="s">
        <v>1670</v>
      </c>
      <c r="T344" s="18" t="s">
        <v>1366</v>
      </c>
      <c r="U344" s="16" t="s">
        <v>1671</v>
      </c>
      <c r="V344" s="17" t="s">
        <v>358</v>
      </c>
      <c r="W344" s="17" t="s">
        <v>358</v>
      </c>
      <c r="X344" s="17" t="s">
        <v>358</v>
      </c>
      <c r="Y344" s="16" t="s">
        <v>301</v>
      </c>
      <c r="Z344" s="17" t="s">
        <v>246</v>
      </c>
      <c r="AA344" s="16" t="s">
        <v>299</v>
      </c>
      <c r="AB344" s="17" t="s">
        <v>299</v>
      </c>
      <c r="AC344" s="18" t="s">
        <v>171</v>
      </c>
      <c r="AD344" s="18"/>
      <c r="AE344" s="18" t="s">
        <v>1387</v>
      </c>
      <c r="AF344" s="16" t="s">
        <v>62</v>
      </c>
      <c r="AG344" s="17" t="s">
        <v>380</v>
      </c>
      <c r="AH344" s="16" t="s">
        <v>63</v>
      </c>
      <c r="AI344" s="17" t="s">
        <v>386</v>
      </c>
      <c r="AJ344" s="16" t="s">
        <v>300</v>
      </c>
      <c r="AK344" s="17" t="s">
        <v>300</v>
      </c>
      <c r="AL344" s="18"/>
      <c r="AM344" s="18"/>
      <c r="AN344" s="18"/>
      <c r="AO344" s="18"/>
      <c r="AP344" s="18">
        <v>968</v>
      </c>
      <c r="AQ344" s="18"/>
      <c r="AR344" s="16"/>
      <c r="AS344" s="16" t="s">
        <v>1368</v>
      </c>
      <c r="AT344" s="16" t="s">
        <v>462</v>
      </c>
      <c r="AU344" s="17" t="s">
        <v>390</v>
      </c>
      <c r="AV344" s="18"/>
      <c r="AW344" s="18"/>
      <c r="AX344" s="18" t="s">
        <v>1369</v>
      </c>
      <c r="AY344" s="18"/>
      <c r="AZ344" s="18"/>
      <c r="BA344" s="18"/>
      <c r="BB344" s="18"/>
      <c r="BC344" s="18"/>
      <c r="BD344" s="18"/>
      <c r="BE344" s="18"/>
      <c r="BF344" s="20" t="s">
        <v>1653</v>
      </c>
      <c r="BG344" s="18"/>
      <c r="BH344" s="18"/>
    </row>
    <row r="345" spans="1:60" s="5" customFormat="1" ht="33" customHeight="1" x14ac:dyDescent="0.3">
      <c r="A345" s="12">
        <v>343</v>
      </c>
      <c r="B345" s="13">
        <v>44100</v>
      </c>
      <c r="C345" s="14" t="s">
        <v>468</v>
      </c>
      <c r="D345" s="14" t="s">
        <v>1000</v>
      </c>
      <c r="E345" s="14" t="s">
        <v>1001</v>
      </c>
      <c r="F345" s="14" t="s">
        <v>1271</v>
      </c>
      <c r="G345" s="15" t="s">
        <v>405</v>
      </c>
      <c r="H345" s="16" t="s">
        <v>61</v>
      </c>
      <c r="I345" s="17" t="s">
        <v>321</v>
      </c>
      <c r="J345" s="16" t="s">
        <v>96</v>
      </c>
      <c r="K345" s="17" t="s">
        <v>327</v>
      </c>
      <c r="L345" s="17" t="s">
        <v>337</v>
      </c>
      <c r="M345" s="16" t="s">
        <v>1672</v>
      </c>
      <c r="N345" s="18" t="s">
        <v>68</v>
      </c>
      <c r="O345" s="17" t="s">
        <v>338</v>
      </c>
      <c r="P345" s="17" t="s">
        <v>64</v>
      </c>
      <c r="Q345" s="18" t="s">
        <v>64</v>
      </c>
      <c r="R345" s="18" t="s">
        <v>1384</v>
      </c>
      <c r="S345" s="19" t="s">
        <v>1673</v>
      </c>
      <c r="T345" s="18" t="s">
        <v>1366</v>
      </c>
      <c r="U345" s="16" t="s">
        <v>1674</v>
      </c>
      <c r="V345" s="17" t="s">
        <v>358</v>
      </c>
      <c r="W345" s="17" t="s">
        <v>358</v>
      </c>
      <c r="X345" s="17" t="s">
        <v>358</v>
      </c>
      <c r="Y345" s="16" t="s">
        <v>301</v>
      </c>
      <c r="Z345" s="17" t="s">
        <v>246</v>
      </c>
      <c r="AA345" s="16" t="s">
        <v>299</v>
      </c>
      <c r="AB345" s="17" t="s">
        <v>299</v>
      </c>
      <c r="AC345" s="18" t="s">
        <v>1675</v>
      </c>
      <c r="AD345" s="18"/>
      <c r="AE345" s="18" t="s">
        <v>1676</v>
      </c>
      <c r="AF345" s="16" t="s">
        <v>62</v>
      </c>
      <c r="AG345" s="17" t="s">
        <v>380</v>
      </c>
      <c r="AH345" s="16" t="s">
        <v>63</v>
      </c>
      <c r="AI345" s="17" t="s">
        <v>386</v>
      </c>
      <c r="AJ345" s="16" t="s">
        <v>300</v>
      </c>
      <c r="AK345" s="17" t="s">
        <v>300</v>
      </c>
      <c r="AL345" s="18"/>
      <c r="AM345" s="18"/>
      <c r="AN345" s="18"/>
      <c r="AO345" s="18"/>
      <c r="AP345" s="18">
        <v>968</v>
      </c>
      <c r="AQ345" s="18"/>
      <c r="AR345" s="16"/>
      <c r="AS345" s="16" t="s">
        <v>1368</v>
      </c>
      <c r="AT345" s="16" t="s">
        <v>462</v>
      </c>
      <c r="AU345" s="17" t="s">
        <v>391</v>
      </c>
      <c r="AV345" s="18"/>
      <c r="AW345" s="18"/>
      <c r="AX345" s="18" t="s">
        <v>1369</v>
      </c>
      <c r="AY345" s="18"/>
      <c r="AZ345" s="18"/>
      <c r="BA345" s="18"/>
      <c r="BB345" s="18"/>
      <c r="BC345" s="20" t="s">
        <v>1677</v>
      </c>
      <c r="BD345" s="20" t="s">
        <v>1678</v>
      </c>
      <c r="BE345" s="18"/>
      <c r="BF345" s="18"/>
      <c r="BG345" s="18"/>
      <c r="BH345" s="18"/>
    </row>
    <row r="346" spans="1:60" s="5" customFormat="1" ht="33" customHeight="1" x14ac:dyDescent="0.3">
      <c r="A346" s="12">
        <v>344</v>
      </c>
      <c r="B346" s="13">
        <v>44100</v>
      </c>
      <c r="C346" s="14" t="s">
        <v>468</v>
      </c>
      <c r="D346" s="14" t="s">
        <v>1000</v>
      </c>
      <c r="E346" s="14" t="s">
        <v>1001</v>
      </c>
      <c r="F346" s="14" t="s">
        <v>1271</v>
      </c>
      <c r="G346" s="15" t="s">
        <v>405</v>
      </c>
      <c r="H346" s="16" t="s">
        <v>61</v>
      </c>
      <c r="I346" s="17" t="s">
        <v>321</v>
      </c>
      <c r="J346" s="16" t="s">
        <v>187</v>
      </c>
      <c r="K346" s="17" t="s">
        <v>327</v>
      </c>
      <c r="L346" s="17" t="s">
        <v>337</v>
      </c>
      <c r="M346" s="16" t="s">
        <v>1679</v>
      </c>
      <c r="N346" s="18" t="s">
        <v>68</v>
      </c>
      <c r="O346" s="17" t="s">
        <v>338</v>
      </c>
      <c r="P346" s="17" t="s">
        <v>64</v>
      </c>
      <c r="Q346" s="18" t="s">
        <v>64</v>
      </c>
      <c r="R346" s="18" t="s">
        <v>1384</v>
      </c>
      <c r="S346" s="19" t="s">
        <v>1680</v>
      </c>
      <c r="T346" s="18" t="s">
        <v>1366</v>
      </c>
      <c r="U346" s="16" t="s">
        <v>1681</v>
      </c>
      <c r="V346" s="17" t="s">
        <v>358</v>
      </c>
      <c r="W346" s="17" t="s">
        <v>358</v>
      </c>
      <c r="X346" s="17" t="s">
        <v>358</v>
      </c>
      <c r="Y346" s="16" t="s">
        <v>301</v>
      </c>
      <c r="Z346" s="17" t="s">
        <v>246</v>
      </c>
      <c r="AA346" s="16" t="s">
        <v>299</v>
      </c>
      <c r="AB346" s="17" t="s">
        <v>299</v>
      </c>
      <c r="AC346" s="18" t="s">
        <v>171</v>
      </c>
      <c r="AD346" s="18"/>
      <c r="AE346" s="18" t="s">
        <v>1387</v>
      </c>
      <c r="AF346" s="16" t="s">
        <v>62</v>
      </c>
      <c r="AG346" s="17" t="s">
        <v>380</v>
      </c>
      <c r="AH346" s="16" t="s">
        <v>63</v>
      </c>
      <c r="AI346" s="17" t="s">
        <v>386</v>
      </c>
      <c r="AJ346" s="16" t="s">
        <v>300</v>
      </c>
      <c r="AK346" s="17" t="s">
        <v>300</v>
      </c>
      <c r="AL346" s="18"/>
      <c r="AM346" s="18"/>
      <c r="AN346" s="18"/>
      <c r="AO346" s="18"/>
      <c r="AP346" s="18">
        <v>968</v>
      </c>
      <c r="AQ346" s="18"/>
      <c r="AR346" s="16"/>
      <c r="AS346" s="16" t="s">
        <v>1368</v>
      </c>
      <c r="AT346" s="16" t="s">
        <v>462</v>
      </c>
      <c r="AU346" s="17" t="s">
        <v>390</v>
      </c>
      <c r="AV346" s="18"/>
      <c r="AW346" s="18"/>
      <c r="AX346" s="18" t="s">
        <v>1369</v>
      </c>
      <c r="AY346" s="18"/>
      <c r="AZ346" s="18"/>
      <c r="BA346" s="18"/>
      <c r="BB346" s="18"/>
      <c r="BC346" s="18"/>
      <c r="BD346" s="18"/>
      <c r="BE346" s="18"/>
      <c r="BF346" s="20" t="s">
        <v>1653</v>
      </c>
      <c r="BG346" s="18"/>
      <c r="BH346" s="18"/>
    </row>
    <row r="347" spans="1:60" s="5" customFormat="1" ht="33" customHeight="1" x14ac:dyDescent="0.3">
      <c r="A347" s="12">
        <v>345</v>
      </c>
      <c r="B347" s="13">
        <v>44100</v>
      </c>
      <c r="C347" s="14" t="s">
        <v>468</v>
      </c>
      <c r="D347" s="14" t="s">
        <v>1000</v>
      </c>
      <c r="E347" s="14" t="s">
        <v>1001</v>
      </c>
      <c r="F347" s="14" t="s">
        <v>1271</v>
      </c>
      <c r="G347" s="15" t="s">
        <v>405</v>
      </c>
      <c r="H347" s="16" t="s">
        <v>61</v>
      </c>
      <c r="I347" s="17" t="s">
        <v>321</v>
      </c>
      <c r="J347" s="16" t="s">
        <v>187</v>
      </c>
      <c r="K347" s="17" t="s">
        <v>327</v>
      </c>
      <c r="L347" s="17" t="s">
        <v>337</v>
      </c>
      <c r="M347" s="16" t="s">
        <v>1682</v>
      </c>
      <c r="N347" s="18" t="s">
        <v>68</v>
      </c>
      <c r="O347" s="17" t="s">
        <v>338</v>
      </c>
      <c r="P347" s="17" t="s">
        <v>64</v>
      </c>
      <c r="Q347" s="18" t="s">
        <v>64</v>
      </c>
      <c r="R347" s="18" t="s">
        <v>1384</v>
      </c>
      <c r="S347" s="19" t="s">
        <v>1680</v>
      </c>
      <c r="T347" s="18" t="s">
        <v>1366</v>
      </c>
      <c r="U347" s="16" t="s">
        <v>1683</v>
      </c>
      <c r="V347" s="17" t="s">
        <v>358</v>
      </c>
      <c r="W347" s="17" t="s">
        <v>358</v>
      </c>
      <c r="X347" s="17" t="s">
        <v>358</v>
      </c>
      <c r="Y347" s="16" t="s">
        <v>301</v>
      </c>
      <c r="Z347" s="17" t="s">
        <v>246</v>
      </c>
      <c r="AA347" s="16" t="s">
        <v>299</v>
      </c>
      <c r="AB347" s="17" t="s">
        <v>299</v>
      </c>
      <c r="AC347" s="18" t="s">
        <v>171</v>
      </c>
      <c r="AD347" s="18"/>
      <c r="AE347" s="18" t="s">
        <v>1387</v>
      </c>
      <c r="AF347" s="16" t="s">
        <v>62</v>
      </c>
      <c r="AG347" s="17" t="s">
        <v>380</v>
      </c>
      <c r="AH347" s="16" t="s">
        <v>63</v>
      </c>
      <c r="AI347" s="17" t="s">
        <v>386</v>
      </c>
      <c r="AJ347" s="16" t="s">
        <v>300</v>
      </c>
      <c r="AK347" s="17" t="s">
        <v>300</v>
      </c>
      <c r="AL347" s="18"/>
      <c r="AM347" s="18"/>
      <c r="AN347" s="18"/>
      <c r="AO347" s="18"/>
      <c r="AP347" s="18">
        <v>968</v>
      </c>
      <c r="AQ347" s="18"/>
      <c r="AR347" s="16"/>
      <c r="AS347" s="16" t="s">
        <v>1368</v>
      </c>
      <c r="AT347" s="16" t="s">
        <v>462</v>
      </c>
      <c r="AU347" s="17" t="s">
        <v>390</v>
      </c>
      <c r="AV347" s="18"/>
      <c r="AW347" s="18"/>
      <c r="AX347" s="18" t="s">
        <v>1369</v>
      </c>
      <c r="AY347" s="18"/>
      <c r="AZ347" s="18"/>
      <c r="BA347" s="18"/>
      <c r="BB347" s="18"/>
      <c r="BC347" s="18"/>
      <c r="BD347" s="18"/>
      <c r="BE347" s="18"/>
      <c r="BF347" s="20" t="s">
        <v>1653</v>
      </c>
      <c r="BG347" s="18"/>
      <c r="BH347" s="18"/>
    </row>
    <row r="348" spans="1:60" s="5" customFormat="1" ht="33" customHeight="1" x14ac:dyDescent="0.3">
      <c r="A348" s="12">
        <v>346</v>
      </c>
      <c r="B348" s="13">
        <v>44100</v>
      </c>
      <c r="C348" s="14" t="s">
        <v>468</v>
      </c>
      <c r="D348" s="14" t="s">
        <v>1000</v>
      </c>
      <c r="E348" s="14" t="s">
        <v>1001</v>
      </c>
      <c r="F348" s="14" t="s">
        <v>1271</v>
      </c>
      <c r="G348" s="15" t="s">
        <v>405</v>
      </c>
      <c r="H348" s="16" t="s">
        <v>61</v>
      </c>
      <c r="I348" s="17" t="s">
        <v>321</v>
      </c>
      <c r="J348" s="16" t="s">
        <v>187</v>
      </c>
      <c r="K348" s="17" t="s">
        <v>327</v>
      </c>
      <c r="L348" s="17" t="s">
        <v>337</v>
      </c>
      <c r="M348" s="16" t="s">
        <v>1684</v>
      </c>
      <c r="N348" s="18" t="s">
        <v>68</v>
      </c>
      <c r="O348" s="17" t="s">
        <v>338</v>
      </c>
      <c r="P348" s="17" t="s">
        <v>64</v>
      </c>
      <c r="Q348" s="18" t="s">
        <v>64</v>
      </c>
      <c r="R348" s="18" t="s">
        <v>1384</v>
      </c>
      <c r="S348" s="19" t="s">
        <v>1680</v>
      </c>
      <c r="T348" s="18" t="s">
        <v>1366</v>
      </c>
      <c r="U348" s="16" t="s">
        <v>1412</v>
      </c>
      <c r="V348" s="17" t="s">
        <v>358</v>
      </c>
      <c r="W348" s="17" t="s">
        <v>358</v>
      </c>
      <c r="X348" s="17" t="s">
        <v>358</v>
      </c>
      <c r="Y348" s="16" t="s">
        <v>301</v>
      </c>
      <c r="Z348" s="17" t="s">
        <v>246</v>
      </c>
      <c r="AA348" s="16" t="s">
        <v>299</v>
      </c>
      <c r="AB348" s="17" t="s">
        <v>299</v>
      </c>
      <c r="AC348" s="18" t="s">
        <v>171</v>
      </c>
      <c r="AD348" s="18"/>
      <c r="AE348" s="18" t="s">
        <v>1387</v>
      </c>
      <c r="AF348" s="16" t="s">
        <v>62</v>
      </c>
      <c r="AG348" s="17" t="s">
        <v>380</v>
      </c>
      <c r="AH348" s="16" t="s">
        <v>63</v>
      </c>
      <c r="AI348" s="17" t="s">
        <v>386</v>
      </c>
      <c r="AJ348" s="16" t="s">
        <v>300</v>
      </c>
      <c r="AK348" s="17" t="s">
        <v>300</v>
      </c>
      <c r="AL348" s="18"/>
      <c r="AM348" s="18"/>
      <c r="AN348" s="18"/>
      <c r="AO348" s="18"/>
      <c r="AP348" s="18">
        <v>968</v>
      </c>
      <c r="AQ348" s="18"/>
      <c r="AR348" s="16"/>
      <c r="AS348" s="16" t="s">
        <v>1368</v>
      </c>
      <c r="AT348" s="16" t="s">
        <v>462</v>
      </c>
      <c r="AU348" s="17" t="s">
        <v>390</v>
      </c>
      <c r="AV348" s="18"/>
      <c r="AW348" s="18"/>
      <c r="AX348" s="18" t="s">
        <v>1369</v>
      </c>
      <c r="AY348" s="18"/>
      <c r="AZ348" s="18"/>
      <c r="BA348" s="18"/>
      <c r="BB348" s="18"/>
      <c r="BC348" s="18"/>
      <c r="BD348" s="18"/>
      <c r="BE348" s="18"/>
      <c r="BF348" s="20" t="s">
        <v>1653</v>
      </c>
      <c r="BG348" s="18"/>
      <c r="BH348" s="18"/>
    </row>
    <row r="349" spans="1:60" s="5" customFormat="1" ht="33" customHeight="1" x14ac:dyDescent="0.3">
      <c r="A349" s="12">
        <v>347</v>
      </c>
      <c r="B349" s="13">
        <v>44100</v>
      </c>
      <c r="C349" s="14" t="s">
        <v>468</v>
      </c>
      <c r="D349" s="14" t="s">
        <v>1000</v>
      </c>
      <c r="E349" s="14" t="s">
        <v>1001</v>
      </c>
      <c r="F349" s="14" t="s">
        <v>1271</v>
      </c>
      <c r="G349" s="15" t="s">
        <v>405</v>
      </c>
      <c r="H349" s="16" t="s">
        <v>61</v>
      </c>
      <c r="I349" s="17" t="s">
        <v>321</v>
      </c>
      <c r="J349" s="16" t="s">
        <v>184</v>
      </c>
      <c r="K349" s="17" t="s">
        <v>327</v>
      </c>
      <c r="L349" s="17" t="s">
        <v>337</v>
      </c>
      <c r="M349" s="16" t="s">
        <v>1685</v>
      </c>
      <c r="N349" s="18" t="s">
        <v>68</v>
      </c>
      <c r="O349" s="17" t="s">
        <v>338</v>
      </c>
      <c r="P349" s="17" t="s">
        <v>64</v>
      </c>
      <c r="Q349" s="18" t="s">
        <v>64</v>
      </c>
      <c r="R349" s="18" t="s">
        <v>1384</v>
      </c>
      <c r="S349" s="19" t="s">
        <v>1686</v>
      </c>
      <c r="T349" s="18" t="s">
        <v>1366</v>
      </c>
      <c r="U349" s="16" t="s">
        <v>1405</v>
      </c>
      <c r="V349" s="17" t="s">
        <v>358</v>
      </c>
      <c r="W349" s="17" t="s">
        <v>358</v>
      </c>
      <c r="X349" s="17" t="s">
        <v>358</v>
      </c>
      <c r="Y349" s="16">
        <v>1500</v>
      </c>
      <c r="Z349" s="17" t="s">
        <v>342</v>
      </c>
      <c r="AA349" s="16" t="s">
        <v>299</v>
      </c>
      <c r="AB349" s="17" t="s">
        <v>299</v>
      </c>
      <c r="AC349" s="18" t="s">
        <v>171</v>
      </c>
      <c r="AD349" s="18"/>
      <c r="AE349" s="18" t="s">
        <v>1387</v>
      </c>
      <c r="AF349" s="16" t="s">
        <v>62</v>
      </c>
      <c r="AG349" s="17" t="s">
        <v>380</v>
      </c>
      <c r="AH349" s="16" t="s">
        <v>63</v>
      </c>
      <c r="AI349" s="17" t="s">
        <v>386</v>
      </c>
      <c r="AJ349" s="16" t="s">
        <v>300</v>
      </c>
      <c r="AK349" s="17" t="s">
        <v>300</v>
      </c>
      <c r="AL349" s="18"/>
      <c r="AM349" s="18"/>
      <c r="AN349" s="18"/>
      <c r="AO349" s="18"/>
      <c r="AP349" s="18">
        <v>968</v>
      </c>
      <c r="AQ349" s="18"/>
      <c r="AR349" s="16"/>
      <c r="AS349" s="16" t="s">
        <v>1368</v>
      </c>
      <c r="AT349" s="16" t="s">
        <v>462</v>
      </c>
      <c r="AU349" s="17" t="s">
        <v>390</v>
      </c>
      <c r="AV349" s="18"/>
      <c r="AW349" s="18"/>
      <c r="AX349" s="18" t="s">
        <v>1369</v>
      </c>
      <c r="AY349" s="18"/>
      <c r="AZ349" s="18"/>
      <c r="BA349" s="18"/>
      <c r="BB349" s="18"/>
      <c r="BC349" s="18"/>
      <c r="BD349" s="18"/>
      <c r="BE349" s="18"/>
      <c r="BF349" s="20" t="s">
        <v>1653</v>
      </c>
      <c r="BG349" s="18"/>
      <c r="BH349" s="18"/>
    </row>
    <row r="350" spans="1:60" s="5" customFormat="1" ht="33" customHeight="1" x14ac:dyDescent="0.3">
      <c r="A350" s="12">
        <v>348</v>
      </c>
      <c r="B350" s="13">
        <v>44100</v>
      </c>
      <c r="C350" s="14" t="s">
        <v>468</v>
      </c>
      <c r="D350" s="14" t="s">
        <v>1000</v>
      </c>
      <c r="E350" s="14" t="s">
        <v>1001</v>
      </c>
      <c r="F350" s="14" t="s">
        <v>1271</v>
      </c>
      <c r="G350" s="15" t="s">
        <v>405</v>
      </c>
      <c r="H350" s="16" t="s">
        <v>61</v>
      </c>
      <c r="I350" s="17" t="s">
        <v>321</v>
      </c>
      <c r="J350" s="16" t="s">
        <v>184</v>
      </c>
      <c r="K350" s="17" t="s">
        <v>327</v>
      </c>
      <c r="L350" s="17" t="s">
        <v>337</v>
      </c>
      <c r="M350" s="16" t="s">
        <v>1687</v>
      </c>
      <c r="N350" s="18" t="s">
        <v>68</v>
      </c>
      <c r="O350" s="17" t="s">
        <v>338</v>
      </c>
      <c r="P350" s="17" t="s">
        <v>64</v>
      </c>
      <c r="Q350" s="18" t="s">
        <v>64</v>
      </c>
      <c r="R350" s="18" t="s">
        <v>1384</v>
      </c>
      <c r="S350" s="19" t="s">
        <v>1686</v>
      </c>
      <c r="T350" s="18" t="s">
        <v>1366</v>
      </c>
      <c r="U350" s="16" t="s">
        <v>1688</v>
      </c>
      <c r="V350" s="17" t="s">
        <v>358</v>
      </c>
      <c r="W350" s="17" t="s">
        <v>358</v>
      </c>
      <c r="X350" s="17" t="s">
        <v>358</v>
      </c>
      <c r="Y350" s="16" t="s">
        <v>301</v>
      </c>
      <c r="Z350" s="17" t="s">
        <v>246</v>
      </c>
      <c r="AA350" s="16" t="s">
        <v>299</v>
      </c>
      <c r="AB350" s="17" t="s">
        <v>299</v>
      </c>
      <c r="AC350" s="18" t="s">
        <v>171</v>
      </c>
      <c r="AD350" s="18"/>
      <c r="AE350" s="18" t="s">
        <v>1387</v>
      </c>
      <c r="AF350" s="16" t="s">
        <v>62</v>
      </c>
      <c r="AG350" s="17" t="s">
        <v>380</v>
      </c>
      <c r="AH350" s="16" t="s">
        <v>63</v>
      </c>
      <c r="AI350" s="17" t="s">
        <v>386</v>
      </c>
      <c r="AJ350" s="16" t="s">
        <v>300</v>
      </c>
      <c r="AK350" s="17" t="s">
        <v>300</v>
      </c>
      <c r="AL350" s="18"/>
      <c r="AM350" s="18"/>
      <c r="AN350" s="18"/>
      <c r="AO350" s="18"/>
      <c r="AP350" s="18">
        <v>968</v>
      </c>
      <c r="AQ350" s="18"/>
      <c r="AR350" s="16"/>
      <c r="AS350" s="16" t="s">
        <v>1368</v>
      </c>
      <c r="AT350" s="16" t="s">
        <v>462</v>
      </c>
      <c r="AU350" s="17" t="s">
        <v>390</v>
      </c>
      <c r="AV350" s="18"/>
      <c r="AW350" s="18"/>
      <c r="AX350" s="18" t="s">
        <v>1369</v>
      </c>
      <c r="AY350" s="18"/>
      <c r="AZ350" s="18"/>
      <c r="BA350" s="18"/>
      <c r="BB350" s="18"/>
      <c r="BC350" s="18"/>
      <c r="BD350" s="18"/>
      <c r="BE350" s="18"/>
      <c r="BF350" s="20" t="s">
        <v>1653</v>
      </c>
      <c r="BG350" s="18"/>
      <c r="BH350" s="18"/>
    </row>
    <row r="351" spans="1:60" s="5" customFormat="1" ht="33" customHeight="1" x14ac:dyDescent="0.3">
      <c r="A351" s="12">
        <v>349</v>
      </c>
      <c r="B351" s="13">
        <v>44100</v>
      </c>
      <c r="C351" s="14" t="s">
        <v>468</v>
      </c>
      <c r="D351" s="14" t="s">
        <v>1000</v>
      </c>
      <c r="E351" s="14" t="s">
        <v>1001</v>
      </c>
      <c r="F351" s="14" t="s">
        <v>1271</v>
      </c>
      <c r="G351" s="15" t="s">
        <v>405</v>
      </c>
      <c r="H351" s="16" t="s">
        <v>61</v>
      </c>
      <c r="I351" s="17" t="s">
        <v>321</v>
      </c>
      <c r="J351" s="16" t="s">
        <v>184</v>
      </c>
      <c r="K351" s="17" t="s">
        <v>327</v>
      </c>
      <c r="L351" s="17" t="s">
        <v>337</v>
      </c>
      <c r="M351" s="16" t="s">
        <v>1689</v>
      </c>
      <c r="N351" s="18" t="s">
        <v>68</v>
      </c>
      <c r="O351" s="17" t="s">
        <v>338</v>
      </c>
      <c r="P351" s="17" t="s">
        <v>64</v>
      </c>
      <c r="Q351" s="18" t="s">
        <v>64</v>
      </c>
      <c r="R351" s="18" t="s">
        <v>1384</v>
      </c>
      <c r="S351" s="19" t="s">
        <v>1686</v>
      </c>
      <c r="T351" s="18" t="s">
        <v>1366</v>
      </c>
      <c r="U351" s="16" t="s">
        <v>1414</v>
      </c>
      <c r="V351" s="17" t="s">
        <v>358</v>
      </c>
      <c r="W351" s="17" t="s">
        <v>358</v>
      </c>
      <c r="X351" s="17" t="s">
        <v>358</v>
      </c>
      <c r="Y351" s="16" t="s">
        <v>301</v>
      </c>
      <c r="Z351" s="17" t="s">
        <v>246</v>
      </c>
      <c r="AA351" s="16" t="s">
        <v>299</v>
      </c>
      <c r="AB351" s="17" t="s">
        <v>299</v>
      </c>
      <c r="AC351" s="18" t="s">
        <v>171</v>
      </c>
      <c r="AD351" s="18"/>
      <c r="AE351" s="18" t="s">
        <v>1387</v>
      </c>
      <c r="AF351" s="16" t="s">
        <v>62</v>
      </c>
      <c r="AG351" s="17" t="s">
        <v>380</v>
      </c>
      <c r="AH351" s="16" t="s">
        <v>63</v>
      </c>
      <c r="AI351" s="17" t="s">
        <v>386</v>
      </c>
      <c r="AJ351" s="16" t="s">
        <v>300</v>
      </c>
      <c r="AK351" s="17" t="s">
        <v>300</v>
      </c>
      <c r="AL351" s="18"/>
      <c r="AM351" s="18"/>
      <c r="AN351" s="18"/>
      <c r="AO351" s="18"/>
      <c r="AP351" s="18">
        <v>968</v>
      </c>
      <c r="AQ351" s="18"/>
      <c r="AR351" s="16"/>
      <c r="AS351" s="16" t="s">
        <v>1368</v>
      </c>
      <c r="AT351" s="16" t="s">
        <v>462</v>
      </c>
      <c r="AU351" s="17" t="s">
        <v>390</v>
      </c>
      <c r="AV351" s="18"/>
      <c r="AW351" s="18"/>
      <c r="AX351" s="18" t="s">
        <v>1369</v>
      </c>
      <c r="AY351" s="18"/>
      <c r="AZ351" s="18"/>
      <c r="BA351" s="18"/>
      <c r="BB351" s="18"/>
      <c r="BC351" s="18"/>
      <c r="BD351" s="18"/>
      <c r="BE351" s="18"/>
      <c r="BF351" s="20" t="s">
        <v>1653</v>
      </c>
      <c r="BG351" s="18"/>
      <c r="BH351" s="18"/>
    </row>
    <row r="352" spans="1:60" s="5" customFormat="1" ht="33" customHeight="1" x14ac:dyDescent="0.3">
      <c r="A352" s="12">
        <v>350</v>
      </c>
      <c r="B352" s="13">
        <v>44100</v>
      </c>
      <c r="C352" s="14" t="s">
        <v>468</v>
      </c>
      <c r="D352" s="14" t="s">
        <v>1000</v>
      </c>
      <c r="E352" s="14" t="s">
        <v>1001</v>
      </c>
      <c r="F352" s="14" t="s">
        <v>1271</v>
      </c>
      <c r="G352" s="15" t="s">
        <v>405</v>
      </c>
      <c r="H352" s="16" t="s">
        <v>61</v>
      </c>
      <c r="I352" s="17" t="s">
        <v>321</v>
      </c>
      <c r="J352" s="16" t="s">
        <v>184</v>
      </c>
      <c r="K352" s="17" t="s">
        <v>327</v>
      </c>
      <c r="L352" s="17" t="s">
        <v>337</v>
      </c>
      <c r="M352" s="16" t="s">
        <v>1690</v>
      </c>
      <c r="N352" s="18" t="s">
        <v>68</v>
      </c>
      <c r="O352" s="17" t="s">
        <v>338</v>
      </c>
      <c r="P352" s="17" t="s">
        <v>64</v>
      </c>
      <c r="Q352" s="18" t="s">
        <v>64</v>
      </c>
      <c r="R352" s="18" t="s">
        <v>1384</v>
      </c>
      <c r="S352" s="19" t="s">
        <v>1686</v>
      </c>
      <c r="T352" s="18" t="s">
        <v>1366</v>
      </c>
      <c r="U352" s="16" t="s">
        <v>1408</v>
      </c>
      <c r="V352" s="17" t="s">
        <v>358</v>
      </c>
      <c r="W352" s="17" t="s">
        <v>358</v>
      </c>
      <c r="X352" s="17" t="s">
        <v>358</v>
      </c>
      <c r="Y352" s="16" t="s">
        <v>57</v>
      </c>
      <c r="Z352" s="17" t="s">
        <v>344</v>
      </c>
      <c r="AA352" s="16" t="s">
        <v>299</v>
      </c>
      <c r="AB352" s="17" t="s">
        <v>299</v>
      </c>
      <c r="AC352" s="18" t="s">
        <v>171</v>
      </c>
      <c r="AD352" s="18"/>
      <c r="AE352" s="18" t="s">
        <v>1387</v>
      </c>
      <c r="AF352" s="16" t="s">
        <v>62</v>
      </c>
      <c r="AG352" s="17" t="s">
        <v>380</v>
      </c>
      <c r="AH352" s="16" t="s">
        <v>63</v>
      </c>
      <c r="AI352" s="17" t="s">
        <v>386</v>
      </c>
      <c r="AJ352" s="16" t="s">
        <v>1388</v>
      </c>
      <c r="AK352" s="17" t="s">
        <v>388</v>
      </c>
      <c r="AL352" s="18"/>
      <c r="AM352" s="18"/>
      <c r="AN352" s="18"/>
      <c r="AO352" s="18"/>
      <c r="AP352" s="18">
        <v>968</v>
      </c>
      <c r="AQ352" s="18"/>
      <c r="AR352" s="16"/>
      <c r="AS352" s="16" t="s">
        <v>1368</v>
      </c>
      <c r="AT352" s="16" t="s">
        <v>462</v>
      </c>
      <c r="AU352" s="17" t="s">
        <v>391</v>
      </c>
      <c r="AV352" s="18"/>
      <c r="AW352" s="18"/>
      <c r="AX352" s="18" t="s">
        <v>1369</v>
      </c>
      <c r="AY352" s="18"/>
      <c r="AZ352" s="18"/>
      <c r="BA352" s="18"/>
      <c r="BB352" s="18"/>
      <c r="BC352" s="20" t="s">
        <v>1409</v>
      </c>
      <c r="BD352" s="18"/>
      <c r="BE352" s="18"/>
      <c r="BF352" s="18"/>
      <c r="BG352" s="18"/>
      <c r="BH352" s="18"/>
    </row>
    <row r="353" spans="1:60" s="5" customFormat="1" ht="33" customHeight="1" x14ac:dyDescent="0.3">
      <c r="A353" s="12">
        <v>351</v>
      </c>
      <c r="B353" s="13">
        <v>44100</v>
      </c>
      <c r="C353" s="14" t="s">
        <v>468</v>
      </c>
      <c r="D353" s="14" t="s">
        <v>1000</v>
      </c>
      <c r="E353" s="14" t="s">
        <v>1001</v>
      </c>
      <c r="F353" s="14" t="s">
        <v>1271</v>
      </c>
      <c r="G353" s="15" t="s">
        <v>405</v>
      </c>
      <c r="H353" s="16" t="s">
        <v>61</v>
      </c>
      <c r="I353" s="17" t="s">
        <v>321</v>
      </c>
      <c r="J353" s="16" t="s">
        <v>184</v>
      </c>
      <c r="K353" s="17" t="s">
        <v>327</v>
      </c>
      <c r="L353" s="17" t="s">
        <v>337</v>
      </c>
      <c r="M353" s="16" t="s">
        <v>1691</v>
      </c>
      <c r="N353" s="18" t="s">
        <v>68</v>
      </c>
      <c r="O353" s="17" t="s">
        <v>338</v>
      </c>
      <c r="P353" s="17" t="s">
        <v>64</v>
      </c>
      <c r="Q353" s="18" t="s">
        <v>64</v>
      </c>
      <c r="R353" s="18" t="s">
        <v>1411</v>
      </c>
      <c r="S353" s="19" t="s">
        <v>1686</v>
      </c>
      <c r="T353" s="18" t="s">
        <v>1366</v>
      </c>
      <c r="U353" s="16" t="s">
        <v>1416</v>
      </c>
      <c r="V353" s="17" t="s">
        <v>358</v>
      </c>
      <c r="W353" s="17" t="s">
        <v>358</v>
      </c>
      <c r="X353" s="17" t="s">
        <v>358</v>
      </c>
      <c r="Y353" s="16" t="s">
        <v>50</v>
      </c>
      <c r="Z353" s="17" t="s">
        <v>344</v>
      </c>
      <c r="AA353" s="16" t="s">
        <v>299</v>
      </c>
      <c r="AB353" s="17" t="s">
        <v>299</v>
      </c>
      <c r="AC353" s="18" t="s">
        <v>171</v>
      </c>
      <c r="AD353" s="18"/>
      <c r="AE353" s="18" t="s">
        <v>1387</v>
      </c>
      <c r="AF353" s="16" t="s">
        <v>62</v>
      </c>
      <c r="AG353" s="17" t="s">
        <v>380</v>
      </c>
      <c r="AH353" s="16" t="s">
        <v>63</v>
      </c>
      <c r="AI353" s="17" t="s">
        <v>386</v>
      </c>
      <c r="AJ353" s="16" t="s">
        <v>1388</v>
      </c>
      <c r="AK353" s="17" t="s">
        <v>388</v>
      </c>
      <c r="AL353" s="18"/>
      <c r="AM353" s="18"/>
      <c r="AN353" s="18"/>
      <c r="AO353" s="18"/>
      <c r="AP353" s="18">
        <v>968</v>
      </c>
      <c r="AQ353" s="18"/>
      <c r="AR353" s="16"/>
      <c r="AS353" s="16" t="s">
        <v>1368</v>
      </c>
      <c r="AT353" s="16" t="s">
        <v>462</v>
      </c>
      <c r="AU353" s="17" t="s">
        <v>390</v>
      </c>
      <c r="AV353" s="18"/>
      <c r="AW353" s="18"/>
      <c r="AX353" s="18" t="s">
        <v>1369</v>
      </c>
      <c r="AY353" s="18"/>
      <c r="AZ353" s="18"/>
      <c r="BA353" s="18"/>
      <c r="BB353" s="18"/>
      <c r="BC353" s="20"/>
      <c r="BD353" s="18"/>
      <c r="BE353" s="18"/>
      <c r="BF353" s="18"/>
      <c r="BG353" s="18"/>
      <c r="BH353" s="18"/>
    </row>
    <row r="354" spans="1:60" s="5" customFormat="1" ht="33" customHeight="1" x14ac:dyDescent="0.3">
      <c r="A354" s="12">
        <v>352</v>
      </c>
      <c r="B354" s="13">
        <v>44100</v>
      </c>
      <c r="C354" s="14" t="s">
        <v>468</v>
      </c>
      <c r="D354" s="14" t="s">
        <v>1000</v>
      </c>
      <c r="E354" s="14" t="s">
        <v>1001</v>
      </c>
      <c r="F354" s="14" t="s">
        <v>1271</v>
      </c>
      <c r="G354" s="15" t="s">
        <v>405</v>
      </c>
      <c r="H354" s="16" t="s">
        <v>61</v>
      </c>
      <c r="I354" s="17" t="s">
        <v>321</v>
      </c>
      <c r="J354" s="16" t="s">
        <v>184</v>
      </c>
      <c r="K354" s="17" t="s">
        <v>327</v>
      </c>
      <c r="L354" s="17" t="s">
        <v>337</v>
      </c>
      <c r="M354" s="16" t="s">
        <v>1692</v>
      </c>
      <c r="N354" s="18" t="s">
        <v>68</v>
      </c>
      <c r="O354" s="17" t="s">
        <v>338</v>
      </c>
      <c r="P354" s="17" t="s">
        <v>64</v>
      </c>
      <c r="Q354" s="18" t="s">
        <v>64</v>
      </c>
      <c r="R354" s="18" t="s">
        <v>1411</v>
      </c>
      <c r="S354" s="19" t="s">
        <v>1686</v>
      </c>
      <c r="T354" s="18" t="s">
        <v>1366</v>
      </c>
      <c r="U354" s="16" t="s">
        <v>1418</v>
      </c>
      <c r="V354" s="17" t="s">
        <v>358</v>
      </c>
      <c r="W354" s="17" t="s">
        <v>358</v>
      </c>
      <c r="X354" s="17" t="s">
        <v>358</v>
      </c>
      <c r="Y354" s="16" t="s">
        <v>50</v>
      </c>
      <c r="Z354" s="17" t="s">
        <v>344</v>
      </c>
      <c r="AA354" s="16" t="s">
        <v>299</v>
      </c>
      <c r="AB354" s="17" t="s">
        <v>299</v>
      </c>
      <c r="AC354" s="18" t="s">
        <v>171</v>
      </c>
      <c r="AD354" s="18"/>
      <c r="AE354" s="18" t="s">
        <v>1387</v>
      </c>
      <c r="AF354" s="16" t="s">
        <v>62</v>
      </c>
      <c r="AG354" s="17" t="s">
        <v>380</v>
      </c>
      <c r="AH354" s="16" t="s">
        <v>63</v>
      </c>
      <c r="AI354" s="17" t="s">
        <v>386</v>
      </c>
      <c r="AJ354" s="16" t="s">
        <v>1388</v>
      </c>
      <c r="AK354" s="17" t="s">
        <v>388</v>
      </c>
      <c r="AL354" s="18"/>
      <c r="AM354" s="18"/>
      <c r="AN354" s="18"/>
      <c r="AO354" s="18"/>
      <c r="AP354" s="18">
        <v>968</v>
      </c>
      <c r="AQ354" s="18"/>
      <c r="AR354" s="16"/>
      <c r="AS354" s="16" t="s">
        <v>1368</v>
      </c>
      <c r="AT354" s="16" t="s">
        <v>462</v>
      </c>
      <c r="AU354" s="17" t="s">
        <v>390</v>
      </c>
      <c r="AV354" s="18"/>
      <c r="AW354" s="18"/>
      <c r="AX354" s="18" t="s">
        <v>1369</v>
      </c>
      <c r="AY354" s="18"/>
      <c r="AZ354" s="18"/>
      <c r="BA354" s="18"/>
      <c r="BB354" s="18"/>
      <c r="BC354" s="20"/>
      <c r="BD354" s="18"/>
      <c r="BE354" s="18"/>
      <c r="BF354" s="18"/>
      <c r="BG354" s="18"/>
      <c r="BH354" s="18"/>
    </row>
    <row r="355" spans="1:60" s="5" customFormat="1" ht="33" customHeight="1" x14ac:dyDescent="0.3">
      <c r="A355" s="12">
        <v>353</v>
      </c>
      <c r="B355" s="13">
        <v>44100</v>
      </c>
      <c r="C355" s="14" t="s">
        <v>468</v>
      </c>
      <c r="D355" s="14" t="s">
        <v>1000</v>
      </c>
      <c r="E355" s="14" t="s">
        <v>1001</v>
      </c>
      <c r="F355" s="14" t="s">
        <v>1271</v>
      </c>
      <c r="G355" s="15" t="s">
        <v>405</v>
      </c>
      <c r="H355" s="16" t="s">
        <v>61</v>
      </c>
      <c r="I355" s="17" t="s">
        <v>321</v>
      </c>
      <c r="J355" s="16" t="s">
        <v>185</v>
      </c>
      <c r="K355" s="17" t="s">
        <v>327</v>
      </c>
      <c r="L355" s="17" t="s">
        <v>337</v>
      </c>
      <c r="M355" s="16" t="s">
        <v>1693</v>
      </c>
      <c r="N355" s="18" t="s">
        <v>68</v>
      </c>
      <c r="O355" s="17" t="s">
        <v>338</v>
      </c>
      <c r="P355" s="17" t="s">
        <v>64</v>
      </c>
      <c r="Q355" s="18" t="s">
        <v>64</v>
      </c>
      <c r="R355" s="18" t="s">
        <v>1384</v>
      </c>
      <c r="S355" s="19" t="s">
        <v>1694</v>
      </c>
      <c r="T355" s="18" t="s">
        <v>1366</v>
      </c>
      <c r="U355" s="16" t="s">
        <v>1695</v>
      </c>
      <c r="V355" s="17" t="s">
        <v>358</v>
      </c>
      <c r="W355" s="17" t="s">
        <v>358</v>
      </c>
      <c r="X355" s="17" t="s">
        <v>358</v>
      </c>
      <c r="Y355" s="16" t="s">
        <v>301</v>
      </c>
      <c r="Z355" s="17" t="s">
        <v>246</v>
      </c>
      <c r="AA355" s="16" t="s">
        <v>299</v>
      </c>
      <c r="AB355" s="17" t="s">
        <v>299</v>
      </c>
      <c r="AC355" s="18" t="s">
        <v>171</v>
      </c>
      <c r="AD355" s="18"/>
      <c r="AE355" s="18" t="s">
        <v>1387</v>
      </c>
      <c r="AF355" s="16" t="s">
        <v>62</v>
      </c>
      <c r="AG355" s="17" t="s">
        <v>380</v>
      </c>
      <c r="AH355" s="16" t="s">
        <v>63</v>
      </c>
      <c r="AI355" s="17" t="s">
        <v>386</v>
      </c>
      <c r="AJ355" s="16" t="s">
        <v>300</v>
      </c>
      <c r="AK355" s="17" t="s">
        <v>300</v>
      </c>
      <c r="AL355" s="18"/>
      <c r="AM355" s="18"/>
      <c r="AN355" s="18"/>
      <c r="AO355" s="18"/>
      <c r="AP355" s="18">
        <v>968</v>
      </c>
      <c r="AQ355" s="18"/>
      <c r="AR355" s="16"/>
      <c r="AS355" s="16" t="s">
        <v>1368</v>
      </c>
      <c r="AT355" s="16" t="s">
        <v>462</v>
      </c>
      <c r="AU355" s="17" t="s">
        <v>390</v>
      </c>
      <c r="AV355" s="18"/>
      <c r="AW355" s="18"/>
      <c r="AX355" s="18" t="s">
        <v>1369</v>
      </c>
      <c r="AY355" s="18"/>
      <c r="AZ355" s="18"/>
      <c r="BA355" s="18"/>
      <c r="BB355" s="18"/>
      <c r="BC355" s="18"/>
      <c r="BD355" s="18"/>
      <c r="BE355" s="18"/>
      <c r="BF355" s="20" t="s">
        <v>1653</v>
      </c>
      <c r="BG355" s="18"/>
      <c r="BH355" s="18"/>
    </row>
    <row r="356" spans="1:60" s="5" customFormat="1" ht="33" customHeight="1" x14ac:dyDescent="0.3">
      <c r="A356" s="12">
        <v>354</v>
      </c>
      <c r="B356" s="13">
        <v>44100</v>
      </c>
      <c r="C356" s="14" t="s">
        <v>468</v>
      </c>
      <c r="D356" s="14" t="s">
        <v>1000</v>
      </c>
      <c r="E356" s="14" t="s">
        <v>1001</v>
      </c>
      <c r="F356" s="14" t="s">
        <v>1271</v>
      </c>
      <c r="G356" s="15" t="s">
        <v>405</v>
      </c>
      <c r="H356" s="16" t="s">
        <v>76</v>
      </c>
      <c r="I356" s="17" t="s">
        <v>321</v>
      </c>
      <c r="J356" s="16" t="s">
        <v>218</v>
      </c>
      <c r="K356" s="17" t="s">
        <v>327</v>
      </c>
      <c r="L356" s="17" t="s">
        <v>337</v>
      </c>
      <c r="M356" s="16" t="s">
        <v>1696</v>
      </c>
      <c r="N356" s="18" t="s">
        <v>68</v>
      </c>
      <c r="O356" s="17" t="s">
        <v>338</v>
      </c>
      <c r="P356" s="17" t="s">
        <v>64</v>
      </c>
      <c r="Q356" s="18" t="s">
        <v>64</v>
      </c>
      <c r="R356" s="18" t="s">
        <v>1384</v>
      </c>
      <c r="S356" s="19" t="s">
        <v>1697</v>
      </c>
      <c r="T356" s="18" t="s">
        <v>1366</v>
      </c>
      <c r="U356" s="16" t="s">
        <v>1698</v>
      </c>
      <c r="V356" s="17" t="s">
        <v>358</v>
      </c>
      <c r="W356" s="17" t="s">
        <v>358</v>
      </c>
      <c r="X356" s="17" t="s">
        <v>358</v>
      </c>
      <c r="Y356" s="16" t="s">
        <v>301</v>
      </c>
      <c r="Z356" s="17" t="s">
        <v>246</v>
      </c>
      <c r="AA356" s="16" t="s">
        <v>299</v>
      </c>
      <c r="AB356" s="17" t="s">
        <v>299</v>
      </c>
      <c r="AC356" s="18" t="s">
        <v>171</v>
      </c>
      <c r="AD356" s="18"/>
      <c r="AE356" s="18" t="s">
        <v>1387</v>
      </c>
      <c r="AF356" s="16" t="s">
        <v>62</v>
      </c>
      <c r="AG356" s="17" t="s">
        <v>380</v>
      </c>
      <c r="AH356" s="16" t="s">
        <v>63</v>
      </c>
      <c r="AI356" s="17" t="s">
        <v>386</v>
      </c>
      <c r="AJ356" s="16" t="s">
        <v>300</v>
      </c>
      <c r="AK356" s="17" t="s">
        <v>300</v>
      </c>
      <c r="AL356" s="18"/>
      <c r="AM356" s="18"/>
      <c r="AN356" s="18"/>
      <c r="AO356" s="18"/>
      <c r="AP356" s="18">
        <v>968</v>
      </c>
      <c r="AQ356" s="18"/>
      <c r="AR356" s="16"/>
      <c r="AS356" s="16" t="s">
        <v>1368</v>
      </c>
      <c r="AT356" s="16" t="s">
        <v>462</v>
      </c>
      <c r="AU356" s="17" t="s">
        <v>390</v>
      </c>
      <c r="AV356" s="18"/>
      <c r="AW356" s="18"/>
      <c r="AX356" s="18" t="s">
        <v>1369</v>
      </c>
      <c r="AY356" s="18"/>
      <c r="AZ356" s="18"/>
      <c r="BA356" s="18"/>
      <c r="BB356" s="18"/>
      <c r="BC356" s="18"/>
      <c r="BD356" s="18"/>
      <c r="BE356" s="18"/>
      <c r="BF356" s="20" t="s">
        <v>1653</v>
      </c>
      <c r="BG356" s="18"/>
      <c r="BH356" s="18"/>
    </row>
    <row r="357" spans="1:60" s="5" customFormat="1" ht="33" customHeight="1" x14ac:dyDescent="0.3">
      <c r="A357" s="12">
        <v>355</v>
      </c>
      <c r="B357" s="13">
        <v>44100</v>
      </c>
      <c r="C357" s="14" t="s">
        <v>468</v>
      </c>
      <c r="D357" s="14" t="s">
        <v>1000</v>
      </c>
      <c r="E357" s="14" t="s">
        <v>1001</v>
      </c>
      <c r="F357" s="14" t="s">
        <v>1271</v>
      </c>
      <c r="G357" s="15" t="s">
        <v>405</v>
      </c>
      <c r="H357" s="16" t="s">
        <v>131</v>
      </c>
      <c r="I357" s="17" t="s">
        <v>322</v>
      </c>
      <c r="J357" s="16" t="s">
        <v>183</v>
      </c>
      <c r="K357" s="17" t="s">
        <v>327</v>
      </c>
      <c r="L357" s="17" t="s">
        <v>337</v>
      </c>
      <c r="M357" s="16" t="s">
        <v>1699</v>
      </c>
      <c r="N357" s="18" t="s">
        <v>68</v>
      </c>
      <c r="O357" s="17" t="s">
        <v>338</v>
      </c>
      <c r="P357" s="17" t="s">
        <v>64</v>
      </c>
      <c r="Q357" s="18" t="s">
        <v>64</v>
      </c>
      <c r="R357" s="18" t="s">
        <v>1384</v>
      </c>
      <c r="S357" s="19" t="s">
        <v>1700</v>
      </c>
      <c r="T357" s="18" t="s">
        <v>1366</v>
      </c>
      <c r="U357" s="16" t="s">
        <v>1701</v>
      </c>
      <c r="V357" s="17" t="s">
        <v>358</v>
      </c>
      <c r="W357" s="17" t="s">
        <v>358</v>
      </c>
      <c r="X357" s="17" t="s">
        <v>358</v>
      </c>
      <c r="Y357" s="16" t="s">
        <v>50</v>
      </c>
      <c r="Z357" s="17" t="s">
        <v>344</v>
      </c>
      <c r="AA357" s="16" t="s">
        <v>299</v>
      </c>
      <c r="AB357" s="17" t="s">
        <v>299</v>
      </c>
      <c r="AC357" s="18" t="s">
        <v>171</v>
      </c>
      <c r="AD357" s="18"/>
      <c r="AE357" s="18" t="s">
        <v>1387</v>
      </c>
      <c r="AF357" s="16" t="s">
        <v>62</v>
      </c>
      <c r="AG357" s="17" t="s">
        <v>380</v>
      </c>
      <c r="AH357" s="16" t="s">
        <v>63</v>
      </c>
      <c r="AI357" s="17" t="s">
        <v>386</v>
      </c>
      <c r="AJ357" s="16" t="s">
        <v>300</v>
      </c>
      <c r="AK357" s="17" t="s">
        <v>300</v>
      </c>
      <c r="AL357" s="18"/>
      <c r="AM357" s="18"/>
      <c r="AN357" s="18"/>
      <c r="AO357" s="18"/>
      <c r="AP357" s="18">
        <v>968</v>
      </c>
      <c r="AQ357" s="18"/>
      <c r="AR357" s="16"/>
      <c r="AS357" s="16" t="s">
        <v>1368</v>
      </c>
      <c r="AT357" s="16" t="s">
        <v>462</v>
      </c>
      <c r="AU357" s="17" t="s">
        <v>390</v>
      </c>
      <c r="AV357" s="18"/>
      <c r="AW357" s="18"/>
      <c r="AX357" s="18" t="s">
        <v>1369</v>
      </c>
      <c r="AY357" s="18"/>
      <c r="AZ357" s="18"/>
      <c r="BA357" s="18"/>
      <c r="BB357" s="18"/>
      <c r="BC357" s="18"/>
      <c r="BD357" s="18"/>
      <c r="BE357" s="18"/>
      <c r="BF357" s="20" t="s">
        <v>1653</v>
      </c>
      <c r="BG357" s="18"/>
      <c r="BH357" s="18"/>
    </row>
    <row r="358" spans="1:60" s="5" customFormat="1" ht="33" customHeight="1" x14ac:dyDescent="0.3">
      <c r="A358" s="12">
        <v>356</v>
      </c>
      <c r="B358" s="13">
        <v>44100</v>
      </c>
      <c r="C358" s="14" t="s">
        <v>468</v>
      </c>
      <c r="D358" s="14" t="s">
        <v>1000</v>
      </c>
      <c r="E358" s="14" t="s">
        <v>1001</v>
      </c>
      <c r="F358" s="14" t="s">
        <v>1271</v>
      </c>
      <c r="G358" s="15" t="s">
        <v>405</v>
      </c>
      <c r="H358" s="16" t="s">
        <v>74</v>
      </c>
      <c r="I358" s="17" t="s">
        <v>323</v>
      </c>
      <c r="J358" s="16" t="s">
        <v>191</v>
      </c>
      <c r="K358" s="17" t="s">
        <v>327</v>
      </c>
      <c r="L358" s="17" t="s">
        <v>337</v>
      </c>
      <c r="M358" s="16" t="s">
        <v>1702</v>
      </c>
      <c r="N358" s="18" t="s">
        <v>68</v>
      </c>
      <c r="O358" s="17" t="s">
        <v>338</v>
      </c>
      <c r="P358" s="17" t="s">
        <v>64</v>
      </c>
      <c r="Q358" s="18" t="s">
        <v>64</v>
      </c>
      <c r="R358" s="18" t="s">
        <v>1384</v>
      </c>
      <c r="S358" s="19" t="s">
        <v>1703</v>
      </c>
      <c r="T358" s="18" t="s">
        <v>1366</v>
      </c>
      <c r="U358" s="16" t="s">
        <v>1704</v>
      </c>
      <c r="V358" s="17" t="s">
        <v>358</v>
      </c>
      <c r="W358" s="17" t="s">
        <v>358</v>
      </c>
      <c r="X358" s="17" t="s">
        <v>358</v>
      </c>
      <c r="Y358" s="16" t="s">
        <v>301</v>
      </c>
      <c r="Z358" s="17" t="s">
        <v>246</v>
      </c>
      <c r="AA358" s="16" t="s">
        <v>299</v>
      </c>
      <c r="AB358" s="17" t="s">
        <v>299</v>
      </c>
      <c r="AC358" s="18" t="s">
        <v>1675</v>
      </c>
      <c r="AD358" s="18"/>
      <c r="AE358" s="18" t="s">
        <v>1676</v>
      </c>
      <c r="AF358" s="16" t="s">
        <v>62</v>
      </c>
      <c r="AG358" s="17" t="s">
        <v>380</v>
      </c>
      <c r="AH358" s="16" t="s">
        <v>63</v>
      </c>
      <c r="AI358" s="17" t="s">
        <v>386</v>
      </c>
      <c r="AJ358" s="16" t="s">
        <v>300</v>
      </c>
      <c r="AK358" s="17" t="s">
        <v>300</v>
      </c>
      <c r="AL358" s="18"/>
      <c r="AM358" s="18"/>
      <c r="AN358" s="18"/>
      <c r="AO358" s="18"/>
      <c r="AP358" s="18">
        <v>968</v>
      </c>
      <c r="AQ358" s="18"/>
      <c r="AR358" s="16"/>
      <c r="AS358" s="16" t="s">
        <v>1368</v>
      </c>
      <c r="AT358" s="16" t="s">
        <v>462</v>
      </c>
      <c r="AU358" s="17" t="s">
        <v>391</v>
      </c>
      <c r="AV358" s="18"/>
      <c r="AW358" s="18"/>
      <c r="AX358" s="18" t="s">
        <v>1369</v>
      </c>
      <c r="AY358" s="18"/>
      <c r="AZ358" s="18"/>
      <c r="BA358" s="18"/>
      <c r="BB358" s="18"/>
      <c r="BC358" s="20" t="s">
        <v>1677</v>
      </c>
      <c r="BD358" s="20" t="s">
        <v>1678</v>
      </c>
      <c r="BE358" s="18"/>
      <c r="BF358" s="18"/>
      <c r="BG358" s="18"/>
      <c r="BH358" s="18"/>
    </row>
    <row r="359" spans="1:60" s="5" customFormat="1" ht="33" customHeight="1" x14ac:dyDescent="0.3">
      <c r="A359" s="12">
        <v>357</v>
      </c>
      <c r="B359" s="13">
        <v>44100</v>
      </c>
      <c r="C359" s="14" t="s">
        <v>468</v>
      </c>
      <c r="D359" s="14" t="s">
        <v>1000</v>
      </c>
      <c r="E359" s="14" t="s">
        <v>1001</v>
      </c>
      <c r="F359" s="14" t="s">
        <v>1271</v>
      </c>
      <c r="G359" s="15" t="s">
        <v>405</v>
      </c>
      <c r="H359" s="16" t="s">
        <v>58</v>
      </c>
      <c r="I359" s="17" t="s">
        <v>324</v>
      </c>
      <c r="J359" s="16" t="s">
        <v>278</v>
      </c>
      <c r="K359" s="17" t="s">
        <v>327</v>
      </c>
      <c r="L359" s="17" t="s">
        <v>337</v>
      </c>
      <c r="M359" s="16" t="s">
        <v>1705</v>
      </c>
      <c r="N359" s="18" t="s">
        <v>68</v>
      </c>
      <c r="O359" s="17" t="s">
        <v>338</v>
      </c>
      <c r="P359" s="17" t="s">
        <v>64</v>
      </c>
      <c r="Q359" s="18" t="s">
        <v>64</v>
      </c>
      <c r="R359" s="18" t="s">
        <v>1384</v>
      </c>
      <c r="S359" s="19" t="s">
        <v>1706</v>
      </c>
      <c r="T359" s="18" t="s">
        <v>1366</v>
      </c>
      <c r="U359" s="16" t="s">
        <v>1707</v>
      </c>
      <c r="V359" s="17" t="s">
        <v>358</v>
      </c>
      <c r="W359" s="17" t="s">
        <v>358</v>
      </c>
      <c r="X359" s="17" t="s">
        <v>358</v>
      </c>
      <c r="Y359" s="16" t="s">
        <v>301</v>
      </c>
      <c r="Z359" s="17" t="s">
        <v>246</v>
      </c>
      <c r="AA359" s="16" t="s">
        <v>299</v>
      </c>
      <c r="AB359" s="17" t="s">
        <v>299</v>
      </c>
      <c r="AC359" s="18" t="s">
        <v>171</v>
      </c>
      <c r="AD359" s="18"/>
      <c r="AE359" s="18" t="s">
        <v>1387</v>
      </c>
      <c r="AF359" s="16" t="s">
        <v>62</v>
      </c>
      <c r="AG359" s="17" t="s">
        <v>380</v>
      </c>
      <c r="AH359" s="16" t="s">
        <v>63</v>
      </c>
      <c r="AI359" s="17" t="s">
        <v>386</v>
      </c>
      <c r="AJ359" s="16" t="s">
        <v>300</v>
      </c>
      <c r="AK359" s="17" t="s">
        <v>300</v>
      </c>
      <c r="AL359" s="18"/>
      <c r="AM359" s="18"/>
      <c r="AN359" s="18"/>
      <c r="AO359" s="18"/>
      <c r="AP359" s="18">
        <v>968</v>
      </c>
      <c r="AQ359" s="18"/>
      <c r="AR359" s="16"/>
      <c r="AS359" s="16" t="s">
        <v>1368</v>
      </c>
      <c r="AT359" s="16" t="s">
        <v>462</v>
      </c>
      <c r="AU359" s="17" t="s">
        <v>390</v>
      </c>
      <c r="AV359" s="18"/>
      <c r="AW359" s="18"/>
      <c r="AX359" s="18" t="s">
        <v>1369</v>
      </c>
      <c r="AY359" s="18"/>
      <c r="AZ359" s="18"/>
      <c r="BA359" s="18"/>
      <c r="BB359" s="18"/>
      <c r="BC359" s="18"/>
      <c r="BD359" s="18"/>
      <c r="BE359" s="18"/>
      <c r="BF359" s="20" t="s">
        <v>1653</v>
      </c>
      <c r="BG359" s="18"/>
      <c r="BH359" s="18"/>
    </row>
    <row r="360" spans="1:60" s="5" customFormat="1" ht="33" customHeight="1" x14ac:dyDescent="0.3">
      <c r="A360" s="12">
        <v>358</v>
      </c>
      <c r="B360" s="13">
        <v>44100</v>
      </c>
      <c r="C360" s="14" t="s">
        <v>468</v>
      </c>
      <c r="D360" s="14" t="s">
        <v>1000</v>
      </c>
      <c r="E360" s="14" t="s">
        <v>1001</v>
      </c>
      <c r="F360" s="14" t="s">
        <v>1271</v>
      </c>
      <c r="G360" s="15" t="s">
        <v>405</v>
      </c>
      <c r="H360" s="16" t="s">
        <v>54</v>
      </c>
      <c r="I360" s="17" t="s">
        <v>324</v>
      </c>
      <c r="J360" s="16" t="s">
        <v>262</v>
      </c>
      <c r="K360" s="17" t="s">
        <v>327</v>
      </c>
      <c r="L360" s="17" t="s">
        <v>337</v>
      </c>
      <c r="M360" s="16" t="s">
        <v>1708</v>
      </c>
      <c r="N360" s="18" t="s">
        <v>68</v>
      </c>
      <c r="O360" s="17" t="s">
        <v>338</v>
      </c>
      <c r="P360" s="17" t="s">
        <v>64</v>
      </c>
      <c r="Q360" s="18" t="s">
        <v>64</v>
      </c>
      <c r="R360" s="18" t="s">
        <v>1384</v>
      </c>
      <c r="S360" s="19" t="s">
        <v>1709</v>
      </c>
      <c r="T360" s="18" t="s">
        <v>1366</v>
      </c>
      <c r="U360" s="16" t="s">
        <v>1710</v>
      </c>
      <c r="V360" s="17" t="s">
        <v>358</v>
      </c>
      <c r="W360" s="17" t="s">
        <v>358</v>
      </c>
      <c r="X360" s="17" t="s">
        <v>358</v>
      </c>
      <c r="Y360" s="16" t="s">
        <v>50</v>
      </c>
      <c r="Z360" s="17" t="s">
        <v>344</v>
      </c>
      <c r="AA360" s="16" t="s">
        <v>299</v>
      </c>
      <c r="AB360" s="17" t="s">
        <v>299</v>
      </c>
      <c r="AC360" s="18" t="s">
        <v>171</v>
      </c>
      <c r="AD360" s="18"/>
      <c r="AE360" s="18" t="s">
        <v>1387</v>
      </c>
      <c r="AF360" s="16" t="s">
        <v>62</v>
      </c>
      <c r="AG360" s="17" t="s">
        <v>380</v>
      </c>
      <c r="AH360" s="16" t="s">
        <v>63</v>
      </c>
      <c r="AI360" s="17" t="s">
        <v>386</v>
      </c>
      <c r="AJ360" s="16" t="s">
        <v>300</v>
      </c>
      <c r="AK360" s="17" t="s">
        <v>300</v>
      </c>
      <c r="AL360" s="18"/>
      <c r="AM360" s="18"/>
      <c r="AN360" s="18"/>
      <c r="AO360" s="18"/>
      <c r="AP360" s="18">
        <v>968</v>
      </c>
      <c r="AQ360" s="18"/>
      <c r="AR360" s="16"/>
      <c r="AS360" s="16" t="s">
        <v>1368</v>
      </c>
      <c r="AT360" s="16" t="s">
        <v>462</v>
      </c>
      <c r="AU360" s="17" t="s">
        <v>390</v>
      </c>
      <c r="AV360" s="18"/>
      <c r="AW360" s="18"/>
      <c r="AX360" s="18" t="s">
        <v>1369</v>
      </c>
      <c r="AY360" s="18"/>
      <c r="AZ360" s="18"/>
      <c r="BA360" s="18"/>
      <c r="BB360" s="18"/>
      <c r="BC360" s="18"/>
      <c r="BD360" s="18"/>
      <c r="BE360" s="18"/>
      <c r="BF360" s="20" t="s">
        <v>1653</v>
      </c>
      <c r="BG360" s="18"/>
      <c r="BH360" s="18"/>
    </row>
    <row r="361" spans="1:60" s="5" customFormat="1" ht="33" customHeight="1" x14ac:dyDescent="0.3">
      <c r="A361" s="12">
        <v>359</v>
      </c>
      <c r="B361" s="13">
        <v>44100</v>
      </c>
      <c r="C361" s="14" t="s">
        <v>468</v>
      </c>
      <c r="D361" s="14" t="s">
        <v>1000</v>
      </c>
      <c r="E361" s="14" t="s">
        <v>1001</v>
      </c>
      <c r="F361" s="14" t="s">
        <v>1271</v>
      </c>
      <c r="G361" s="15" t="s">
        <v>405</v>
      </c>
      <c r="H361" s="16" t="s">
        <v>54</v>
      </c>
      <c r="I361" s="17" t="s">
        <v>324</v>
      </c>
      <c r="J361" s="16" t="s">
        <v>263</v>
      </c>
      <c r="K361" s="17" t="s">
        <v>327</v>
      </c>
      <c r="L361" s="17" t="s">
        <v>337</v>
      </c>
      <c r="M361" s="16" t="s">
        <v>1612</v>
      </c>
      <c r="N361" s="18" t="s">
        <v>68</v>
      </c>
      <c r="O361" s="17" t="s">
        <v>338</v>
      </c>
      <c r="P361" s="17" t="s">
        <v>64</v>
      </c>
      <c r="Q361" s="18" t="s">
        <v>64</v>
      </c>
      <c r="R361" s="18" t="s">
        <v>1411</v>
      </c>
      <c r="S361" s="19" t="s">
        <v>1711</v>
      </c>
      <c r="T361" s="18" t="s">
        <v>1366</v>
      </c>
      <c r="U361" s="16" t="s">
        <v>1614</v>
      </c>
      <c r="V361" s="17" t="s">
        <v>358</v>
      </c>
      <c r="W361" s="17" t="s">
        <v>358</v>
      </c>
      <c r="X361" s="17" t="s">
        <v>358</v>
      </c>
      <c r="Y361" s="16" t="s">
        <v>50</v>
      </c>
      <c r="Z361" s="17" t="s">
        <v>344</v>
      </c>
      <c r="AA361" s="16" t="s">
        <v>299</v>
      </c>
      <c r="AB361" s="17" t="s">
        <v>299</v>
      </c>
      <c r="AC361" s="18" t="s">
        <v>171</v>
      </c>
      <c r="AD361" s="18"/>
      <c r="AE361" s="18" t="s">
        <v>1387</v>
      </c>
      <c r="AF361" s="16" t="s">
        <v>62</v>
      </c>
      <c r="AG361" s="17" t="s">
        <v>380</v>
      </c>
      <c r="AH361" s="16" t="s">
        <v>63</v>
      </c>
      <c r="AI361" s="17" t="s">
        <v>386</v>
      </c>
      <c r="AJ361" s="16" t="s">
        <v>1388</v>
      </c>
      <c r="AK361" s="17" t="s">
        <v>388</v>
      </c>
      <c r="AL361" s="18"/>
      <c r="AM361" s="18"/>
      <c r="AN361" s="18"/>
      <c r="AO361" s="18"/>
      <c r="AP361" s="18">
        <v>968</v>
      </c>
      <c r="AQ361" s="18"/>
      <c r="AR361" s="16"/>
      <c r="AS361" s="16" t="s">
        <v>1368</v>
      </c>
      <c r="AT361" s="16" t="s">
        <v>462</v>
      </c>
      <c r="AU361" s="17" t="s">
        <v>390</v>
      </c>
      <c r="AV361" s="18"/>
      <c r="AW361" s="18"/>
      <c r="AX361" s="18" t="s">
        <v>1369</v>
      </c>
      <c r="AY361" s="18"/>
      <c r="AZ361" s="18"/>
      <c r="BA361" s="18"/>
      <c r="BB361" s="18"/>
      <c r="BC361" s="20"/>
      <c r="BD361" s="18"/>
      <c r="BE361" s="18"/>
      <c r="BF361" s="18"/>
      <c r="BG361" s="18"/>
      <c r="BH361" s="18"/>
    </row>
    <row r="362" spans="1:60" s="5" customFormat="1" ht="33" customHeight="1" x14ac:dyDescent="0.3">
      <c r="A362" s="12">
        <v>360</v>
      </c>
      <c r="B362" s="13">
        <v>44100</v>
      </c>
      <c r="C362" s="14" t="s">
        <v>468</v>
      </c>
      <c r="D362" s="14" t="s">
        <v>1000</v>
      </c>
      <c r="E362" s="14" t="s">
        <v>1001</v>
      </c>
      <c r="F362" s="14" t="s">
        <v>1271</v>
      </c>
      <c r="G362" s="15" t="s">
        <v>405</v>
      </c>
      <c r="H362" s="16" t="s">
        <v>54</v>
      </c>
      <c r="I362" s="17" t="s">
        <v>324</v>
      </c>
      <c r="J362" s="16" t="s">
        <v>246</v>
      </c>
      <c r="K362" s="17" t="s">
        <v>327</v>
      </c>
      <c r="L362" s="17" t="s">
        <v>337</v>
      </c>
      <c r="M362" s="16" t="s">
        <v>1712</v>
      </c>
      <c r="N362" s="18" t="s">
        <v>68</v>
      </c>
      <c r="O362" s="17" t="s">
        <v>338</v>
      </c>
      <c r="P362" s="17" t="s">
        <v>64</v>
      </c>
      <c r="Q362" s="18" t="s">
        <v>64</v>
      </c>
      <c r="R362" s="18" t="s">
        <v>1384</v>
      </c>
      <c r="S362" s="19" t="s">
        <v>1713</v>
      </c>
      <c r="T362" s="18" t="s">
        <v>1366</v>
      </c>
      <c r="U362" s="16" t="s">
        <v>1714</v>
      </c>
      <c r="V362" s="17" t="s">
        <v>358</v>
      </c>
      <c r="W362" s="17" t="s">
        <v>358</v>
      </c>
      <c r="X362" s="17" t="s">
        <v>358</v>
      </c>
      <c r="Y362" s="16" t="s">
        <v>50</v>
      </c>
      <c r="Z362" s="17" t="s">
        <v>344</v>
      </c>
      <c r="AA362" s="16" t="s">
        <v>299</v>
      </c>
      <c r="AB362" s="17" t="s">
        <v>299</v>
      </c>
      <c r="AC362" s="18" t="s">
        <v>171</v>
      </c>
      <c r="AD362" s="18"/>
      <c r="AE362" s="18" t="s">
        <v>1387</v>
      </c>
      <c r="AF362" s="16" t="s">
        <v>62</v>
      </c>
      <c r="AG362" s="17" t="s">
        <v>380</v>
      </c>
      <c r="AH362" s="16" t="s">
        <v>63</v>
      </c>
      <c r="AI362" s="17" t="s">
        <v>386</v>
      </c>
      <c r="AJ362" s="16" t="s">
        <v>300</v>
      </c>
      <c r="AK362" s="17" t="s">
        <v>300</v>
      </c>
      <c r="AL362" s="18"/>
      <c r="AM362" s="18"/>
      <c r="AN362" s="18"/>
      <c r="AO362" s="18"/>
      <c r="AP362" s="18">
        <v>968</v>
      </c>
      <c r="AQ362" s="18"/>
      <c r="AR362" s="16"/>
      <c r="AS362" s="16" t="s">
        <v>1368</v>
      </c>
      <c r="AT362" s="16" t="s">
        <v>462</v>
      </c>
      <c r="AU362" s="17" t="s">
        <v>390</v>
      </c>
      <c r="AV362" s="18"/>
      <c r="AW362" s="18"/>
      <c r="AX362" s="18" t="s">
        <v>1369</v>
      </c>
      <c r="AY362" s="18"/>
      <c r="AZ362" s="18"/>
      <c r="BA362" s="18"/>
      <c r="BB362" s="18"/>
      <c r="BC362" s="18"/>
      <c r="BD362" s="18"/>
      <c r="BE362" s="18"/>
      <c r="BF362" s="20" t="s">
        <v>1653</v>
      </c>
      <c r="BG362" s="18"/>
      <c r="BH362" s="18"/>
    </row>
    <row r="363" spans="1:60" s="5" customFormat="1" ht="33" customHeight="1" x14ac:dyDescent="0.3">
      <c r="A363" s="12">
        <v>361</v>
      </c>
      <c r="B363" s="13">
        <v>44100</v>
      </c>
      <c r="C363" s="14" t="s">
        <v>468</v>
      </c>
      <c r="D363" s="14" t="s">
        <v>1000</v>
      </c>
      <c r="E363" s="14" t="s">
        <v>1001</v>
      </c>
      <c r="F363" s="14" t="s">
        <v>1271</v>
      </c>
      <c r="G363" s="15" t="s">
        <v>405</v>
      </c>
      <c r="H363" s="16" t="s">
        <v>54</v>
      </c>
      <c r="I363" s="17" t="s">
        <v>324</v>
      </c>
      <c r="J363" s="16" t="s">
        <v>246</v>
      </c>
      <c r="K363" s="17" t="s">
        <v>327</v>
      </c>
      <c r="L363" s="17" t="s">
        <v>337</v>
      </c>
      <c r="M363" s="16" t="s">
        <v>1715</v>
      </c>
      <c r="N363" s="18" t="s">
        <v>68</v>
      </c>
      <c r="O363" s="17" t="s">
        <v>338</v>
      </c>
      <c r="P363" s="17" t="s">
        <v>64</v>
      </c>
      <c r="Q363" s="18" t="s">
        <v>64</v>
      </c>
      <c r="R363" s="18" t="s">
        <v>1384</v>
      </c>
      <c r="S363" s="19" t="s">
        <v>1713</v>
      </c>
      <c r="T363" s="18" t="s">
        <v>1366</v>
      </c>
      <c r="U363" s="16" t="s">
        <v>1716</v>
      </c>
      <c r="V363" s="17" t="s">
        <v>358</v>
      </c>
      <c r="W363" s="17" t="s">
        <v>358</v>
      </c>
      <c r="X363" s="17" t="s">
        <v>358</v>
      </c>
      <c r="Y363" s="16" t="s">
        <v>301</v>
      </c>
      <c r="Z363" s="17" t="s">
        <v>246</v>
      </c>
      <c r="AA363" s="16" t="s">
        <v>299</v>
      </c>
      <c r="AB363" s="17" t="s">
        <v>299</v>
      </c>
      <c r="AC363" s="18" t="s">
        <v>171</v>
      </c>
      <c r="AD363" s="18"/>
      <c r="AE363" s="18" t="s">
        <v>1387</v>
      </c>
      <c r="AF363" s="16" t="s">
        <v>62</v>
      </c>
      <c r="AG363" s="17" t="s">
        <v>380</v>
      </c>
      <c r="AH363" s="16" t="s">
        <v>63</v>
      </c>
      <c r="AI363" s="17" t="s">
        <v>386</v>
      </c>
      <c r="AJ363" s="16" t="s">
        <v>300</v>
      </c>
      <c r="AK363" s="17" t="s">
        <v>300</v>
      </c>
      <c r="AL363" s="18"/>
      <c r="AM363" s="18"/>
      <c r="AN363" s="18"/>
      <c r="AO363" s="18"/>
      <c r="AP363" s="18">
        <v>968</v>
      </c>
      <c r="AQ363" s="18"/>
      <c r="AR363" s="16"/>
      <c r="AS363" s="16" t="s">
        <v>1368</v>
      </c>
      <c r="AT363" s="16" t="s">
        <v>462</v>
      </c>
      <c r="AU363" s="17" t="s">
        <v>390</v>
      </c>
      <c r="AV363" s="18"/>
      <c r="AW363" s="18"/>
      <c r="AX363" s="18" t="s">
        <v>1369</v>
      </c>
      <c r="AY363" s="18"/>
      <c r="AZ363" s="18"/>
      <c r="BA363" s="18"/>
      <c r="BB363" s="18"/>
      <c r="BC363" s="18"/>
      <c r="BD363" s="18"/>
      <c r="BE363" s="18"/>
      <c r="BF363" s="20" t="s">
        <v>1653</v>
      </c>
      <c r="BG363" s="18"/>
      <c r="BH363" s="18"/>
    </row>
    <row r="364" spans="1:60" s="5" customFormat="1" ht="33" customHeight="1" x14ac:dyDescent="0.3">
      <c r="A364" s="12">
        <v>362</v>
      </c>
      <c r="B364" s="13">
        <v>44100</v>
      </c>
      <c r="C364" s="14" t="s">
        <v>468</v>
      </c>
      <c r="D364" s="14" t="s">
        <v>1000</v>
      </c>
      <c r="E364" s="14" t="s">
        <v>1001</v>
      </c>
      <c r="F364" s="14" t="s">
        <v>1271</v>
      </c>
      <c r="G364" s="15" t="s">
        <v>405</v>
      </c>
      <c r="H364" s="16" t="s">
        <v>54</v>
      </c>
      <c r="I364" s="17" t="s">
        <v>324</v>
      </c>
      <c r="J364" s="16" t="s">
        <v>246</v>
      </c>
      <c r="K364" s="17" t="s">
        <v>327</v>
      </c>
      <c r="L364" s="17" t="s">
        <v>337</v>
      </c>
      <c r="M364" s="16" t="s">
        <v>1617</v>
      </c>
      <c r="N364" s="18" t="s">
        <v>68</v>
      </c>
      <c r="O364" s="17" t="s">
        <v>338</v>
      </c>
      <c r="P364" s="17" t="s">
        <v>64</v>
      </c>
      <c r="Q364" s="18" t="s">
        <v>64</v>
      </c>
      <c r="R364" s="18" t="s">
        <v>1411</v>
      </c>
      <c r="S364" s="19" t="s">
        <v>1713</v>
      </c>
      <c r="T364" s="18" t="s">
        <v>1366</v>
      </c>
      <c r="U364" s="16" t="s">
        <v>1619</v>
      </c>
      <c r="V364" s="17" t="s">
        <v>358</v>
      </c>
      <c r="W364" s="17" t="s">
        <v>358</v>
      </c>
      <c r="X364" s="17" t="s">
        <v>358</v>
      </c>
      <c r="Y364" s="16" t="s">
        <v>50</v>
      </c>
      <c r="Z364" s="17" t="s">
        <v>344</v>
      </c>
      <c r="AA364" s="16" t="s">
        <v>299</v>
      </c>
      <c r="AB364" s="17" t="s">
        <v>299</v>
      </c>
      <c r="AC364" s="18" t="s">
        <v>171</v>
      </c>
      <c r="AD364" s="18"/>
      <c r="AE364" s="18" t="s">
        <v>1387</v>
      </c>
      <c r="AF364" s="16" t="s">
        <v>62</v>
      </c>
      <c r="AG364" s="17" t="s">
        <v>380</v>
      </c>
      <c r="AH364" s="16" t="s">
        <v>63</v>
      </c>
      <c r="AI364" s="17" t="s">
        <v>386</v>
      </c>
      <c r="AJ364" s="16" t="s">
        <v>1388</v>
      </c>
      <c r="AK364" s="17" t="s">
        <v>388</v>
      </c>
      <c r="AL364" s="18"/>
      <c r="AM364" s="18"/>
      <c r="AN364" s="18"/>
      <c r="AO364" s="18"/>
      <c r="AP364" s="18">
        <v>968</v>
      </c>
      <c r="AQ364" s="18"/>
      <c r="AR364" s="16"/>
      <c r="AS364" s="16" t="s">
        <v>1368</v>
      </c>
      <c r="AT364" s="16" t="s">
        <v>462</v>
      </c>
      <c r="AU364" s="17" t="s">
        <v>390</v>
      </c>
      <c r="AV364" s="18"/>
      <c r="AW364" s="18"/>
      <c r="AX364" s="18" t="s">
        <v>1369</v>
      </c>
      <c r="AY364" s="18"/>
      <c r="AZ364" s="18"/>
      <c r="BA364" s="18"/>
      <c r="BB364" s="18"/>
      <c r="BC364" s="20"/>
      <c r="BD364" s="18"/>
      <c r="BE364" s="18"/>
      <c r="BF364" s="18"/>
      <c r="BG364" s="18"/>
      <c r="BH364" s="18"/>
    </row>
    <row r="365" spans="1:60" s="5" customFormat="1" ht="33" customHeight="1" x14ac:dyDescent="0.3">
      <c r="A365" s="12">
        <v>363</v>
      </c>
      <c r="B365" s="13">
        <v>44100</v>
      </c>
      <c r="C365" s="14" t="s">
        <v>468</v>
      </c>
      <c r="D365" s="14" t="s">
        <v>1000</v>
      </c>
      <c r="E365" s="14" t="s">
        <v>1001</v>
      </c>
      <c r="F365" s="14" t="s">
        <v>1271</v>
      </c>
      <c r="G365" s="15" t="s">
        <v>405</v>
      </c>
      <c r="H365" s="16" t="s">
        <v>54</v>
      </c>
      <c r="I365" s="17" t="s">
        <v>324</v>
      </c>
      <c r="J365" s="16" t="s">
        <v>189</v>
      </c>
      <c r="K365" s="17" t="s">
        <v>327</v>
      </c>
      <c r="L365" s="17" t="s">
        <v>337</v>
      </c>
      <c r="M365" s="16" t="s">
        <v>1717</v>
      </c>
      <c r="N365" s="18" t="s">
        <v>68</v>
      </c>
      <c r="O365" s="17" t="s">
        <v>338</v>
      </c>
      <c r="P365" s="17" t="s">
        <v>64</v>
      </c>
      <c r="Q365" s="18" t="s">
        <v>64</v>
      </c>
      <c r="R365" s="18" t="s">
        <v>1384</v>
      </c>
      <c r="S365" s="19" t="s">
        <v>1718</v>
      </c>
      <c r="T365" s="18" t="s">
        <v>1366</v>
      </c>
      <c r="U365" s="16" t="s">
        <v>1570</v>
      </c>
      <c r="V365" s="17" t="s">
        <v>358</v>
      </c>
      <c r="W365" s="17" t="s">
        <v>358</v>
      </c>
      <c r="X365" s="17" t="s">
        <v>358</v>
      </c>
      <c r="Y365" s="16" t="s">
        <v>301</v>
      </c>
      <c r="Z365" s="17" t="s">
        <v>246</v>
      </c>
      <c r="AA365" s="16" t="s">
        <v>299</v>
      </c>
      <c r="AB365" s="17" t="s">
        <v>299</v>
      </c>
      <c r="AC365" s="18" t="s">
        <v>1675</v>
      </c>
      <c r="AD365" s="18"/>
      <c r="AE365" s="18" t="s">
        <v>1676</v>
      </c>
      <c r="AF365" s="16" t="s">
        <v>62</v>
      </c>
      <c r="AG365" s="17" t="s">
        <v>380</v>
      </c>
      <c r="AH365" s="16" t="s">
        <v>63</v>
      </c>
      <c r="AI365" s="17" t="s">
        <v>386</v>
      </c>
      <c r="AJ365" s="16" t="s">
        <v>300</v>
      </c>
      <c r="AK365" s="17" t="s">
        <v>300</v>
      </c>
      <c r="AL365" s="18"/>
      <c r="AM365" s="18"/>
      <c r="AN365" s="18"/>
      <c r="AO365" s="18"/>
      <c r="AP365" s="18">
        <v>968</v>
      </c>
      <c r="AQ365" s="18"/>
      <c r="AR365" s="16"/>
      <c r="AS365" s="16" t="s">
        <v>1368</v>
      </c>
      <c r="AT365" s="16" t="s">
        <v>462</v>
      </c>
      <c r="AU365" s="17" t="s">
        <v>391</v>
      </c>
      <c r="AV365" s="18"/>
      <c r="AW365" s="18"/>
      <c r="AX365" s="18" t="s">
        <v>1369</v>
      </c>
      <c r="AY365" s="18"/>
      <c r="AZ365" s="18"/>
      <c r="BA365" s="18"/>
      <c r="BB365" s="18"/>
      <c r="BC365" s="20" t="s">
        <v>1677</v>
      </c>
      <c r="BD365" s="20" t="s">
        <v>1678</v>
      </c>
      <c r="BE365" s="18"/>
      <c r="BF365" s="18"/>
      <c r="BG365" s="18"/>
      <c r="BH365" s="18"/>
    </row>
    <row r="366" spans="1:60" s="5" customFormat="1" ht="33" customHeight="1" x14ac:dyDescent="0.3">
      <c r="A366" s="12">
        <v>364</v>
      </c>
      <c r="B366" s="13">
        <v>44100</v>
      </c>
      <c r="C366" s="14" t="s">
        <v>468</v>
      </c>
      <c r="D366" s="14" t="s">
        <v>1000</v>
      </c>
      <c r="E366" s="14" t="s">
        <v>1001</v>
      </c>
      <c r="F366" s="14" t="s">
        <v>1271</v>
      </c>
      <c r="G366" s="15" t="s">
        <v>405</v>
      </c>
      <c r="H366" s="16" t="s">
        <v>54</v>
      </c>
      <c r="I366" s="17" t="s">
        <v>324</v>
      </c>
      <c r="J366" s="16" t="s">
        <v>189</v>
      </c>
      <c r="K366" s="17" t="s">
        <v>327</v>
      </c>
      <c r="L366" s="17" t="s">
        <v>337</v>
      </c>
      <c r="M366" s="16" t="s">
        <v>1719</v>
      </c>
      <c r="N366" s="18" t="s">
        <v>68</v>
      </c>
      <c r="O366" s="17" t="s">
        <v>338</v>
      </c>
      <c r="P366" s="17" t="s">
        <v>64</v>
      </c>
      <c r="Q366" s="18" t="s">
        <v>64</v>
      </c>
      <c r="R366" s="18" t="s">
        <v>1384</v>
      </c>
      <c r="S366" s="19" t="s">
        <v>1718</v>
      </c>
      <c r="T366" s="18" t="s">
        <v>1366</v>
      </c>
      <c r="U366" s="16" t="s">
        <v>1720</v>
      </c>
      <c r="V366" s="17" t="s">
        <v>358</v>
      </c>
      <c r="W366" s="17" t="s">
        <v>358</v>
      </c>
      <c r="X366" s="17" t="s">
        <v>358</v>
      </c>
      <c r="Y366" s="16" t="s">
        <v>301</v>
      </c>
      <c r="Z366" s="17" t="s">
        <v>246</v>
      </c>
      <c r="AA366" s="16" t="s">
        <v>299</v>
      </c>
      <c r="AB366" s="17" t="s">
        <v>299</v>
      </c>
      <c r="AC366" s="18" t="s">
        <v>171</v>
      </c>
      <c r="AD366" s="18"/>
      <c r="AE366" s="18" t="s">
        <v>1387</v>
      </c>
      <c r="AF366" s="16" t="s">
        <v>62</v>
      </c>
      <c r="AG366" s="17" t="s">
        <v>380</v>
      </c>
      <c r="AH366" s="16" t="s">
        <v>63</v>
      </c>
      <c r="AI366" s="17" t="s">
        <v>386</v>
      </c>
      <c r="AJ366" s="16" t="s">
        <v>300</v>
      </c>
      <c r="AK366" s="17" t="s">
        <v>300</v>
      </c>
      <c r="AL366" s="18"/>
      <c r="AM366" s="18"/>
      <c r="AN366" s="18"/>
      <c r="AO366" s="18"/>
      <c r="AP366" s="18">
        <v>968</v>
      </c>
      <c r="AQ366" s="18"/>
      <c r="AR366" s="16"/>
      <c r="AS366" s="16" t="s">
        <v>1368</v>
      </c>
      <c r="AT366" s="16" t="s">
        <v>462</v>
      </c>
      <c r="AU366" s="17" t="s">
        <v>390</v>
      </c>
      <c r="AV366" s="18"/>
      <c r="AW366" s="18"/>
      <c r="AX366" s="18" t="s">
        <v>1369</v>
      </c>
      <c r="AY366" s="18"/>
      <c r="AZ366" s="18"/>
      <c r="BA366" s="18"/>
      <c r="BB366" s="18"/>
      <c r="BC366" s="18"/>
      <c r="BD366" s="18"/>
      <c r="BE366" s="18"/>
      <c r="BF366" s="20" t="s">
        <v>1653</v>
      </c>
      <c r="BG366" s="18"/>
      <c r="BH366" s="18"/>
    </row>
    <row r="367" spans="1:60" s="5" customFormat="1" ht="33" customHeight="1" x14ac:dyDescent="0.3">
      <c r="A367" s="12">
        <v>365</v>
      </c>
      <c r="B367" s="13">
        <v>44100</v>
      </c>
      <c r="C367" s="14" t="s">
        <v>468</v>
      </c>
      <c r="D367" s="14" t="s">
        <v>1000</v>
      </c>
      <c r="E367" s="14" t="s">
        <v>1001</v>
      </c>
      <c r="F367" s="14" t="s">
        <v>1271</v>
      </c>
      <c r="G367" s="15" t="s">
        <v>405</v>
      </c>
      <c r="H367" s="16" t="s">
        <v>100</v>
      </c>
      <c r="I367" s="17" t="s">
        <v>324</v>
      </c>
      <c r="J367" s="16" t="s">
        <v>277</v>
      </c>
      <c r="K367" s="17" t="s">
        <v>327</v>
      </c>
      <c r="L367" s="17" t="s">
        <v>337</v>
      </c>
      <c r="M367" s="16" t="s">
        <v>1721</v>
      </c>
      <c r="N367" s="18" t="s">
        <v>68</v>
      </c>
      <c r="O367" s="17" t="s">
        <v>338</v>
      </c>
      <c r="P367" s="17" t="s">
        <v>64</v>
      </c>
      <c r="Q367" s="18" t="s">
        <v>64</v>
      </c>
      <c r="R367" s="18" t="s">
        <v>1384</v>
      </c>
      <c r="S367" s="19" t="s">
        <v>1722</v>
      </c>
      <c r="T367" s="18" t="s">
        <v>1366</v>
      </c>
      <c r="U367" s="16" t="s">
        <v>1723</v>
      </c>
      <c r="V367" s="17" t="s">
        <v>358</v>
      </c>
      <c r="W367" s="17" t="s">
        <v>358</v>
      </c>
      <c r="X367" s="17" t="s">
        <v>358</v>
      </c>
      <c r="Y367" s="16" t="s">
        <v>301</v>
      </c>
      <c r="Z367" s="17" t="s">
        <v>246</v>
      </c>
      <c r="AA367" s="16" t="s">
        <v>299</v>
      </c>
      <c r="AB367" s="17" t="s">
        <v>299</v>
      </c>
      <c r="AC367" s="18" t="s">
        <v>171</v>
      </c>
      <c r="AD367" s="18"/>
      <c r="AE367" s="18" t="s">
        <v>1387</v>
      </c>
      <c r="AF367" s="16" t="s">
        <v>62</v>
      </c>
      <c r="AG367" s="17" t="s">
        <v>380</v>
      </c>
      <c r="AH367" s="16" t="s">
        <v>63</v>
      </c>
      <c r="AI367" s="17" t="s">
        <v>386</v>
      </c>
      <c r="AJ367" s="16" t="s">
        <v>300</v>
      </c>
      <c r="AK367" s="17" t="s">
        <v>300</v>
      </c>
      <c r="AL367" s="18"/>
      <c r="AM367" s="18"/>
      <c r="AN367" s="18"/>
      <c r="AO367" s="18"/>
      <c r="AP367" s="18">
        <v>968</v>
      </c>
      <c r="AQ367" s="18"/>
      <c r="AR367" s="16"/>
      <c r="AS367" s="16" t="s">
        <v>1368</v>
      </c>
      <c r="AT367" s="16" t="s">
        <v>462</v>
      </c>
      <c r="AU367" s="17" t="s">
        <v>390</v>
      </c>
      <c r="AV367" s="18"/>
      <c r="AW367" s="18"/>
      <c r="AX367" s="18" t="s">
        <v>1369</v>
      </c>
      <c r="AY367" s="18"/>
      <c r="AZ367" s="18"/>
      <c r="BA367" s="18"/>
      <c r="BB367" s="18"/>
      <c r="BC367" s="18"/>
      <c r="BD367" s="18"/>
      <c r="BE367" s="18"/>
      <c r="BF367" s="20" t="s">
        <v>1653</v>
      </c>
      <c r="BG367" s="18"/>
      <c r="BH367" s="18"/>
    </row>
    <row r="368" spans="1:60" s="5" customFormat="1" ht="33" customHeight="1" x14ac:dyDescent="0.3">
      <c r="A368" s="12">
        <v>366</v>
      </c>
      <c r="B368" s="13">
        <v>44100</v>
      </c>
      <c r="C368" s="14" t="s">
        <v>468</v>
      </c>
      <c r="D368" s="14" t="s">
        <v>1000</v>
      </c>
      <c r="E368" s="14" t="s">
        <v>1001</v>
      </c>
      <c r="F368" s="14" t="s">
        <v>1271</v>
      </c>
      <c r="G368" s="15" t="s">
        <v>405</v>
      </c>
      <c r="H368" s="16" t="s">
        <v>100</v>
      </c>
      <c r="I368" s="17" t="s">
        <v>324</v>
      </c>
      <c r="J368" s="16" t="s">
        <v>280</v>
      </c>
      <c r="K368" s="17" t="s">
        <v>327</v>
      </c>
      <c r="L368" s="17" t="s">
        <v>337</v>
      </c>
      <c r="M368" s="16" t="s">
        <v>1724</v>
      </c>
      <c r="N368" s="18" t="s">
        <v>68</v>
      </c>
      <c r="O368" s="17" t="s">
        <v>338</v>
      </c>
      <c r="P368" s="17" t="s">
        <v>64</v>
      </c>
      <c r="Q368" s="18" t="s">
        <v>64</v>
      </c>
      <c r="R368" s="18" t="s">
        <v>1384</v>
      </c>
      <c r="S368" s="19" t="s">
        <v>1725</v>
      </c>
      <c r="T368" s="18" t="s">
        <v>1366</v>
      </c>
      <c r="U368" s="16" t="s">
        <v>1726</v>
      </c>
      <c r="V368" s="17" t="s">
        <v>358</v>
      </c>
      <c r="W368" s="17" t="s">
        <v>358</v>
      </c>
      <c r="X368" s="17" t="s">
        <v>358</v>
      </c>
      <c r="Y368" s="16" t="s">
        <v>301</v>
      </c>
      <c r="Z368" s="17" t="s">
        <v>246</v>
      </c>
      <c r="AA368" s="16" t="s">
        <v>299</v>
      </c>
      <c r="AB368" s="17" t="s">
        <v>299</v>
      </c>
      <c r="AC368" s="18" t="s">
        <v>171</v>
      </c>
      <c r="AD368" s="18"/>
      <c r="AE368" s="18" t="s">
        <v>1387</v>
      </c>
      <c r="AF368" s="16" t="s">
        <v>62</v>
      </c>
      <c r="AG368" s="17" t="s">
        <v>380</v>
      </c>
      <c r="AH368" s="16" t="s">
        <v>63</v>
      </c>
      <c r="AI368" s="17" t="s">
        <v>386</v>
      </c>
      <c r="AJ368" s="16" t="s">
        <v>300</v>
      </c>
      <c r="AK368" s="17" t="s">
        <v>300</v>
      </c>
      <c r="AL368" s="18"/>
      <c r="AM368" s="18"/>
      <c r="AN368" s="18"/>
      <c r="AO368" s="18"/>
      <c r="AP368" s="18">
        <v>968</v>
      </c>
      <c r="AQ368" s="18"/>
      <c r="AR368" s="16"/>
      <c r="AS368" s="16" t="s">
        <v>1368</v>
      </c>
      <c r="AT368" s="16" t="s">
        <v>462</v>
      </c>
      <c r="AU368" s="17" t="s">
        <v>390</v>
      </c>
      <c r="AV368" s="18"/>
      <c r="AW368" s="18"/>
      <c r="AX368" s="18" t="s">
        <v>1369</v>
      </c>
      <c r="AY368" s="18"/>
      <c r="AZ368" s="18"/>
      <c r="BA368" s="18"/>
      <c r="BB368" s="18"/>
      <c r="BC368" s="18"/>
      <c r="BD368" s="18"/>
      <c r="BE368" s="18"/>
      <c r="BF368" s="20" t="s">
        <v>1653</v>
      </c>
      <c r="BG368" s="18"/>
      <c r="BH368" s="18"/>
    </row>
    <row r="369" spans="1:60" s="5" customFormat="1" ht="33" customHeight="1" x14ac:dyDescent="0.3">
      <c r="A369" s="12">
        <v>367</v>
      </c>
      <c r="B369" s="13">
        <v>44100</v>
      </c>
      <c r="C369" s="14" t="s">
        <v>468</v>
      </c>
      <c r="D369" s="14" t="s">
        <v>1000</v>
      </c>
      <c r="E369" s="14" t="s">
        <v>1001</v>
      </c>
      <c r="F369" s="14" t="s">
        <v>1271</v>
      </c>
      <c r="G369" s="15" t="s">
        <v>405</v>
      </c>
      <c r="H369" s="16" t="s">
        <v>114</v>
      </c>
      <c r="I369" s="17" t="s">
        <v>324</v>
      </c>
      <c r="J369" s="16" t="s">
        <v>115</v>
      </c>
      <c r="K369" s="17" t="s">
        <v>327</v>
      </c>
      <c r="L369" s="17" t="s">
        <v>337</v>
      </c>
      <c r="M369" s="16" t="s">
        <v>1727</v>
      </c>
      <c r="N369" s="18" t="s">
        <v>68</v>
      </c>
      <c r="O369" s="17" t="s">
        <v>338</v>
      </c>
      <c r="P369" s="17" t="s">
        <v>64</v>
      </c>
      <c r="Q369" s="18" t="s">
        <v>64</v>
      </c>
      <c r="R369" s="18" t="s">
        <v>1384</v>
      </c>
      <c r="S369" s="19" t="s">
        <v>1728</v>
      </c>
      <c r="T369" s="18" t="s">
        <v>1366</v>
      </c>
      <c r="U369" s="16" t="s">
        <v>1729</v>
      </c>
      <c r="V369" s="17" t="s">
        <v>358</v>
      </c>
      <c r="W369" s="17" t="s">
        <v>358</v>
      </c>
      <c r="X369" s="17" t="s">
        <v>358</v>
      </c>
      <c r="Y369" s="16" t="s">
        <v>301</v>
      </c>
      <c r="Z369" s="17" t="s">
        <v>246</v>
      </c>
      <c r="AA369" s="16" t="s">
        <v>299</v>
      </c>
      <c r="AB369" s="17" t="s">
        <v>299</v>
      </c>
      <c r="AC369" s="18" t="s">
        <v>171</v>
      </c>
      <c r="AD369" s="18"/>
      <c r="AE369" s="18" t="s">
        <v>1387</v>
      </c>
      <c r="AF369" s="16" t="s">
        <v>62</v>
      </c>
      <c r="AG369" s="17" t="s">
        <v>380</v>
      </c>
      <c r="AH369" s="16" t="s">
        <v>63</v>
      </c>
      <c r="AI369" s="17" t="s">
        <v>386</v>
      </c>
      <c r="AJ369" s="16" t="s">
        <v>300</v>
      </c>
      <c r="AK369" s="17" t="s">
        <v>300</v>
      </c>
      <c r="AL369" s="18"/>
      <c r="AM369" s="18"/>
      <c r="AN369" s="18"/>
      <c r="AO369" s="18"/>
      <c r="AP369" s="18">
        <v>968</v>
      </c>
      <c r="AQ369" s="18"/>
      <c r="AR369" s="16"/>
      <c r="AS369" s="16" t="s">
        <v>1368</v>
      </c>
      <c r="AT369" s="16" t="s">
        <v>462</v>
      </c>
      <c r="AU369" s="17" t="s">
        <v>390</v>
      </c>
      <c r="AV369" s="18"/>
      <c r="AW369" s="18"/>
      <c r="AX369" s="18" t="s">
        <v>1369</v>
      </c>
      <c r="AY369" s="18"/>
      <c r="AZ369" s="18"/>
      <c r="BA369" s="18"/>
      <c r="BB369" s="18"/>
      <c r="BC369" s="18"/>
      <c r="BD369" s="18"/>
      <c r="BE369" s="18"/>
      <c r="BF369" s="20" t="s">
        <v>1653</v>
      </c>
      <c r="BG369" s="18"/>
      <c r="BH369" s="18"/>
    </row>
    <row r="370" spans="1:60" s="5" customFormat="1" ht="33" customHeight="1" x14ac:dyDescent="0.3">
      <c r="A370" s="12">
        <v>368</v>
      </c>
      <c r="B370" s="13">
        <v>44100</v>
      </c>
      <c r="C370" s="14" t="s">
        <v>468</v>
      </c>
      <c r="D370" s="14" t="s">
        <v>1000</v>
      </c>
      <c r="E370" s="14" t="s">
        <v>1001</v>
      </c>
      <c r="F370" s="14" t="s">
        <v>1271</v>
      </c>
      <c r="G370" s="15" t="s">
        <v>405</v>
      </c>
      <c r="H370" s="16" t="s">
        <v>137</v>
      </c>
      <c r="I370" s="17" t="s">
        <v>324</v>
      </c>
      <c r="J370" s="16" t="s">
        <v>221</v>
      </c>
      <c r="K370" s="17" t="s">
        <v>327</v>
      </c>
      <c r="L370" s="17" t="s">
        <v>337</v>
      </c>
      <c r="M370" s="16" t="s">
        <v>1730</v>
      </c>
      <c r="N370" s="18" t="s">
        <v>68</v>
      </c>
      <c r="O370" s="17" t="s">
        <v>338</v>
      </c>
      <c r="P370" s="17" t="s">
        <v>64</v>
      </c>
      <c r="Q370" s="18" t="s">
        <v>64</v>
      </c>
      <c r="R370" s="18" t="s">
        <v>1384</v>
      </c>
      <c r="S370" s="19" t="s">
        <v>1731</v>
      </c>
      <c r="T370" s="18" t="s">
        <v>1366</v>
      </c>
      <c r="U370" s="16" t="s">
        <v>1732</v>
      </c>
      <c r="V370" s="17" t="s">
        <v>358</v>
      </c>
      <c r="W370" s="17" t="s">
        <v>358</v>
      </c>
      <c r="X370" s="17" t="s">
        <v>358</v>
      </c>
      <c r="Y370" s="16" t="s">
        <v>301</v>
      </c>
      <c r="Z370" s="17" t="s">
        <v>246</v>
      </c>
      <c r="AA370" s="16" t="s">
        <v>299</v>
      </c>
      <c r="AB370" s="17" t="s">
        <v>299</v>
      </c>
      <c r="AC370" s="18" t="s">
        <v>171</v>
      </c>
      <c r="AD370" s="18"/>
      <c r="AE370" s="18" t="s">
        <v>1387</v>
      </c>
      <c r="AF370" s="16" t="s">
        <v>62</v>
      </c>
      <c r="AG370" s="17" t="s">
        <v>380</v>
      </c>
      <c r="AH370" s="16" t="s">
        <v>63</v>
      </c>
      <c r="AI370" s="17" t="s">
        <v>386</v>
      </c>
      <c r="AJ370" s="16" t="s">
        <v>300</v>
      </c>
      <c r="AK370" s="17" t="s">
        <v>300</v>
      </c>
      <c r="AL370" s="18"/>
      <c r="AM370" s="18"/>
      <c r="AN370" s="18"/>
      <c r="AO370" s="18"/>
      <c r="AP370" s="18">
        <v>968</v>
      </c>
      <c r="AQ370" s="18"/>
      <c r="AR370" s="16"/>
      <c r="AS370" s="16" t="s">
        <v>1368</v>
      </c>
      <c r="AT370" s="16" t="s">
        <v>462</v>
      </c>
      <c r="AU370" s="17" t="s">
        <v>390</v>
      </c>
      <c r="AV370" s="18"/>
      <c r="AW370" s="18"/>
      <c r="AX370" s="18" t="s">
        <v>1369</v>
      </c>
      <c r="AY370" s="18"/>
      <c r="AZ370" s="18"/>
      <c r="BA370" s="18"/>
      <c r="BB370" s="18"/>
      <c r="BC370" s="18"/>
      <c r="BD370" s="18"/>
      <c r="BE370" s="18"/>
      <c r="BF370" s="20" t="s">
        <v>1653</v>
      </c>
      <c r="BG370" s="18"/>
      <c r="BH370" s="18"/>
    </row>
    <row r="371" spans="1:60" s="5" customFormat="1" ht="33" customHeight="1" x14ac:dyDescent="0.3">
      <c r="A371" s="12">
        <v>369</v>
      </c>
      <c r="B371" s="13">
        <v>44100</v>
      </c>
      <c r="C371" s="14" t="s">
        <v>468</v>
      </c>
      <c r="D371" s="14" t="s">
        <v>1000</v>
      </c>
      <c r="E371" s="14" t="s">
        <v>1001</v>
      </c>
      <c r="F371" s="14" t="s">
        <v>1271</v>
      </c>
      <c r="G371" s="15" t="s">
        <v>405</v>
      </c>
      <c r="H371" s="16" t="s">
        <v>82</v>
      </c>
      <c r="I371" s="17" t="s">
        <v>324</v>
      </c>
      <c r="J371" s="16" t="s">
        <v>209</v>
      </c>
      <c r="K371" s="17" t="s">
        <v>327</v>
      </c>
      <c r="L371" s="17" t="s">
        <v>337</v>
      </c>
      <c r="M371" s="16" t="s">
        <v>1733</v>
      </c>
      <c r="N371" s="18" t="s">
        <v>68</v>
      </c>
      <c r="O371" s="17" t="s">
        <v>338</v>
      </c>
      <c r="P371" s="17" t="s">
        <v>64</v>
      </c>
      <c r="Q371" s="18" t="s">
        <v>64</v>
      </c>
      <c r="R371" s="18" t="s">
        <v>1384</v>
      </c>
      <c r="S371" s="19" t="s">
        <v>1734</v>
      </c>
      <c r="T371" s="18" t="s">
        <v>1366</v>
      </c>
      <c r="U371" s="16" t="s">
        <v>83</v>
      </c>
      <c r="V371" s="17" t="s">
        <v>358</v>
      </c>
      <c r="W371" s="17" t="s">
        <v>358</v>
      </c>
      <c r="X371" s="17" t="s">
        <v>358</v>
      </c>
      <c r="Y371" s="16" t="s">
        <v>301</v>
      </c>
      <c r="Z371" s="17" t="s">
        <v>246</v>
      </c>
      <c r="AA371" s="16" t="s">
        <v>299</v>
      </c>
      <c r="AB371" s="17" t="s">
        <v>299</v>
      </c>
      <c r="AC371" s="18" t="s">
        <v>1675</v>
      </c>
      <c r="AD371" s="18"/>
      <c r="AE371" s="18" t="s">
        <v>1676</v>
      </c>
      <c r="AF371" s="16" t="s">
        <v>62</v>
      </c>
      <c r="AG371" s="17" t="s">
        <v>380</v>
      </c>
      <c r="AH371" s="16" t="s">
        <v>63</v>
      </c>
      <c r="AI371" s="17" t="s">
        <v>386</v>
      </c>
      <c r="AJ371" s="16" t="s">
        <v>300</v>
      </c>
      <c r="AK371" s="17" t="s">
        <v>300</v>
      </c>
      <c r="AL371" s="18"/>
      <c r="AM371" s="18"/>
      <c r="AN371" s="18"/>
      <c r="AO371" s="18"/>
      <c r="AP371" s="18">
        <v>968</v>
      </c>
      <c r="AQ371" s="18"/>
      <c r="AR371" s="16"/>
      <c r="AS371" s="16" t="s">
        <v>1368</v>
      </c>
      <c r="AT371" s="16" t="s">
        <v>462</v>
      </c>
      <c r="AU371" s="17" t="s">
        <v>391</v>
      </c>
      <c r="AV371" s="18"/>
      <c r="AW371" s="18"/>
      <c r="AX371" s="18" t="s">
        <v>1369</v>
      </c>
      <c r="AY371" s="18"/>
      <c r="AZ371" s="18"/>
      <c r="BA371" s="18"/>
      <c r="BB371" s="18"/>
      <c r="BC371" s="20" t="s">
        <v>1677</v>
      </c>
      <c r="BD371" s="20" t="s">
        <v>1678</v>
      </c>
      <c r="BE371" s="18"/>
      <c r="BF371" s="18"/>
      <c r="BG371" s="18"/>
      <c r="BH371" s="18"/>
    </row>
    <row r="372" spans="1:60" s="5" customFormat="1" ht="33" customHeight="1" x14ac:dyDescent="0.3">
      <c r="A372" s="12">
        <v>370</v>
      </c>
      <c r="B372" s="13">
        <v>44100</v>
      </c>
      <c r="C372" s="14" t="s">
        <v>468</v>
      </c>
      <c r="D372" s="14" t="s">
        <v>1000</v>
      </c>
      <c r="E372" s="14" t="s">
        <v>1001</v>
      </c>
      <c r="F372" s="14" t="s">
        <v>1271</v>
      </c>
      <c r="G372" s="15" t="s">
        <v>405</v>
      </c>
      <c r="H372" s="16" t="s">
        <v>82</v>
      </c>
      <c r="I372" s="17" t="s">
        <v>324</v>
      </c>
      <c r="J372" s="16" t="s">
        <v>209</v>
      </c>
      <c r="K372" s="17" t="s">
        <v>327</v>
      </c>
      <c r="L372" s="17" t="s">
        <v>337</v>
      </c>
      <c r="M372" s="16" t="s">
        <v>1735</v>
      </c>
      <c r="N372" s="18" t="s">
        <v>68</v>
      </c>
      <c r="O372" s="17" t="s">
        <v>338</v>
      </c>
      <c r="P372" s="17" t="s">
        <v>64</v>
      </c>
      <c r="Q372" s="18" t="s">
        <v>64</v>
      </c>
      <c r="R372" s="18" t="s">
        <v>1384</v>
      </c>
      <c r="S372" s="19" t="s">
        <v>1734</v>
      </c>
      <c r="T372" s="18" t="s">
        <v>1366</v>
      </c>
      <c r="U372" s="16" t="s">
        <v>1736</v>
      </c>
      <c r="V372" s="17" t="s">
        <v>358</v>
      </c>
      <c r="W372" s="17" t="s">
        <v>358</v>
      </c>
      <c r="X372" s="17" t="s">
        <v>358</v>
      </c>
      <c r="Y372" s="16" t="s">
        <v>301</v>
      </c>
      <c r="Z372" s="17" t="s">
        <v>246</v>
      </c>
      <c r="AA372" s="16" t="s">
        <v>299</v>
      </c>
      <c r="AB372" s="17" t="s">
        <v>299</v>
      </c>
      <c r="AC372" s="18" t="s">
        <v>171</v>
      </c>
      <c r="AD372" s="18"/>
      <c r="AE372" s="18" t="s">
        <v>1387</v>
      </c>
      <c r="AF372" s="16" t="s">
        <v>62</v>
      </c>
      <c r="AG372" s="17" t="s">
        <v>380</v>
      </c>
      <c r="AH372" s="16" t="s">
        <v>63</v>
      </c>
      <c r="AI372" s="17" t="s">
        <v>386</v>
      </c>
      <c r="AJ372" s="16" t="s">
        <v>300</v>
      </c>
      <c r="AK372" s="17" t="s">
        <v>300</v>
      </c>
      <c r="AL372" s="18"/>
      <c r="AM372" s="18"/>
      <c r="AN372" s="18"/>
      <c r="AO372" s="18"/>
      <c r="AP372" s="18">
        <v>968</v>
      </c>
      <c r="AQ372" s="18"/>
      <c r="AR372" s="16"/>
      <c r="AS372" s="16" t="s">
        <v>1368</v>
      </c>
      <c r="AT372" s="16" t="s">
        <v>462</v>
      </c>
      <c r="AU372" s="17" t="s">
        <v>390</v>
      </c>
      <c r="AV372" s="18"/>
      <c r="AW372" s="18"/>
      <c r="AX372" s="18" t="s">
        <v>1369</v>
      </c>
      <c r="AY372" s="18"/>
      <c r="AZ372" s="18"/>
      <c r="BA372" s="18"/>
      <c r="BB372" s="18"/>
      <c r="BC372" s="18"/>
      <c r="BD372" s="18"/>
      <c r="BE372" s="18"/>
      <c r="BF372" s="20" t="s">
        <v>1653</v>
      </c>
      <c r="BG372" s="18"/>
      <c r="BH372" s="18"/>
    </row>
    <row r="373" spans="1:60" s="5" customFormat="1" ht="33" customHeight="1" x14ac:dyDescent="0.3">
      <c r="A373" s="12">
        <v>371</v>
      </c>
      <c r="B373" s="13">
        <v>44101</v>
      </c>
      <c r="C373" s="14" t="s">
        <v>468</v>
      </c>
      <c r="D373" s="14" t="s">
        <v>1000</v>
      </c>
      <c r="E373" s="14" t="s">
        <v>1001</v>
      </c>
      <c r="F373" s="14" t="s">
        <v>1271</v>
      </c>
      <c r="G373" s="15" t="s">
        <v>406</v>
      </c>
      <c r="H373" s="16" t="s">
        <v>114</v>
      </c>
      <c r="I373" s="17" t="s">
        <v>324</v>
      </c>
      <c r="J373" s="16" t="s">
        <v>115</v>
      </c>
      <c r="K373" s="17" t="s">
        <v>327</v>
      </c>
      <c r="L373" s="17" t="s">
        <v>337</v>
      </c>
      <c r="M373" s="16" t="s">
        <v>1737</v>
      </c>
      <c r="N373" s="18" t="s">
        <v>68</v>
      </c>
      <c r="O373" s="17" t="s">
        <v>338</v>
      </c>
      <c r="P373" s="17" t="s">
        <v>64</v>
      </c>
      <c r="Q373" s="18" t="s">
        <v>64</v>
      </c>
      <c r="R373" s="18" t="s">
        <v>1384</v>
      </c>
      <c r="S373" s="19" t="s">
        <v>1738</v>
      </c>
      <c r="T373" s="18" t="s">
        <v>1366</v>
      </c>
      <c r="U373" s="16" t="s">
        <v>1739</v>
      </c>
      <c r="V373" s="17" t="s">
        <v>358</v>
      </c>
      <c r="W373" s="17" t="s">
        <v>358</v>
      </c>
      <c r="X373" s="17" t="s">
        <v>358</v>
      </c>
      <c r="Y373" s="16" t="s">
        <v>57</v>
      </c>
      <c r="Z373" s="17" t="s">
        <v>344</v>
      </c>
      <c r="AA373" s="16" t="s">
        <v>299</v>
      </c>
      <c r="AB373" s="17" t="s">
        <v>299</v>
      </c>
      <c r="AC373" s="18" t="s">
        <v>171</v>
      </c>
      <c r="AD373" s="18"/>
      <c r="AE373" s="18" t="s">
        <v>1387</v>
      </c>
      <c r="AF373" s="16" t="s">
        <v>62</v>
      </c>
      <c r="AG373" s="17" t="s">
        <v>380</v>
      </c>
      <c r="AH373" s="16" t="s">
        <v>63</v>
      </c>
      <c r="AI373" s="17" t="s">
        <v>386</v>
      </c>
      <c r="AJ373" s="16" t="s">
        <v>300</v>
      </c>
      <c r="AK373" s="17" t="s">
        <v>300</v>
      </c>
      <c r="AL373" s="18"/>
      <c r="AM373" s="18"/>
      <c r="AN373" s="18"/>
      <c r="AO373" s="18"/>
      <c r="AP373" s="18">
        <v>968</v>
      </c>
      <c r="AQ373" s="18"/>
      <c r="AR373" s="16"/>
      <c r="AS373" s="16" t="s">
        <v>1368</v>
      </c>
      <c r="AT373" s="16" t="s">
        <v>462</v>
      </c>
      <c r="AU373" s="17" t="s">
        <v>391</v>
      </c>
      <c r="AV373" s="18"/>
      <c r="AW373" s="18"/>
      <c r="AX373" s="18" t="s">
        <v>1369</v>
      </c>
      <c r="AY373" s="18"/>
      <c r="AZ373" s="18"/>
      <c r="BA373" s="18"/>
      <c r="BB373" s="18"/>
      <c r="BC373" s="20" t="s">
        <v>1740</v>
      </c>
      <c r="BD373" s="18"/>
      <c r="BE373" s="18"/>
      <c r="BF373" s="20"/>
      <c r="BG373" s="18"/>
      <c r="BH373" s="18"/>
    </row>
    <row r="374" spans="1:60" s="5" customFormat="1" ht="33" customHeight="1" x14ac:dyDescent="0.3">
      <c r="A374" s="12">
        <v>372</v>
      </c>
      <c r="B374" s="13">
        <v>44104</v>
      </c>
      <c r="C374" s="14" t="s">
        <v>468</v>
      </c>
      <c r="D374" s="14" t="s">
        <v>1000</v>
      </c>
      <c r="E374" s="14" t="s">
        <v>1001</v>
      </c>
      <c r="F374" s="14" t="s">
        <v>1271</v>
      </c>
      <c r="G374" s="15" t="s">
        <v>409</v>
      </c>
      <c r="H374" s="16" t="s">
        <v>137</v>
      </c>
      <c r="I374" s="17" t="s">
        <v>324</v>
      </c>
      <c r="J374" s="16" t="s">
        <v>221</v>
      </c>
      <c r="K374" s="17" t="s">
        <v>327</v>
      </c>
      <c r="L374" s="17" t="s">
        <v>337</v>
      </c>
      <c r="M374" s="16" t="s">
        <v>1741</v>
      </c>
      <c r="N374" s="18" t="s">
        <v>68</v>
      </c>
      <c r="O374" s="17" t="s">
        <v>338</v>
      </c>
      <c r="P374" s="17" t="s">
        <v>99</v>
      </c>
      <c r="Q374" s="18" t="s">
        <v>144</v>
      </c>
      <c r="R374" s="18" t="s">
        <v>1742</v>
      </c>
      <c r="S374" s="19" t="s">
        <v>1743</v>
      </c>
      <c r="T374" s="18" t="s">
        <v>1366</v>
      </c>
      <c r="U374" s="16" t="s">
        <v>1744</v>
      </c>
      <c r="V374" s="17" t="s">
        <v>358</v>
      </c>
      <c r="W374" s="17" t="s">
        <v>358</v>
      </c>
      <c r="X374" s="17" t="s">
        <v>358</v>
      </c>
      <c r="Y374" s="16" t="s">
        <v>301</v>
      </c>
      <c r="Z374" s="17" t="s">
        <v>246</v>
      </c>
      <c r="AA374" s="16" t="s">
        <v>299</v>
      </c>
      <c r="AB374" s="17" t="s">
        <v>299</v>
      </c>
      <c r="AC374" s="18" t="s">
        <v>1745</v>
      </c>
      <c r="AD374" s="18"/>
      <c r="AE374" s="18" t="s">
        <v>1387</v>
      </c>
      <c r="AF374" s="16" t="s">
        <v>62</v>
      </c>
      <c r="AG374" s="17" t="s">
        <v>380</v>
      </c>
      <c r="AH374" s="16" t="s">
        <v>63</v>
      </c>
      <c r="AI374" s="17" t="s">
        <v>386</v>
      </c>
      <c r="AJ374" s="16" t="s">
        <v>1560</v>
      </c>
      <c r="AK374" s="17" t="s">
        <v>388</v>
      </c>
      <c r="AL374" s="18"/>
      <c r="AM374" s="18"/>
      <c r="AN374" s="18"/>
      <c r="AO374" s="18"/>
      <c r="AP374" s="18">
        <v>968</v>
      </c>
      <c r="AQ374" s="18"/>
      <c r="AR374" s="16"/>
      <c r="AS374" s="16" t="s">
        <v>1368</v>
      </c>
      <c r="AT374" s="16"/>
      <c r="AU374" s="17" t="s">
        <v>391</v>
      </c>
      <c r="AV374" s="18"/>
      <c r="AW374" s="18"/>
      <c r="AX374" s="20" t="s">
        <v>1746</v>
      </c>
      <c r="AY374" s="18" t="s">
        <v>1369</v>
      </c>
      <c r="AZ374" s="18"/>
      <c r="BA374" s="18"/>
      <c r="BB374" s="18"/>
      <c r="BC374" s="18" t="s">
        <v>1747</v>
      </c>
      <c r="BD374" s="18" t="s">
        <v>1748</v>
      </c>
      <c r="BE374" s="18"/>
      <c r="BF374" s="18"/>
      <c r="BG374" s="18"/>
      <c r="BH374" s="18"/>
    </row>
    <row r="375" spans="1:60" s="5" customFormat="1" ht="33" customHeight="1" x14ac:dyDescent="0.3">
      <c r="A375" s="12">
        <v>373</v>
      </c>
      <c r="B375" s="13">
        <v>44105</v>
      </c>
      <c r="C375" s="14" t="s">
        <v>468</v>
      </c>
      <c r="D375" s="14" t="s">
        <v>1000</v>
      </c>
      <c r="E375" s="14" t="s">
        <v>1749</v>
      </c>
      <c r="F375" s="14" t="s">
        <v>1750</v>
      </c>
      <c r="G375" s="15" t="s">
        <v>410</v>
      </c>
      <c r="H375" s="16" t="s">
        <v>65</v>
      </c>
      <c r="I375" s="17" t="s">
        <v>321</v>
      </c>
      <c r="J375" s="16" t="s">
        <v>179</v>
      </c>
      <c r="K375" s="17" t="s">
        <v>327</v>
      </c>
      <c r="L375" s="17" t="s">
        <v>337</v>
      </c>
      <c r="M375" s="16" t="s">
        <v>1751</v>
      </c>
      <c r="N375" s="18" t="s">
        <v>68</v>
      </c>
      <c r="O375" s="17" t="s">
        <v>338</v>
      </c>
      <c r="P375" s="17" t="s">
        <v>64</v>
      </c>
      <c r="Q375" s="18" t="s">
        <v>64</v>
      </c>
      <c r="R375" s="18" t="s">
        <v>1742</v>
      </c>
      <c r="S375" s="19" t="s">
        <v>1752</v>
      </c>
      <c r="T375" s="18" t="s">
        <v>1366</v>
      </c>
      <c r="U375" s="16" t="s">
        <v>1548</v>
      </c>
      <c r="V375" s="17" t="s">
        <v>358</v>
      </c>
      <c r="W375" s="17" t="s">
        <v>358</v>
      </c>
      <c r="X375" s="17" t="s">
        <v>358</v>
      </c>
      <c r="Y375" s="16" t="s">
        <v>57</v>
      </c>
      <c r="Z375" s="17" t="s">
        <v>344</v>
      </c>
      <c r="AA375" s="16" t="s">
        <v>299</v>
      </c>
      <c r="AB375" s="17" t="s">
        <v>299</v>
      </c>
      <c r="AC375" s="18" t="s">
        <v>171</v>
      </c>
      <c r="AD375" s="18"/>
      <c r="AE375" s="18" t="s">
        <v>1387</v>
      </c>
      <c r="AF375" s="16" t="s">
        <v>62</v>
      </c>
      <c r="AG375" s="17" t="s">
        <v>380</v>
      </c>
      <c r="AH375" s="16" t="s">
        <v>63</v>
      </c>
      <c r="AI375" s="17" t="s">
        <v>386</v>
      </c>
      <c r="AJ375" s="16" t="s">
        <v>300</v>
      </c>
      <c r="AK375" s="17" t="s">
        <v>300</v>
      </c>
      <c r="AL375" s="18"/>
      <c r="AM375" s="18"/>
      <c r="AN375" s="18"/>
      <c r="AO375" s="18"/>
      <c r="AP375" s="18">
        <v>968</v>
      </c>
      <c r="AQ375" s="18"/>
      <c r="AR375" s="16"/>
      <c r="AS375" s="16" t="s">
        <v>1368</v>
      </c>
      <c r="AT375" s="16"/>
      <c r="AU375" s="17" t="s">
        <v>391</v>
      </c>
      <c r="AV375" s="18"/>
      <c r="AW375" s="18"/>
      <c r="AX375" s="18" t="s">
        <v>1369</v>
      </c>
      <c r="AY375" s="18"/>
      <c r="AZ375" s="18"/>
      <c r="BA375" s="18"/>
      <c r="BB375" s="18"/>
      <c r="BC375" s="18" t="s">
        <v>1753</v>
      </c>
      <c r="BD375" s="18"/>
      <c r="BE375" s="18"/>
      <c r="BF375" s="18"/>
      <c r="BG375" s="18"/>
      <c r="BH375" s="18"/>
    </row>
    <row r="376" spans="1:60" s="5" customFormat="1" ht="33" customHeight="1" x14ac:dyDescent="0.3">
      <c r="A376" s="12">
        <v>374</v>
      </c>
      <c r="B376" s="13">
        <v>44105</v>
      </c>
      <c r="C376" s="14" t="s">
        <v>468</v>
      </c>
      <c r="D376" s="14" t="s">
        <v>1000</v>
      </c>
      <c r="E376" s="14" t="s">
        <v>1749</v>
      </c>
      <c r="F376" s="14" t="s">
        <v>1750</v>
      </c>
      <c r="G376" s="15" t="s">
        <v>410</v>
      </c>
      <c r="H376" s="16" t="s">
        <v>61</v>
      </c>
      <c r="I376" s="17" t="s">
        <v>321</v>
      </c>
      <c r="J376" s="16" t="s">
        <v>72</v>
      </c>
      <c r="K376" s="17" t="s">
        <v>327</v>
      </c>
      <c r="L376" s="17" t="s">
        <v>337</v>
      </c>
      <c r="M376" s="16" t="s">
        <v>1582</v>
      </c>
      <c r="N376" s="18" t="s">
        <v>68</v>
      </c>
      <c r="O376" s="17" t="s">
        <v>338</v>
      </c>
      <c r="P376" s="17" t="s">
        <v>64</v>
      </c>
      <c r="Q376" s="18" t="s">
        <v>64</v>
      </c>
      <c r="R376" s="18" t="s">
        <v>1742</v>
      </c>
      <c r="S376" s="19" t="s">
        <v>1754</v>
      </c>
      <c r="T376" s="18" t="s">
        <v>1366</v>
      </c>
      <c r="U376" s="16" t="s">
        <v>1526</v>
      </c>
      <c r="V376" s="17" t="s">
        <v>358</v>
      </c>
      <c r="W376" s="17" t="s">
        <v>358</v>
      </c>
      <c r="X376" s="17" t="s">
        <v>358</v>
      </c>
      <c r="Y376" s="16" t="s">
        <v>57</v>
      </c>
      <c r="Z376" s="17" t="s">
        <v>344</v>
      </c>
      <c r="AA376" s="16" t="s">
        <v>299</v>
      </c>
      <c r="AB376" s="17" t="s">
        <v>299</v>
      </c>
      <c r="AC376" s="18" t="s">
        <v>171</v>
      </c>
      <c r="AD376" s="18"/>
      <c r="AE376" s="18" t="s">
        <v>1387</v>
      </c>
      <c r="AF376" s="16" t="s">
        <v>62</v>
      </c>
      <c r="AG376" s="17" t="s">
        <v>380</v>
      </c>
      <c r="AH376" s="16" t="s">
        <v>63</v>
      </c>
      <c r="AI376" s="17" t="s">
        <v>386</v>
      </c>
      <c r="AJ376" s="16" t="s">
        <v>300</v>
      </c>
      <c r="AK376" s="17" t="s">
        <v>300</v>
      </c>
      <c r="AL376" s="18"/>
      <c r="AM376" s="18"/>
      <c r="AN376" s="18"/>
      <c r="AO376" s="18"/>
      <c r="AP376" s="18">
        <v>968</v>
      </c>
      <c r="AQ376" s="18"/>
      <c r="AR376" s="16"/>
      <c r="AS376" s="16" t="s">
        <v>1368</v>
      </c>
      <c r="AT376" s="16"/>
      <c r="AU376" s="17" t="s">
        <v>391</v>
      </c>
      <c r="AV376" s="18"/>
      <c r="AW376" s="18"/>
      <c r="AX376" s="18" t="s">
        <v>1369</v>
      </c>
      <c r="AY376" s="18"/>
      <c r="AZ376" s="18"/>
      <c r="BA376" s="18"/>
      <c r="BB376" s="18"/>
      <c r="BC376" s="18" t="s">
        <v>1753</v>
      </c>
      <c r="BD376" s="18"/>
      <c r="BE376" s="18"/>
      <c r="BF376" s="18"/>
      <c r="BG376" s="18"/>
      <c r="BH376" s="18"/>
    </row>
    <row r="377" spans="1:60" s="5" customFormat="1" ht="33" customHeight="1" x14ac:dyDescent="0.3">
      <c r="A377" s="12">
        <v>375</v>
      </c>
      <c r="B377" s="13">
        <v>44105</v>
      </c>
      <c r="C377" s="14" t="s">
        <v>468</v>
      </c>
      <c r="D377" s="14" t="s">
        <v>1000</v>
      </c>
      <c r="E377" s="14" t="s">
        <v>1749</v>
      </c>
      <c r="F377" s="14" t="s">
        <v>1750</v>
      </c>
      <c r="G377" s="15" t="s">
        <v>410</v>
      </c>
      <c r="H377" s="16" t="s">
        <v>131</v>
      </c>
      <c r="I377" s="17" t="s">
        <v>322</v>
      </c>
      <c r="J377" s="16" t="s">
        <v>269</v>
      </c>
      <c r="K377" s="17" t="s">
        <v>327</v>
      </c>
      <c r="L377" s="17" t="s">
        <v>337</v>
      </c>
      <c r="M377" s="16" t="s">
        <v>1755</v>
      </c>
      <c r="N377" s="18" t="s">
        <v>68</v>
      </c>
      <c r="O377" s="17" t="s">
        <v>338</v>
      </c>
      <c r="P377" s="17" t="s">
        <v>64</v>
      </c>
      <c r="Q377" s="18" t="s">
        <v>64</v>
      </c>
      <c r="R377" s="18" t="s">
        <v>1742</v>
      </c>
      <c r="S377" s="19" t="s">
        <v>1756</v>
      </c>
      <c r="T377" s="18" t="s">
        <v>1366</v>
      </c>
      <c r="U377" s="16" t="s">
        <v>1757</v>
      </c>
      <c r="V377" s="17" t="s">
        <v>358</v>
      </c>
      <c r="W377" s="17" t="s">
        <v>358</v>
      </c>
      <c r="X377" s="17" t="s">
        <v>358</v>
      </c>
      <c r="Y377" s="16" t="s">
        <v>57</v>
      </c>
      <c r="Z377" s="17" t="s">
        <v>344</v>
      </c>
      <c r="AA377" s="16" t="s">
        <v>299</v>
      </c>
      <c r="AB377" s="17" t="s">
        <v>299</v>
      </c>
      <c r="AC377" s="18" t="s">
        <v>171</v>
      </c>
      <c r="AD377" s="18"/>
      <c r="AE377" s="18" t="s">
        <v>1387</v>
      </c>
      <c r="AF377" s="16" t="s">
        <v>62</v>
      </c>
      <c r="AG377" s="17" t="s">
        <v>380</v>
      </c>
      <c r="AH377" s="16" t="s">
        <v>63</v>
      </c>
      <c r="AI377" s="17" t="s">
        <v>386</v>
      </c>
      <c r="AJ377" s="16" t="s">
        <v>300</v>
      </c>
      <c r="AK377" s="17" t="s">
        <v>300</v>
      </c>
      <c r="AL377" s="18"/>
      <c r="AM377" s="18"/>
      <c r="AN377" s="18"/>
      <c r="AO377" s="18"/>
      <c r="AP377" s="18">
        <v>968</v>
      </c>
      <c r="AQ377" s="18"/>
      <c r="AR377" s="16"/>
      <c r="AS377" s="16" t="s">
        <v>1368</v>
      </c>
      <c r="AT377" s="16"/>
      <c r="AU377" s="17" t="s">
        <v>391</v>
      </c>
      <c r="AV377" s="18"/>
      <c r="AW377" s="18"/>
      <c r="AX377" s="18" t="s">
        <v>1369</v>
      </c>
      <c r="AY377" s="18"/>
      <c r="AZ377" s="18"/>
      <c r="BA377" s="18"/>
      <c r="BB377" s="18"/>
      <c r="BC377" s="18" t="s">
        <v>1753</v>
      </c>
      <c r="BD377" s="18"/>
      <c r="BE377" s="18"/>
      <c r="BF377" s="18"/>
      <c r="BG377" s="18"/>
      <c r="BH377" s="18"/>
    </row>
    <row r="378" spans="1:60" s="5" customFormat="1" ht="33" customHeight="1" x14ac:dyDescent="0.3">
      <c r="A378" s="12">
        <v>376</v>
      </c>
      <c r="B378" s="13">
        <v>44106</v>
      </c>
      <c r="C378" s="14" t="s">
        <v>468</v>
      </c>
      <c r="D378" s="14" t="s">
        <v>1000</v>
      </c>
      <c r="E378" s="14" t="s">
        <v>1749</v>
      </c>
      <c r="F378" s="14" t="s">
        <v>1750</v>
      </c>
      <c r="G378" s="15" t="s">
        <v>411</v>
      </c>
      <c r="H378" s="16" t="s">
        <v>65</v>
      </c>
      <c r="I378" s="17" t="s">
        <v>321</v>
      </c>
      <c r="J378" s="16" t="s">
        <v>260</v>
      </c>
      <c r="K378" s="17" t="s">
        <v>327</v>
      </c>
      <c r="L378" s="17" t="s">
        <v>337</v>
      </c>
      <c r="M378" s="16" t="s">
        <v>1758</v>
      </c>
      <c r="N378" s="18" t="s">
        <v>68</v>
      </c>
      <c r="O378" s="17" t="s">
        <v>338</v>
      </c>
      <c r="P378" s="17" t="s">
        <v>64</v>
      </c>
      <c r="Q378" s="18" t="s">
        <v>151</v>
      </c>
      <c r="R378" s="18" t="s">
        <v>1759</v>
      </c>
      <c r="S378" s="19" t="s">
        <v>1760</v>
      </c>
      <c r="T378" s="18" t="s">
        <v>1366</v>
      </c>
      <c r="U378" s="16" t="s">
        <v>1761</v>
      </c>
      <c r="V378" s="17" t="s">
        <v>358</v>
      </c>
      <c r="W378" s="17" t="s">
        <v>358</v>
      </c>
      <c r="X378" s="17" t="s">
        <v>358</v>
      </c>
      <c r="Y378" s="16" t="s">
        <v>86</v>
      </c>
      <c r="Z378" s="17" t="s">
        <v>342</v>
      </c>
      <c r="AA378" s="16" t="s">
        <v>1762</v>
      </c>
      <c r="AB378" s="17" t="s">
        <v>378</v>
      </c>
      <c r="AC378" s="18" t="s">
        <v>1763</v>
      </c>
      <c r="AD378" s="18"/>
      <c r="AE378" s="18" t="s">
        <v>196</v>
      </c>
      <c r="AF378" s="16" t="s">
        <v>62</v>
      </c>
      <c r="AG378" s="17" t="s">
        <v>380</v>
      </c>
      <c r="AH378" s="16" t="s">
        <v>63</v>
      </c>
      <c r="AI378" s="17" t="s">
        <v>386</v>
      </c>
      <c r="AJ378" s="16" t="s">
        <v>300</v>
      </c>
      <c r="AK378" s="17" t="s">
        <v>300</v>
      </c>
      <c r="AL378" s="18"/>
      <c r="AM378" s="18"/>
      <c r="AN378" s="18"/>
      <c r="AO378" s="18"/>
      <c r="AP378" s="18">
        <v>968</v>
      </c>
      <c r="AQ378" s="18"/>
      <c r="AR378" s="16"/>
      <c r="AS378" s="16" t="s">
        <v>1368</v>
      </c>
      <c r="AT378" s="16"/>
      <c r="AU378" s="17" t="s">
        <v>391</v>
      </c>
      <c r="AV378" s="18"/>
      <c r="AW378" s="18"/>
      <c r="AX378" s="18" t="s">
        <v>1369</v>
      </c>
      <c r="AY378" s="18"/>
      <c r="AZ378" s="18"/>
      <c r="BA378" s="18"/>
      <c r="BB378" s="18"/>
      <c r="BC378" s="18" t="s">
        <v>1764</v>
      </c>
      <c r="BD378" s="18" t="s">
        <v>1765</v>
      </c>
      <c r="BE378" s="18"/>
      <c r="BF378" s="18"/>
      <c r="BG378" s="18"/>
      <c r="BH378" s="18"/>
    </row>
    <row r="379" spans="1:60" s="5" customFormat="1" ht="33" customHeight="1" x14ac:dyDescent="0.3">
      <c r="A379" s="12">
        <v>377</v>
      </c>
      <c r="B379" s="13">
        <v>44106</v>
      </c>
      <c r="C379" s="14" t="s">
        <v>468</v>
      </c>
      <c r="D379" s="14" t="s">
        <v>1000</v>
      </c>
      <c r="E379" s="14" t="s">
        <v>1749</v>
      </c>
      <c r="F379" s="14" t="s">
        <v>1750</v>
      </c>
      <c r="G379" s="15" t="s">
        <v>411</v>
      </c>
      <c r="H379" s="16" t="s">
        <v>59</v>
      </c>
      <c r="I379" s="17" t="s">
        <v>322</v>
      </c>
      <c r="J379" s="16" t="s">
        <v>234</v>
      </c>
      <c r="K379" s="17" t="s">
        <v>327</v>
      </c>
      <c r="L379" s="17" t="s">
        <v>337</v>
      </c>
      <c r="M379" s="16" t="s">
        <v>145</v>
      </c>
      <c r="N379" s="18" t="s">
        <v>68</v>
      </c>
      <c r="O379" s="17" t="s">
        <v>338</v>
      </c>
      <c r="P379" s="17" t="s">
        <v>64</v>
      </c>
      <c r="Q379" s="18" t="s">
        <v>1766</v>
      </c>
      <c r="R379" s="18" t="s">
        <v>1767</v>
      </c>
      <c r="S379" s="19" t="s">
        <v>1768</v>
      </c>
      <c r="T379" s="18" t="s">
        <v>1769</v>
      </c>
      <c r="U379" s="16" t="s">
        <v>1770</v>
      </c>
      <c r="V379" s="17" t="s">
        <v>358</v>
      </c>
      <c r="W379" s="17" t="s">
        <v>358</v>
      </c>
      <c r="X379" s="17" t="s">
        <v>358</v>
      </c>
      <c r="Y379" s="16" t="s">
        <v>57</v>
      </c>
      <c r="Z379" s="17" t="s">
        <v>344</v>
      </c>
      <c r="AA379" s="16" t="s">
        <v>1762</v>
      </c>
      <c r="AB379" s="17" t="s">
        <v>378</v>
      </c>
      <c r="AC379" s="18" t="s">
        <v>1771</v>
      </c>
      <c r="AD379" s="18"/>
      <c r="AE379" s="18" t="s">
        <v>1772</v>
      </c>
      <c r="AF379" s="16" t="s">
        <v>300</v>
      </c>
      <c r="AG379" s="17" t="s">
        <v>300</v>
      </c>
      <c r="AH379" s="16" t="s">
        <v>300</v>
      </c>
      <c r="AI379" s="17" t="s">
        <v>300</v>
      </c>
      <c r="AJ379" s="16" t="s">
        <v>300</v>
      </c>
      <c r="AK379" s="17" t="s">
        <v>300</v>
      </c>
      <c r="AL379" s="18"/>
      <c r="AM379" s="18"/>
      <c r="AN379" s="18"/>
      <c r="AO379" s="18"/>
      <c r="AP379" s="18"/>
      <c r="AQ379" s="18"/>
      <c r="AR379" s="16"/>
      <c r="AS379" s="16"/>
      <c r="AT379" s="16"/>
      <c r="AU379" s="17" t="s">
        <v>391</v>
      </c>
      <c r="AV379" s="18"/>
      <c r="AW379" s="18"/>
      <c r="AX379" s="18"/>
      <c r="AY379" s="18"/>
      <c r="AZ379" s="18"/>
      <c r="BA379" s="18"/>
      <c r="BB379" s="18"/>
      <c r="BC379" s="20" t="s">
        <v>1773</v>
      </c>
      <c r="BD379" s="18"/>
      <c r="BE379" s="18"/>
      <c r="BF379" s="18"/>
      <c r="BG379" s="18"/>
      <c r="BH379" s="18"/>
    </row>
    <row r="380" spans="1:60" s="5" customFormat="1" ht="33" customHeight="1" x14ac:dyDescent="0.3">
      <c r="A380" s="12">
        <v>378</v>
      </c>
      <c r="B380" s="13">
        <v>44106</v>
      </c>
      <c r="C380" s="14" t="s">
        <v>468</v>
      </c>
      <c r="D380" s="14" t="s">
        <v>1000</v>
      </c>
      <c r="E380" s="14" t="s">
        <v>1749</v>
      </c>
      <c r="F380" s="14" t="s">
        <v>1750</v>
      </c>
      <c r="G380" s="15" t="s">
        <v>411</v>
      </c>
      <c r="H380" s="16" t="s">
        <v>141</v>
      </c>
      <c r="I380" s="17" t="s">
        <v>323</v>
      </c>
      <c r="J380" s="16" t="s">
        <v>230</v>
      </c>
      <c r="K380" s="17" t="s">
        <v>327</v>
      </c>
      <c r="L380" s="17" t="s">
        <v>337</v>
      </c>
      <c r="M380" s="16" t="s">
        <v>1774</v>
      </c>
      <c r="N380" s="18" t="s">
        <v>68</v>
      </c>
      <c r="O380" s="17" t="s">
        <v>338</v>
      </c>
      <c r="P380" s="17" t="s">
        <v>64</v>
      </c>
      <c r="Q380" s="18" t="s">
        <v>1766</v>
      </c>
      <c r="R380" s="18" t="s">
        <v>1767</v>
      </c>
      <c r="S380" s="19" t="s">
        <v>1775</v>
      </c>
      <c r="T380" s="18" t="s">
        <v>1769</v>
      </c>
      <c r="U380" s="16" t="s">
        <v>1776</v>
      </c>
      <c r="V380" s="17" t="s">
        <v>358</v>
      </c>
      <c r="W380" s="17" t="s">
        <v>358</v>
      </c>
      <c r="X380" s="17" t="s">
        <v>358</v>
      </c>
      <c r="Y380" s="16" t="s">
        <v>50</v>
      </c>
      <c r="Z380" s="17" t="s">
        <v>344</v>
      </c>
      <c r="AA380" s="16" t="s">
        <v>1762</v>
      </c>
      <c r="AB380" s="17" t="s">
        <v>378</v>
      </c>
      <c r="AC380" s="18" t="s">
        <v>1771</v>
      </c>
      <c r="AD380" s="18"/>
      <c r="AE380" s="18" t="s">
        <v>1772</v>
      </c>
      <c r="AF380" s="16" t="s">
        <v>300</v>
      </c>
      <c r="AG380" s="17" t="s">
        <v>300</v>
      </c>
      <c r="AH380" s="16" t="s">
        <v>300</v>
      </c>
      <c r="AI380" s="17" t="s">
        <v>300</v>
      </c>
      <c r="AJ380" s="16" t="s">
        <v>300</v>
      </c>
      <c r="AK380" s="17" t="s">
        <v>300</v>
      </c>
      <c r="AL380" s="18"/>
      <c r="AM380" s="18"/>
      <c r="AN380" s="18"/>
      <c r="AO380" s="18"/>
      <c r="AP380" s="18"/>
      <c r="AQ380" s="18"/>
      <c r="AR380" s="16"/>
      <c r="AS380" s="16"/>
      <c r="AT380" s="16"/>
      <c r="AU380" s="17" t="s">
        <v>391</v>
      </c>
      <c r="AV380" s="18"/>
      <c r="AW380" s="18"/>
      <c r="AX380" s="18"/>
      <c r="AY380" s="18"/>
      <c r="AZ380" s="18"/>
      <c r="BA380" s="18"/>
      <c r="BB380" s="18"/>
      <c r="BC380" s="20" t="s">
        <v>1777</v>
      </c>
      <c r="BD380" s="18"/>
      <c r="BE380" s="18"/>
      <c r="BF380" s="18"/>
      <c r="BG380" s="18"/>
      <c r="BH380" s="18"/>
    </row>
    <row r="381" spans="1:60" s="5" customFormat="1" ht="33" customHeight="1" x14ac:dyDescent="0.3">
      <c r="A381" s="12">
        <v>379</v>
      </c>
      <c r="B381" s="13">
        <v>44106</v>
      </c>
      <c r="C381" s="14" t="s">
        <v>468</v>
      </c>
      <c r="D381" s="14" t="s">
        <v>1000</v>
      </c>
      <c r="E381" s="14" t="s">
        <v>1749</v>
      </c>
      <c r="F381" s="14" t="s">
        <v>1750</v>
      </c>
      <c r="G381" s="15" t="s">
        <v>411</v>
      </c>
      <c r="H381" s="16" t="s">
        <v>156</v>
      </c>
      <c r="I381" s="17" t="s">
        <v>324</v>
      </c>
      <c r="J381" s="16" t="s">
        <v>233</v>
      </c>
      <c r="K381" s="17" t="s">
        <v>326</v>
      </c>
      <c r="L381" s="17" t="s">
        <v>334</v>
      </c>
      <c r="M381" s="16" t="s">
        <v>1778</v>
      </c>
      <c r="N381" s="18" t="s">
        <v>68</v>
      </c>
      <c r="O381" s="17" t="s">
        <v>338</v>
      </c>
      <c r="P381" s="17" t="s">
        <v>64</v>
      </c>
      <c r="Q381" s="18" t="s">
        <v>1766</v>
      </c>
      <c r="R381" s="18" t="s">
        <v>1767</v>
      </c>
      <c r="S381" s="19" t="s">
        <v>1779</v>
      </c>
      <c r="T381" s="18" t="s">
        <v>1769</v>
      </c>
      <c r="U381" s="16" t="s">
        <v>1780</v>
      </c>
      <c r="V381" s="17" t="s">
        <v>358</v>
      </c>
      <c r="W381" s="17" t="s">
        <v>358</v>
      </c>
      <c r="X381" s="17" t="s">
        <v>358</v>
      </c>
      <c r="Y381" s="16" t="s">
        <v>50</v>
      </c>
      <c r="Z381" s="17" t="s">
        <v>344</v>
      </c>
      <c r="AA381" s="16" t="s">
        <v>1762</v>
      </c>
      <c r="AB381" s="17" t="s">
        <v>378</v>
      </c>
      <c r="AC381" s="18" t="s">
        <v>1771</v>
      </c>
      <c r="AD381" s="18"/>
      <c r="AE381" s="18" t="s">
        <v>1772</v>
      </c>
      <c r="AF381" s="16" t="s">
        <v>300</v>
      </c>
      <c r="AG381" s="17" t="s">
        <v>300</v>
      </c>
      <c r="AH381" s="16" t="s">
        <v>300</v>
      </c>
      <c r="AI381" s="17" t="s">
        <v>300</v>
      </c>
      <c r="AJ381" s="16" t="s">
        <v>300</v>
      </c>
      <c r="AK381" s="17" t="s">
        <v>300</v>
      </c>
      <c r="AL381" s="18"/>
      <c r="AM381" s="18"/>
      <c r="AN381" s="18"/>
      <c r="AO381" s="18"/>
      <c r="AP381" s="18"/>
      <c r="AQ381" s="18"/>
      <c r="AR381" s="16"/>
      <c r="AS381" s="16"/>
      <c r="AT381" s="16"/>
      <c r="AU381" s="17" t="s">
        <v>391</v>
      </c>
      <c r="AV381" s="18"/>
      <c r="AW381" s="18"/>
      <c r="AX381" s="18"/>
      <c r="AY381" s="18"/>
      <c r="AZ381" s="18"/>
      <c r="BA381" s="18"/>
      <c r="BB381" s="18"/>
      <c r="BC381" s="20" t="s">
        <v>1781</v>
      </c>
      <c r="BD381" s="18"/>
      <c r="BE381" s="18"/>
      <c r="BF381" s="18"/>
      <c r="BG381" s="18"/>
      <c r="BH381" s="18"/>
    </row>
    <row r="382" spans="1:60" s="5" customFormat="1" ht="33" customHeight="1" x14ac:dyDescent="0.3">
      <c r="A382" s="12">
        <v>380</v>
      </c>
      <c r="B382" s="13">
        <v>44106</v>
      </c>
      <c r="C382" s="14" t="s">
        <v>468</v>
      </c>
      <c r="D382" s="14" t="s">
        <v>1000</v>
      </c>
      <c r="E382" s="14" t="s">
        <v>1749</v>
      </c>
      <c r="F382" s="14" t="s">
        <v>1750</v>
      </c>
      <c r="G382" s="15" t="s">
        <v>411</v>
      </c>
      <c r="H382" s="16" t="s">
        <v>194</v>
      </c>
      <c r="I382" s="17" t="s">
        <v>325</v>
      </c>
      <c r="J382" s="16" t="s">
        <v>195</v>
      </c>
      <c r="K382" s="17" t="s">
        <v>327</v>
      </c>
      <c r="L382" s="17" t="s">
        <v>337</v>
      </c>
      <c r="M382" s="16" t="s">
        <v>1782</v>
      </c>
      <c r="N382" s="18" t="s">
        <v>68</v>
      </c>
      <c r="O382" s="17" t="s">
        <v>338</v>
      </c>
      <c r="P382" s="17" t="s">
        <v>64</v>
      </c>
      <c r="Q382" s="18" t="s">
        <v>1766</v>
      </c>
      <c r="R382" s="18" t="s">
        <v>1767</v>
      </c>
      <c r="S382" s="19" t="s">
        <v>1783</v>
      </c>
      <c r="T382" s="18" t="s">
        <v>1769</v>
      </c>
      <c r="U382" s="16" t="s">
        <v>1784</v>
      </c>
      <c r="V382" s="17" t="s">
        <v>358</v>
      </c>
      <c r="W382" s="17" t="s">
        <v>358</v>
      </c>
      <c r="X382" s="17" t="s">
        <v>358</v>
      </c>
      <c r="Y382" s="16" t="s">
        <v>50</v>
      </c>
      <c r="Z382" s="17" t="s">
        <v>344</v>
      </c>
      <c r="AA382" s="16" t="s">
        <v>1762</v>
      </c>
      <c r="AB382" s="17" t="s">
        <v>378</v>
      </c>
      <c r="AC382" s="18" t="s">
        <v>1771</v>
      </c>
      <c r="AD382" s="18"/>
      <c r="AE382" s="18" t="s">
        <v>1772</v>
      </c>
      <c r="AF382" s="16" t="s">
        <v>300</v>
      </c>
      <c r="AG382" s="17" t="s">
        <v>300</v>
      </c>
      <c r="AH382" s="16" t="s">
        <v>300</v>
      </c>
      <c r="AI382" s="17" t="s">
        <v>300</v>
      </c>
      <c r="AJ382" s="16" t="s">
        <v>300</v>
      </c>
      <c r="AK382" s="17" t="s">
        <v>300</v>
      </c>
      <c r="AL382" s="18"/>
      <c r="AM382" s="18"/>
      <c r="AN382" s="18"/>
      <c r="AO382" s="18"/>
      <c r="AP382" s="18"/>
      <c r="AQ382" s="18"/>
      <c r="AR382" s="16"/>
      <c r="AS382" s="16"/>
      <c r="AT382" s="16"/>
      <c r="AU382" s="17" t="s">
        <v>389</v>
      </c>
      <c r="AV382" s="20" t="s">
        <v>1785</v>
      </c>
      <c r="AW382" s="18"/>
      <c r="AX382" s="18"/>
      <c r="AY382" s="18"/>
      <c r="AZ382" s="18"/>
      <c r="BA382" s="18"/>
      <c r="BB382" s="18"/>
      <c r="BC382" s="18"/>
      <c r="BD382" s="18"/>
      <c r="BE382" s="18"/>
      <c r="BF382" s="18"/>
      <c r="BG382" s="18"/>
      <c r="BH382" s="18"/>
    </row>
    <row r="383" spans="1:60" s="5" customFormat="1" ht="33" customHeight="1" x14ac:dyDescent="0.3">
      <c r="A383" s="12">
        <v>381</v>
      </c>
      <c r="B383" s="13">
        <v>44107</v>
      </c>
      <c r="C383" s="14" t="s">
        <v>468</v>
      </c>
      <c r="D383" s="14" t="s">
        <v>1000</v>
      </c>
      <c r="E383" s="14" t="s">
        <v>1749</v>
      </c>
      <c r="F383" s="14" t="s">
        <v>1750</v>
      </c>
      <c r="G383" s="15" t="s">
        <v>405</v>
      </c>
      <c r="H383" s="16" t="s">
        <v>107</v>
      </c>
      <c r="I383" s="17" t="s">
        <v>325</v>
      </c>
      <c r="J383" s="16" t="s">
        <v>166</v>
      </c>
      <c r="K383" s="17" t="s">
        <v>327</v>
      </c>
      <c r="L383" s="17" t="s">
        <v>337</v>
      </c>
      <c r="M383" s="16" t="s">
        <v>1786</v>
      </c>
      <c r="N383" s="18" t="s">
        <v>68</v>
      </c>
      <c r="O383" s="17" t="s">
        <v>338</v>
      </c>
      <c r="P383" s="17" t="s">
        <v>296</v>
      </c>
      <c r="Q383" s="18" t="s">
        <v>169</v>
      </c>
      <c r="R383" s="18" t="s">
        <v>1787</v>
      </c>
      <c r="S383" s="19" t="s">
        <v>1788</v>
      </c>
      <c r="T383" s="18" t="s">
        <v>1789</v>
      </c>
      <c r="U383" s="16" t="s">
        <v>1790</v>
      </c>
      <c r="V383" s="17" t="s">
        <v>358</v>
      </c>
      <c r="W383" s="17" t="s">
        <v>358</v>
      </c>
      <c r="X383" s="17" t="s">
        <v>358</v>
      </c>
      <c r="Y383" s="16" t="s">
        <v>301</v>
      </c>
      <c r="Z383" s="17" t="s">
        <v>246</v>
      </c>
      <c r="AA383" s="16" t="s">
        <v>170</v>
      </c>
      <c r="AB383" s="17" t="s">
        <v>337</v>
      </c>
      <c r="AC383" s="18" t="s">
        <v>1789</v>
      </c>
      <c r="AD383" s="18"/>
      <c r="AE383" s="18" t="s">
        <v>1791</v>
      </c>
      <c r="AF383" s="16" t="s">
        <v>300</v>
      </c>
      <c r="AG383" s="17" t="s">
        <v>300</v>
      </c>
      <c r="AH383" s="16" t="s">
        <v>300</v>
      </c>
      <c r="AI383" s="17" t="s">
        <v>300</v>
      </c>
      <c r="AJ383" s="16" t="s">
        <v>300</v>
      </c>
      <c r="AK383" s="17" t="s">
        <v>300</v>
      </c>
      <c r="AL383" s="18"/>
      <c r="AM383" s="18"/>
      <c r="AN383" s="18"/>
      <c r="AO383" s="18"/>
      <c r="AP383" s="18"/>
      <c r="AQ383" s="18"/>
      <c r="AR383" s="16"/>
      <c r="AS383" s="16"/>
      <c r="AT383" s="16"/>
      <c r="AU383" s="17" t="s">
        <v>391</v>
      </c>
      <c r="AV383" s="18"/>
      <c r="AW383" s="18"/>
      <c r="AX383" s="18"/>
      <c r="AY383" s="18"/>
      <c r="AZ383" s="18"/>
      <c r="BA383" s="18"/>
      <c r="BB383" s="18"/>
      <c r="BC383" s="20" t="s">
        <v>1792</v>
      </c>
      <c r="BD383" s="18"/>
      <c r="BE383" s="18"/>
      <c r="BF383" s="18"/>
      <c r="BG383" s="18"/>
      <c r="BH383" s="18"/>
    </row>
    <row r="384" spans="1:60" s="5" customFormat="1" ht="33" customHeight="1" x14ac:dyDescent="0.3">
      <c r="A384" s="12">
        <v>382</v>
      </c>
      <c r="B384" s="13">
        <v>44109</v>
      </c>
      <c r="C384" s="14" t="s">
        <v>468</v>
      </c>
      <c r="D384" s="14" t="s">
        <v>1000</v>
      </c>
      <c r="E384" s="14" t="s">
        <v>1749</v>
      </c>
      <c r="F384" s="14" t="s">
        <v>1750</v>
      </c>
      <c r="G384" s="15" t="s">
        <v>407</v>
      </c>
      <c r="H384" s="16" t="s">
        <v>194</v>
      </c>
      <c r="I384" s="17" t="s">
        <v>325</v>
      </c>
      <c r="J384" s="16" t="s">
        <v>286</v>
      </c>
      <c r="K384" s="17" t="s">
        <v>327</v>
      </c>
      <c r="L384" s="17" t="s">
        <v>337</v>
      </c>
      <c r="M384" s="16" t="s">
        <v>1793</v>
      </c>
      <c r="N384" s="18" t="s">
        <v>68</v>
      </c>
      <c r="O384" s="17" t="s">
        <v>338</v>
      </c>
      <c r="P384" s="17" t="s">
        <v>64</v>
      </c>
      <c r="Q384" s="18" t="s">
        <v>49</v>
      </c>
      <c r="R384" s="18" t="s">
        <v>1794</v>
      </c>
      <c r="S384" s="19" t="s">
        <v>1795</v>
      </c>
      <c r="T384" s="18"/>
      <c r="U384" s="16" t="s">
        <v>1796</v>
      </c>
      <c r="V384" s="17" t="s">
        <v>358</v>
      </c>
      <c r="W384" s="17" t="s">
        <v>358</v>
      </c>
      <c r="X384" s="17" t="s">
        <v>358</v>
      </c>
      <c r="Y384" s="16" t="s">
        <v>50</v>
      </c>
      <c r="Z384" s="17" t="s">
        <v>344</v>
      </c>
      <c r="AA384" s="16" t="s">
        <v>299</v>
      </c>
      <c r="AB384" s="17" t="s">
        <v>299</v>
      </c>
      <c r="AC384" s="18" t="s">
        <v>1797</v>
      </c>
      <c r="AD384" s="18"/>
      <c r="AE384" s="18" t="s">
        <v>1798</v>
      </c>
      <c r="AF384" s="16" t="s">
        <v>300</v>
      </c>
      <c r="AG384" s="17" t="s">
        <v>300</v>
      </c>
      <c r="AH384" s="16" t="s">
        <v>300</v>
      </c>
      <c r="AI384" s="17" t="s">
        <v>300</v>
      </c>
      <c r="AJ384" s="16" t="s">
        <v>300</v>
      </c>
      <c r="AK384" s="17" t="s">
        <v>300</v>
      </c>
      <c r="AL384" s="18"/>
      <c r="AM384" s="18"/>
      <c r="AN384" s="18"/>
      <c r="AO384" s="18"/>
      <c r="AP384" s="18"/>
      <c r="AQ384" s="18"/>
      <c r="AR384" s="16"/>
      <c r="AS384" s="16"/>
      <c r="AT384" s="16"/>
      <c r="AU384" s="17" t="s">
        <v>1291</v>
      </c>
      <c r="AV384" s="18"/>
      <c r="AW384" s="18"/>
      <c r="AX384" s="18"/>
      <c r="AY384" s="18"/>
      <c r="AZ384" s="18"/>
      <c r="BA384" s="20" t="s">
        <v>1799</v>
      </c>
      <c r="BB384" s="18"/>
      <c r="BC384" s="18" t="s">
        <v>1800</v>
      </c>
      <c r="BD384" s="18" t="s">
        <v>1801</v>
      </c>
      <c r="BE384" s="18"/>
      <c r="BF384" s="18"/>
      <c r="BG384" s="18"/>
      <c r="BH384" s="18"/>
    </row>
    <row r="385" spans="1:60" s="5" customFormat="1" ht="33" customHeight="1" x14ac:dyDescent="0.3">
      <c r="A385" s="12">
        <v>383</v>
      </c>
      <c r="B385" s="13">
        <v>44110</v>
      </c>
      <c r="C385" s="14" t="s">
        <v>468</v>
      </c>
      <c r="D385" s="14" t="s">
        <v>1000</v>
      </c>
      <c r="E385" s="14" t="s">
        <v>1749</v>
      </c>
      <c r="F385" s="14" t="s">
        <v>1750</v>
      </c>
      <c r="G385" s="15" t="s">
        <v>408</v>
      </c>
      <c r="H385" s="16" t="s">
        <v>65</v>
      </c>
      <c r="I385" s="17" t="s">
        <v>321</v>
      </c>
      <c r="J385" s="16" t="s">
        <v>260</v>
      </c>
      <c r="K385" s="17" t="s">
        <v>326</v>
      </c>
      <c r="L385" s="17" t="s">
        <v>334</v>
      </c>
      <c r="M385" s="16" t="s">
        <v>1802</v>
      </c>
      <c r="N385" s="18" t="s">
        <v>48</v>
      </c>
      <c r="O385" s="17" t="s">
        <v>339</v>
      </c>
      <c r="P385" s="17" t="s">
        <v>87</v>
      </c>
      <c r="Q385" s="18" t="s">
        <v>87</v>
      </c>
      <c r="R385" s="18" t="s">
        <v>1803</v>
      </c>
      <c r="S385" s="19" t="s">
        <v>1804</v>
      </c>
      <c r="T385" s="18"/>
      <c r="U385" s="16" t="s">
        <v>1805</v>
      </c>
      <c r="V385" s="17" t="s">
        <v>345</v>
      </c>
      <c r="W385" s="17" t="s">
        <v>346</v>
      </c>
      <c r="X385" s="17" t="s">
        <v>347</v>
      </c>
      <c r="Y385" s="16">
        <v>4000</v>
      </c>
      <c r="Z385" s="17" t="s">
        <v>342</v>
      </c>
      <c r="AA385" s="16" t="s">
        <v>299</v>
      </c>
      <c r="AB385" s="17" t="s">
        <v>299</v>
      </c>
      <c r="AC385" s="18" t="s">
        <v>1806</v>
      </c>
      <c r="AD385" s="18"/>
      <c r="AE385" s="18" t="s">
        <v>1807</v>
      </c>
      <c r="AF385" s="16" t="s">
        <v>300</v>
      </c>
      <c r="AG385" s="17" t="s">
        <v>300</v>
      </c>
      <c r="AH385" s="16" t="s">
        <v>300</v>
      </c>
      <c r="AI385" s="17" t="s">
        <v>300</v>
      </c>
      <c r="AJ385" s="16" t="s">
        <v>300</v>
      </c>
      <c r="AK385" s="17" t="s">
        <v>300</v>
      </c>
      <c r="AL385" s="18"/>
      <c r="AM385" s="18"/>
      <c r="AN385" s="18"/>
      <c r="AO385" s="18"/>
      <c r="AP385" s="18"/>
      <c r="AQ385" s="18"/>
      <c r="AR385" s="16"/>
      <c r="AS385" s="16"/>
      <c r="AT385" s="16" t="s">
        <v>456</v>
      </c>
      <c r="AU385" s="17" t="s">
        <v>391</v>
      </c>
      <c r="AV385" s="18"/>
      <c r="AW385" s="18"/>
      <c r="AX385" s="18"/>
      <c r="AY385" s="18"/>
      <c r="AZ385" s="18"/>
      <c r="BA385" s="18"/>
      <c r="BB385" s="18"/>
      <c r="BC385" s="18" t="s">
        <v>1808</v>
      </c>
      <c r="BD385" s="18"/>
      <c r="BE385" s="18"/>
      <c r="BF385" s="18"/>
      <c r="BG385" s="18"/>
      <c r="BH385" s="18"/>
    </row>
    <row r="386" spans="1:60" s="5" customFormat="1" ht="33" customHeight="1" x14ac:dyDescent="0.3">
      <c r="A386" s="12">
        <v>384</v>
      </c>
      <c r="B386" s="13">
        <v>44111</v>
      </c>
      <c r="C386" s="14" t="s">
        <v>468</v>
      </c>
      <c r="D386" s="14" t="s">
        <v>1000</v>
      </c>
      <c r="E386" s="14" t="s">
        <v>1749</v>
      </c>
      <c r="F386" s="14" t="s">
        <v>1750</v>
      </c>
      <c r="G386" s="15" t="s">
        <v>409</v>
      </c>
      <c r="H386" s="16" t="s">
        <v>65</v>
      </c>
      <c r="I386" s="17" t="s">
        <v>321</v>
      </c>
      <c r="J386" s="16" t="s">
        <v>260</v>
      </c>
      <c r="K386" s="17" t="s">
        <v>326</v>
      </c>
      <c r="L386" s="17" t="s">
        <v>334</v>
      </c>
      <c r="M386" s="16" t="s">
        <v>1802</v>
      </c>
      <c r="N386" s="18" t="s">
        <v>48</v>
      </c>
      <c r="O386" s="17" t="s">
        <v>339</v>
      </c>
      <c r="P386" s="17" t="s">
        <v>87</v>
      </c>
      <c r="Q386" s="18" t="s">
        <v>87</v>
      </c>
      <c r="R386" s="18" t="s">
        <v>1803</v>
      </c>
      <c r="S386" s="19" t="s">
        <v>1809</v>
      </c>
      <c r="T386" s="18"/>
      <c r="U386" s="16" t="s">
        <v>1805</v>
      </c>
      <c r="V386" s="17" t="s">
        <v>345</v>
      </c>
      <c r="W386" s="17" t="s">
        <v>346</v>
      </c>
      <c r="X386" s="17" t="s">
        <v>347</v>
      </c>
      <c r="Y386" s="16">
        <v>4000</v>
      </c>
      <c r="Z386" s="17" t="s">
        <v>342</v>
      </c>
      <c r="AA386" s="16" t="s">
        <v>299</v>
      </c>
      <c r="AB386" s="17" t="s">
        <v>299</v>
      </c>
      <c r="AC386" s="18" t="s">
        <v>1806</v>
      </c>
      <c r="AD386" s="18"/>
      <c r="AE386" s="18" t="s">
        <v>1807</v>
      </c>
      <c r="AF386" s="16" t="s">
        <v>300</v>
      </c>
      <c r="AG386" s="17" t="s">
        <v>300</v>
      </c>
      <c r="AH386" s="16" t="s">
        <v>300</v>
      </c>
      <c r="AI386" s="17" t="s">
        <v>300</v>
      </c>
      <c r="AJ386" s="16" t="s">
        <v>300</v>
      </c>
      <c r="AK386" s="17" t="s">
        <v>300</v>
      </c>
      <c r="AL386" s="18"/>
      <c r="AM386" s="18"/>
      <c r="AN386" s="18"/>
      <c r="AO386" s="18"/>
      <c r="AP386" s="18"/>
      <c r="AQ386" s="18"/>
      <c r="AR386" s="16"/>
      <c r="AS386" s="16"/>
      <c r="AT386" s="16" t="s">
        <v>456</v>
      </c>
      <c r="AU386" s="17" t="s">
        <v>391</v>
      </c>
      <c r="AV386" s="18"/>
      <c r="AW386" s="18"/>
      <c r="AX386" s="18"/>
      <c r="AY386" s="18"/>
      <c r="AZ386" s="18"/>
      <c r="BA386" s="18"/>
      <c r="BB386" s="18"/>
      <c r="BC386" s="18" t="s">
        <v>1808</v>
      </c>
      <c r="BD386" s="18"/>
      <c r="BE386" s="18"/>
      <c r="BF386" s="18"/>
      <c r="BG386" s="18"/>
      <c r="BH386" s="18"/>
    </row>
    <row r="387" spans="1:60" s="5" customFormat="1" ht="33" customHeight="1" x14ac:dyDescent="0.3">
      <c r="A387" s="12">
        <v>385</v>
      </c>
      <c r="B387" s="13">
        <v>44111</v>
      </c>
      <c r="C387" s="14" t="s">
        <v>468</v>
      </c>
      <c r="D387" s="14" t="s">
        <v>1000</v>
      </c>
      <c r="E387" s="14" t="s">
        <v>1749</v>
      </c>
      <c r="F387" s="14" t="s">
        <v>1750</v>
      </c>
      <c r="G387" s="15" t="s">
        <v>409</v>
      </c>
      <c r="H387" s="16" t="s">
        <v>65</v>
      </c>
      <c r="I387" s="17" t="s">
        <v>321</v>
      </c>
      <c r="J387" s="16" t="s">
        <v>260</v>
      </c>
      <c r="K387" s="17" t="s">
        <v>326</v>
      </c>
      <c r="L387" s="17" t="s">
        <v>334</v>
      </c>
      <c r="M387" s="16" t="s">
        <v>1802</v>
      </c>
      <c r="N387" s="18" t="s">
        <v>48</v>
      </c>
      <c r="O387" s="17" t="s">
        <v>338</v>
      </c>
      <c r="P387" s="17" t="s">
        <v>64</v>
      </c>
      <c r="Q387" s="18" t="s">
        <v>64</v>
      </c>
      <c r="R387" s="18" t="s">
        <v>1810</v>
      </c>
      <c r="S387" s="19" t="s">
        <v>1811</v>
      </c>
      <c r="T387" s="18"/>
      <c r="U387" s="16" t="s">
        <v>1805</v>
      </c>
      <c r="V387" s="17" t="s">
        <v>345</v>
      </c>
      <c r="W387" s="17" t="s">
        <v>346</v>
      </c>
      <c r="X387" s="17" t="s">
        <v>347</v>
      </c>
      <c r="Y387" s="16" t="s">
        <v>57</v>
      </c>
      <c r="Z387" s="17" t="s">
        <v>344</v>
      </c>
      <c r="AA387" s="16" t="s">
        <v>299</v>
      </c>
      <c r="AB387" s="17" t="s">
        <v>299</v>
      </c>
      <c r="AC387" s="18" t="s">
        <v>1806</v>
      </c>
      <c r="AD387" s="18"/>
      <c r="AE387" s="18" t="s">
        <v>1807</v>
      </c>
      <c r="AF387" s="16" t="s">
        <v>300</v>
      </c>
      <c r="AG387" s="17" t="s">
        <v>300</v>
      </c>
      <c r="AH387" s="16" t="s">
        <v>300</v>
      </c>
      <c r="AI387" s="17" t="s">
        <v>300</v>
      </c>
      <c r="AJ387" s="16" t="s">
        <v>300</v>
      </c>
      <c r="AK387" s="17" t="s">
        <v>300</v>
      </c>
      <c r="AL387" s="18"/>
      <c r="AM387" s="18"/>
      <c r="AN387" s="18"/>
      <c r="AO387" s="18"/>
      <c r="AP387" s="18"/>
      <c r="AQ387" s="18"/>
      <c r="AR387" s="16"/>
      <c r="AS387" s="16"/>
      <c r="AT387" s="16"/>
      <c r="AU387" s="17" t="s">
        <v>390</v>
      </c>
      <c r="AV387" s="18"/>
      <c r="AW387" s="18"/>
      <c r="AX387" s="20" t="s">
        <v>1812</v>
      </c>
      <c r="AY387" s="18"/>
      <c r="AZ387" s="18"/>
      <c r="BA387" s="18"/>
      <c r="BB387" s="18"/>
      <c r="BC387" s="18"/>
      <c r="BD387" s="18"/>
      <c r="BE387" s="18"/>
      <c r="BF387" s="18"/>
      <c r="BG387" s="18"/>
      <c r="BH387" s="18"/>
    </row>
    <row r="388" spans="1:60" s="5" customFormat="1" ht="33" customHeight="1" x14ac:dyDescent="0.3">
      <c r="A388" s="12">
        <v>386</v>
      </c>
      <c r="B388" s="13">
        <v>44111</v>
      </c>
      <c r="C388" s="14" t="s">
        <v>468</v>
      </c>
      <c r="D388" s="14" t="s">
        <v>1000</v>
      </c>
      <c r="E388" s="14" t="s">
        <v>1749</v>
      </c>
      <c r="F388" s="14" t="s">
        <v>1750</v>
      </c>
      <c r="G388" s="15" t="s">
        <v>409</v>
      </c>
      <c r="H388" s="16" t="s">
        <v>76</v>
      </c>
      <c r="I388" s="17" t="s">
        <v>321</v>
      </c>
      <c r="J388" s="16" t="s">
        <v>245</v>
      </c>
      <c r="K388" s="17" t="s">
        <v>327</v>
      </c>
      <c r="L388" s="17" t="s">
        <v>337</v>
      </c>
      <c r="M388" s="16" t="s">
        <v>1813</v>
      </c>
      <c r="N388" s="18" t="s">
        <v>48</v>
      </c>
      <c r="O388" s="17" t="s">
        <v>339</v>
      </c>
      <c r="P388" s="17" t="s">
        <v>87</v>
      </c>
      <c r="Q388" s="18" t="s">
        <v>87</v>
      </c>
      <c r="R388" s="18" t="s">
        <v>1814</v>
      </c>
      <c r="S388" s="19" t="s">
        <v>1815</v>
      </c>
      <c r="T388" s="18"/>
      <c r="U388" s="16" t="s">
        <v>1816</v>
      </c>
      <c r="V388" s="17" t="s">
        <v>345</v>
      </c>
      <c r="W388" s="17" t="s">
        <v>351</v>
      </c>
      <c r="X388" s="17" t="s">
        <v>347</v>
      </c>
      <c r="Y388" s="16" t="s">
        <v>301</v>
      </c>
      <c r="Z388" s="17" t="s">
        <v>246</v>
      </c>
      <c r="AA388" s="16" t="s">
        <v>299</v>
      </c>
      <c r="AB388" s="17" t="s">
        <v>299</v>
      </c>
      <c r="AC388" s="18" t="s">
        <v>1817</v>
      </c>
      <c r="AD388" s="18"/>
      <c r="AE388" s="18" t="s">
        <v>1818</v>
      </c>
      <c r="AF388" s="16" t="s">
        <v>300</v>
      </c>
      <c r="AG388" s="17" t="s">
        <v>300</v>
      </c>
      <c r="AH388" s="16" t="s">
        <v>300</v>
      </c>
      <c r="AI388" s="17" t="s">
        <v>300</v>
      </c>
      <c r="AJ388" s="16" t="s">
        <v>300</v>
      </c>
      <c r="AK388" s="17" t="s">
        <v>300</v>
      </c>
      <c r="AL388" s="18"/>
      <c r="AM388" s="18"/>
      <c r="AN388" s="18"/>
      <c r="AO388" s="18"/>
      <c r="AP388" s="18"/>
      <c r="AQ388" s="18"/>
      <c r="AR388" s="16"/>
      <c r="AS388" s="16"/>
      <c r="AT388" s="16"/>
      <c r="AU388" s="17" t="s">
        <v>389</v>
      </c>
      <c r="AV388" s="20" t="s">
        <v>1819</v>
      </c>
      <c r="AW388" s="18"/>
      <c r="AX388" s="18"/>
      <c r="AY388" s="18"/>
      <c r="AZ388" s="18"/>
      <c r="BA388" s="18"/>
      <c r="BB388" s="18"/>
      <c r="BC388" s="18"/>
      <c r="BD388" s="18"/>
      <c r="BE388" s="18"/>
      <c r="BF388" s="20" t="s">
        <v>1820</v>
      </c>
      <c r="BG388" s="18"/>
      <c r="BH388" s="18"/>
    </row>
    <row r="389" spans="1:60" s="5" customFormat="1" ht="33" customHeight="1" x14ac:dyDescent="0.3">
      <c r="A389" s="12">
        <v>387</v>
      </c>
      <c r="B389" s="13">
        <v>44111</v>
      </c>
      <c r="C389" s="14" t="s">
        <v>468</v>
      </c>
      <c r="D389" s="14" t="s">
        <v>1000</v>
      </c>
      <c r="E389" s="14" t="s">
        <v>1749</v>
      </c>
      <c r="F389" s="14" t="s">
        <v>1750</v>
      </c>
      <c r="G389" s="15" t="s">
        <v>409</v>
      </c>
      <c r="H389" s="16" t="s">
        <v>79</v>
      </c>
      <c r="I389" s="17" t="s">
        <v>322</v>
      </c>
      <c r="J389" s="16" t="s">
        <v>193</v>
      </c>
      <c r="K389" s="17" t="s">
        <v>327</v>
      </c>
      <c r="L389" s="17" t="s">
        <v>337</v>
      </c>
      <c r="M389" s="16" t="s">
        <v>1813</v>
      </c>
      <c r="N389" s="18" t="s">
        <v>48</v>
      </c>
      <c r="O389" s="17" t="s">
        <v>339</v>
      </c>
      <c r="P389" s="17" t="s">
        <v>87</v>
      </c>
      <c r="Q389" s="18" t="s">
        <v>87</v>
      </c>
      <c r="R389" s="18" t="s">
        <v>1814</v>
      </c>
      <c r="S389" s="19" t="s">
        <v>1821</v>
      </c>
      <c r="T389" s="18"/>
      <c r="U389" s="16" t="s">
        <v>1816</v>
      </c>
      <c r="V389" s="17" t="s">
        <v>345</v>
      </c>
      <c r="W389" s="17" t="s">
        <v>351</v>
      </c>
      <c r="X389" s="17" t="s">
        <v>347</v>
      </c>
      <c r="Y389" s="16" t="s">
        <v>301</v>
      </c>
      <c r="Z389" s="17" t="s">
        <v>246</v>
      </c>
      <c r="AA389" s="16" t="s">
        <v>299</v>
      </c>
      <c r="AB389" s="17" t="s">
        <v>299</v>
      </c>
      <c r="AC389" s="18" t="s">
        <v>1817</v>
      </c>
      <c r="AD389" s="18"/>
      <c r="AE389" s="18" t="s">
        <v>1818</v>
      </c>
      <c r="AF389" s="16" t="s">
        <v>300</v>
      </c>
      <c r="AG389" s="17" t="s">
        <v>300</v>
      </c>
      <c r="AH389" s="16" t="s">
        <v>300</v>
      </c>
      <c r="AI389" s="17" t="s">
        <v>300</v>
      </c>
      <c r="AJ389" s="16" t="s">
        <v>300</v>
      </c>
      <c r="AK389" s="17" t="s">
        <v>300</v>
      </c>
      <c r="AL389" s="18"/>
      <c r="AM389" s="18"/>
      <c r="AN389" s="18"/>
      <c r="AO389" s="18"/>
      <c r="AP389" s="18"/>
      <c r="AQ389" s="18"/>
      <c r="AR389" s="16"/>
      <c r="AS389" s="16"/>
      <c r="AT389" s="16"/>
      <c r="AU389" s="17" t="s">
        <v>389</v>
      </c>
      <c r="AV389" s="20" t="s">
        <v>1819</v>
      </c>
      <c r="AW389" s="18"/>
      <c r="AX389" s="18"/>
      <c r="AY389" s="18"/>
      <c r="AZ389" s="18"/>
      <c r="BA389" s="18"/>
      <c r="BB389" s="18"/>
      <c r="BC389" s="18"/>
      <c r="BD389" s="18"/>
      <c r="BE389" s="18"/>
      <c r="BF389" s="20" t="s">
        <v>1820</v>
      </c>
      <c r="BG389" s="18"/>
      <c r="BH389" s="18"/>
    </row>
    <row r="390" spans="1:60" s="5" customFormat="1" ht="33" customHeight="1" x14ac:dyDescent="0.3">
      <c r="A390" s="12">
        <v>388</v>
      </c>
      <c r="B390" s="13">
        <v>44111</v>
      </c>
      <c r="C390" s="14" t="s">
        <v>468</v>
      </c>
      <c r="D390" s="14" t="s">
        <v>1000</v>
      </c>
      <c r="E390" s="14" t="s">
        <v>1749</v>
      </c>
      <c r="F390" s="14" t="s">
        <v>1750</v>
      </c>
      <c r="G390" s="15" t="s">
        <v>409</v>
      </c>
      <c r="H390" s="16" t="s">
        <v>116</v>
      </c>
      <c r="I390" s="17" t="s">
        <v>324</v>
      </c>
      <c r="J390" s="16" t="s">
        <v>246</v>
      </c>
      <c r="K390" s="17" t="s">
        <v>327</v>
      </c>
      <c r="L390" s="17" t="s">
        <v>337</v>
      </c>
      <c r="M390" s="16" t="s">
        <v>1813</v>
      </c>
      <c r="N390" s="18" t="s">
        <v>48</v>
      </c>
      <c r="O390" s="17" t="s">
        <v>339</v>
      </c>
      <c r="P390" s="17" t="s">
        <v>87</v>
      </c>
      <c r="Q390" s="18" t="s">
        <v>87</v>
      </c>
      <c r="R390" s="18" t="s">
        <v>1814</v>
      </c>
      <c r="S390" s="19" t="s">
        <v>1822</v>
      </c>
      <c r="T390" s="18"/>
      <c r="U390" s="16" t="s">
        <v>1816</v>
      </c>
      <c r="V390" s="17" t="s">
        <v>345</v>
      </c>
      <c r="W390" s="17" t="s">
        <v>351</v>
      </c>
      <c r="X390" s="17" t="s">
        <v>347</v>
      </c>
      <c r="Y390" s="16" t="s">
        <v>301</v>
      </c>
      <c r="Z390" s="17" t="s">
        <v>246</v>
      </c>
      <c r="AA390" s="16" t="s">
        <v>299</v>
      </c>
      <c r="AB390" s="17" t="s">
        <v>299</v>
      </c>
      <c r="AC390" s="18" t="s">
        <v>1817</v>
      </c>
      <c r="AD390" s="18"/>
      <c r="AE390" s="18" t="s">
        <v>1818</v>
      </c>
      <c r="AF390" s="16" t="s">
        <v>300</v>
      </c>
      <c r="AG390" s="17" t="s">
        <v>300</v>
      </c>
      <c r="AH390" s="16" t="s">
        <v>300</v>
      </c>
      <c r="AI390" s="17" t="s">
        <v>300</v>
      </c>
      <c r="AJ390" s="16" t="s">
        <v>300</v>
      </c>
      <c r="AK390" s="17" t="s">
        <v>300</v>
      </c>
      <c r="AL390" s="18"/>
      <c r="AM390" s="18"/>
      <c r="AN390" s="18"/>
      <c r="AO390" s="18"/>
      <c r="AP390" s="18"/>
      <c r="AQ390" s="18"/>
      <c r="AR390" s="16"/>
      <c r="AS390" s="16"/>
      <c r="AT390" s="16"/>
      <c r="AU390" s="17" t="s">
        <v>389</v>
      </c>
      <c r="AV390" s="20" t="s">
        <v>1819</v>
      </c>
      <c r="AW390" s="18"/>
      <c r="AX390" s="18"/>
      <c r="AY390" s="18"/>
      <c r="AZ390" s="18"/>
      <c r="BA390" s="18"/>
      <c r="BB390" s="18"/>
      <c r="BC390" s="18"/>
      <c r="BD390" s="18"/>
      <c r="BE390" s="18"/>
      <c r="BF390" s="20" t="s">
        <v>1820</v>
      </c>
      <c r="BG390" s="18"/>
      <c r="BH390" s="18"/>
    </row>
    <row r="391" spans="1:60" s="5" customFormat="1" ht="33" customHeight="1" x14ac:dyDescent="0.3">
      <c r="A391" s="12">
        <v>389</v>
      </c>
      <c r="B391" s="13">
        <v>44111</v>
      </c>
      <c r="C391" s="14" t="s">
        <v>468</v>
      </c>
      <c r="D391" s="14" t="s">
        <v>1000</v>
      </c>
      <c r="E391" s="14" t="s">
        <v>1749</v>
      </c>
      <c r="F391" s="14" t="s">
        <v>1750</v>
      </c>
      <c r="G391" s="15" t="s">
        <v>409</v>
      </c>
      <c r="H391" s="16" t="s">
        <v>54</v>
      </c>
      <c r="I391" s="17" t="s">
        <v>324</v>
      </c>
      <c r="J391" s="16" t="s">
        <v>246</v>
      </c>
      <c r="K391" s="17" t="s">
        <v>327</v>
      </c>
      <c r="L391" s="17" t="s">
        <v>337</v>
      </c>
      <c r="M391" s="16" t="s">
        <v>1813</v>
      </c>
      <c r="N391" s="18" t="s">
        <v>48</v>
      </c>
      <c r="O391" s="17" t="s">
        <v>339</v>
      </c>
      <c r="P391" s="17" t="s">
        <v>87</v>
      </c>
      <c r="Q391" s="18" t="s">
        <v>87</v>
      </c>
      <c r="R391" s="18" t="s">
        <v>1814</v>
      </c>
      <c r="S391" s="19" t="s">
        <v>1823</v>
      </c>
      <c r="T391" s="18"/>
      <c r="U391" s="16" t="s">
        <v>1816</v>
      </c>
      <c r="V391" s="17" t="s">
        <v>345</v>
      </c>
      <c r="W391" s="17" t="s">
        <v>351</v>
      </c>
      <c r="X391" s="17" t="s">
        <v>347</v>
      </c>
      <c r="Y391" s="16" t="s">
        <v>301</v>
      </c>
      <c r="Z391" s="17" t="s">
        <v>246</v>
      </c>
      <c r="AA391" s="16" t="s">
        <v>299</v>
      </c>
      <c r="AB391" s="17" t="s">
        <v>299</v>
      </c>
      <c r="AC391" s="18" t="s">
        <v>1817</v>
      </c>
      <c r="AD391" s="18"/>
      <c r="AE391" s="18" t="s">
        <v>1818</v>
      </c>
      <c r="AF391" s="16" t="s">
        <v>300</v>
      </c>
      <c r="AG391" s="17" t="s">
        <v>300</v>
      </c>
      <c r="AH391" s="16" t="s">
        <v>300</v>
      </c>
      <c r="AI391" s="17" t="s">
        <v>300</v>
      </c>
      <c r="AJ391" s="16" t="s">
        <v>300</v>
      </c>
      <c r="AK391" s="17" t="s">
        <v>300</v>
      </c>
      <c r="AL391" s="18"/>
      <c r="AM391" s="18"/>
      <c r="AN391" s="18"/>
      <c r="AO391" s="18"/>
      <c r="AP391" s="18"/>
      <c r="AQ391" s="18"/>
      <c r="AR391" s="16"/>
      <c r="AS391" s="16"/>
      <c r="AT391" s="16"/>
      <c r="AU391" s="17" t="s">
        <v>389</v>
      </c>
      <c r="AV391" s="20" t="s">
        <v>1819</v>
      </c>
      <c r="AW391" s="18"/>
      <c r="AX391" s="18"/>
      <c r="AY391" s="18"/>
      <c r="AZ391" s="18"/>
      <c r="BA391" s="18"/>
      <c r="BB391" s="18"/>
      <c r="BC391" s="18"/>
      <c r="BD391" s="18"/>
      <c r="BE391" s="18"/>
      <c r="BF391" s="20" t="s">
        <v>1820</v>
      </c>
      <c r="BG391" s="18"/>
      <c r="BH391" s="18"/>
    </row>
    <row r="392" spans="1:60" s="5" customFormat="1" ht="33" customHeight="1" x14ac:dyDescent="0.3">
      <c r="A392" s="12">
        <v>390</v>
      </c>
      <c r="B392" s="13">
        <v>44112</v>
      </c>
      <c r="C392" s="14" t="s">
        <v>468</v>
      </c>
      <c r="D392" s="14" t="s">
        <v>1000</v>
      </c>
      <c r="E392" s="14" t="s">
        <v>1749</v>
      </c>
      <c r="F392" s="14" t="s">
        <v>1750</v>
      </c>
      <c r="G392" s="15" t="s">
        <v>410</v>
      </c>
      <c r="H392" s="16" t="s">
        <v>65</v>
      </c>
      <c r="I392" s="17" t="s">
        <v>321</v>
      </c>
      <c r="J392" s="16" t="s">
        <v>260</v>
      </c>
      <c r="K392" s="17" t="s">
        <v>326</v>
      </c>
      <c r="L392" s="17" t="s">
        <v>334</v>
      </c>
      <c r="M392" s="16" t="s">
        <v>1802</v>
      </c>
      <c r="N392" s="18" t="s">
        <v>48</v>
      </c>
      <c r="O392" s="17" t="s">
        <v>339</v>
      </c>
      <c r="P392" s="17" t="s">
        <v>87</v>
      </c>
      <c r="Q392" s="18" t="s">
        <v>87</v>
      </c>
      <c r="R392" s="18" t="s">
        <v>1803</v>
      </c>
      <c r="S392" s="19" t="s">
        <v>1824</v>
      </c>
      <c r="T392" s="18"/>
      <c r="U392" s="16" t="s">
        <v>1805</v>
      </c>
      <c r="V392" s="17" t="s">
        <v>345</v>
      </c>
      <c r="W392" s="17" t="s">
        <v>346</v>
      </c>
      <c r="X392" s="17" t="s">
        <v>347</v>
      </c>
      <c r="Y392" s="16">
        <v>4000</v>
      </c>
      <c r="Z392" s="17" t="s">
        <v>342</v>
      </c>
      <c r="AA392" s="16" t="s">
        <v>299</v>
      </c>
      <c r="AB392" s="17" t="s">
        <v>299</v>
      </c>
      <c r="AC392" s="18" t="s">
        <v>1806</v>
      </c>
      <c r="AD392" s="18"/>
      <c r="AE392" s="18" t="s">
        <v>1807</v>
      </c>
      <c r="AF392" s="16" t="s">
        <v>300</v>
      </c>
      <c r="AG392" s="17" t="s">
        <v>300</v>
      </c>
      <c r="AH392" s="16" t="s">
        <v>300</v>
      </c>
      <c r="AI392" s="17" t="s">
        <v>300</v>
      </c>
      <c r="AJ392" s="16" t="s">
        <v>300</v>
      </c>
      <c r="AK392" s="17" t="s">
        <v>300</v>
      </c>
      <c r="AL392" s="18"/>
      <c r="AM392" s="18"/>
      <c r="AN392" s="18"/>
      <c r="AO392" s="18"/>
      <c r="AP392" s="18"/>
      <c r="AQ392" s="18"/>
      <c r="AR392" s="16"/>
      <c r="AS392" s="16"/>
      <c r="AT392" s="16" t="s">
        <v>456</v>
      </c>
      <c r="AU392" s="17" t="s">
        <v>391</v>
      </c>
      <c r="AV392" s="18"/>
      <c r="AW392" s="18"/>
      <c r="AX392" s="18"/>
      <c r="AY392" s="18"/>
      <c r="AZ392" s="18"/>
      <c r="BA392" s="18"/>
      <c r="BB392" s="18"/>
      <c r="BC392" s="18" t="s">
        <v>1808</v>
      </c>
      <c r="BD392" s="18"/>
      <c r="BE392" s="18"/>
      <c r="BF392" s="18"/>
      <c r="BG392" s="18"/>
      <c r="BH392" s="18"/>
    </row>
    <row r="393" spans="1:60" s="5" customFormat="1" ht="33" customHeight="1" x14ac:dyDescent="0.3">
      <c r="A393" s="12">
        <v>391</v>
      </c>
      <c r="B393" s="13">
        <v>44115</v>
      </c>
      <c r="C393" s="14" t="s">
        <v>468</v>
      </c>
      <c r="D393" s="14" t="s">
        <v>1000</v>
      </c>
      <c r="E393" s="14" t="s">
        <v>1749</v>
      </c>
      <c r="F393" s="14" t="s">
        <v>1750</v>
      </c>
      <c r="G393" s="15" t="s">
        <v>406</v>
      </c>
      <c r="H393" s="16" t="s">
        <v>65</v>
      </c>
      <c r="I393" s="17" t="s">
        <v>321</v>
      </c>
      <c r="J393" s="16" t="s">
        <v>66</v>
      </c>
      <c r="K393" s="17" t="s">
        <v>327</v>
      </c>
      <c r="L393" s="17" t="s">
        <v>328</v>
      </c>
      <c r="M393" s="16" t="s">
        <v>1825</v>
      </c>
      <c r="N393" s="18" t="s">
        <v>68</v>
      </c>
      <c r="O393" s="17" t="s">
        <v>339</v>
      </c>
      <c r="P393" s="17" t="s">
        <v>292</v>
      </c>
      <c r="Q393" s="18" t="s">
        <v>292</v>
      </c>
      <c r="R393" s="18" t="s">
        <v>1826</v>
      </c>
      <c r="S393" s="19" t="s">
        <v>1827</v>
      </c>
      <c r="T393" s="18"/>
      <c r="U393" s="16" t="s">
        <v>1828</v>
      </c>
      <c r="V393" s="17" t="s">
        <v>359</v>
      </c>
      <c r="W393" s="17" t="s">
        <v>359</v>
      </c>
      <c r="X393" s="17" t="s">
        <v>360</v>
      </c>
      <c r="Y393" s="16" t="s">
        <v>301</v>
      </c>
      <c r="Z393" s="17" t="s">
        <v>246</v>
      </c>
      <c r="AA393" s="16" t="s">
        <v>299</v>
      </c>
      <c r="AB393" s="17" t="s">
        <v>299</v>
      </c>
      <c r="AC393" s="18" t="s">
        <v>1829</v>
      </c>
      <c r="AD393" s="18"/>
      <c r="AE393" s="18" t="s">
        <v>1830</v>
      </c>
      <c r="AF393" s="16" t="s">
        <v>300</v>
      </c>
      <c r="AG393" s="17" t="s">
        <v>300</v>
      </c>
      <c r="AH393" s="16" t="s">
        <v>300</v>
      </c>
      <c r="AI393" s="17" t="s">
        <v>300</v>
      </c>
      <c r="AJ393" s="16" t="s">
        <v>300</v>
      </c>
      <c r="AK393" s="17" t="s">
        <v>300</v>
      </c>
      <c r="AL393" s="18"/>
      <c r="AM393" s="18"/>
      <c r="AN393" s="18"/>
      <c r="AO393" s="18"/>
      <c r="AP393" s="18"/>
      <c r="AQ393" s="18"/>
      <c r="AR393" s="16"/>
      <c r="AS393" s="16"/>
      <c r="AT393" s="16" t="s">
        <v>1831</v>
      </c>
      <c r="AU393" s="17" t="s">
        <v>391</v>
      </c>
      <c r="AV393" s="18"/>
      <c r="AW393" s="18"/>
      <c r="AX393" s="20" t="s">
        <v>1832</v>
      </c>
      <c r="AY393" s="18"/>
      <c r="AZ393" s="18"/>
      <c r="BA393" s="18"/>
      <c r="BB393" s="18"/>
      <c r="BC393" s="18" t="s">
        <v>1833</v>
      </c>
      <c r="BD393" s="18" t="s">
        <v>1834</v>
      </c>
      <c r="BE393" s="18"/>
      <c r="BF393" s="18"/>
      <c r="BG393" s="18"/>
      <c r="BH393" s="18"/>
    </row>
    <row r="394" spans="1:60" s="5" customFormat="1" ht="33" customHeight="1" x14ac:dyDescent="0.3">
      <c r="A394" s="12">
        <v>392</v>
      </c>
      <c r="B394" s="13">
        <v>44115</v>
      </c>
      <c r="C394" s="14" t="s">
        <v>468</v>
      </c>
      <c r="D394" s="14" t="s">
        <v>1000</v>
      </c>
      <c r="E394" s="14" t="s">
        <v>1749</v>
      </c>
      <c r="F394" s="14" t="s">
        <v>1750</v>
      </c>
      <c r="G394" s="15" t="s">
        <v>406</v>
      </c>
      <c r="H394" s="16" t="s">
        <v>61</v>
      </c>
      <c r="I394" s="17" t="s">
        <v>321</v>
      </c>
      <c r="J394" s="16" t="s">
        <v>192</v>
      </c>
      <c r="K394" s="17" t="s">
        <v>327</v>
      </c>
      <c r="L394" s="17" t="s">
        <v>332</v>
      </c>
      <c r="M394" s="16" t="s">
        <v>1835</v>
      </c>
      <c r="N394" s="18" t="s">
        <v>75</v>
      </c>
      <c r="O394" s="17" t="s">
        <v>338</v>
      </c>
      <c r="P394" s="17" t="s">
        <v>64</v>
      </c>
      <c r="Q394" s="18" t="s">
        <v>151</v>
      </c>
      <c r="R394" s="18" t="s">
        <v>1836</v>
      </c>
      <c r="S394" s="19" t="s">
        <v>1837</v>
      </c>
      <c r="T394" s="18"/>
      <c r="U394" s="16" t="s">
        <v>1838</v>
      </c>
      <c r="V394" s="17" t="s">
        <v>345</v>
      </c>
      <c r="W394" s="17" t="s">
        <v>346</v>
      </c>
      <c r="X394" s="17" t="s">
        <v>347</v>
      </c>
      <c r="Y394" s="16" t="s">
        <v>57</v>
      </c>
      <c r="Z394" s="17" t="s">
        <v>344</v>
      </c>
      <c r="AA394" s="16" t="s">
        <v>299</v>
      </c>
      <c r="AB394" s="17" t="s">
        <v>299</v>
      </c>
      <c r="AC394" s="18" t="s">
        <v>1839</v>
      </c>
      <c r="AD394" s="18"/>
      <c r="AE394" s="18" t="s">
        <v>1840</v>
      </c>
      <c r="AF394" s="16" t="s">
        <v>300</v>
      </c>
      <c r="AG394" s="17" t="s">
        <v>300</v>
      </c>
      <c r="AH394" s="16" t="s">
        <v>300</v>
      </c>
      <c r="AI394" s="17" t="s">
        <v>300</v>
      </c>
      <c r="AJ394" s="16" t="s">
        <v>300</v>
      </c>
      <c r="AK394" s="17" t="s">
        <v>300</v>
      </c>
      <c r="AL394" s="18"/>
      <c r="AM394" s="18"/>
      <c r="AN394" s="18"/>
      <c r="AO394" s="18"/>
      <c r="AP394" s="18"/>
      <c r="AQ394" s="18"/>
      <c r="AR394" s="16"/>
      <c r="AS394" s="16"/>
      <c r="AT394" s="16"/>
      <c r="AU394" s="17" t="s">
        <v>389</v>
      </c>
      <c r="AV394" s="18" t="s">
        <v>1841</v>
      </c>
      <c r="AW394" s="18" t="s">
        <v>1842</v>
      </c>
      <c r="AX394" s="18"/>
      <c r="AY394" s="18"/>
      <c r="AZ394" s="18"/>
      <c r="BA394" s="18"/>
      <c r="BB394" s="18"/>
      <c r="BC394" s="18"/>
      <c r="BD394" s="18"/>
      <c r="BE394" s="18" t="s">
        <v>1843</v>
      </c>
      <c r="BF394" s="18"/>
      <c r="BG394" s="18"/>
      <c r="BH394" s="18"/>
    </row>
    <row r="395" spans="1:60" s="5" customFormat="1" ht="33" customHeight="1" x14ac:dyDescent="0.3">
      <c r="A395" s="12">
        <v>393</v>
      </c>
      <c r="B395" s="13">
        <v>44116</v>
      </c>
      <c r="C395" s="14" t="s">
        <v>468</v>
      </c>
      <c r="D395" s="14" t="s">
        <v>1000</v>
      </c>
      <c r="E395" s="14" t="s">
        <v>1749</v>
      </c>
      <c r="F395" s="14" t="s">
        <v>1750</v>
      </c>
      <c r="G395" s="15" t="s">
        <v>407</v>
      </c>
      <c r="H395" s="16" t="s">
        <v>65</v>
      </c>
      <c r="I395" s="17" t="s">
        <v>321</v>
      </c>
      <c r="J395" s="16" t="s">
        <v>66</v>
      </c>
      <c r="K395" s="17" t="s">
        <v>327</v>
      </c>
      <c r="L395" s="17" t="s">
        <v>328</v>
      </c>
      <c r="M395" s="16" t="s">
        <v>1825</v>
      </c>
      <c r="N395" s="18" t="s">
        <v>68</v>
      </c>
      <c r="O395" s="17" t="s">
        <v>339</v>
      </c>
      <c r="P395" s="17" t="s">
        <v>292</v>
      </c>
      <c r="Q395" s="18" t="s">
        <v>292</v>
      </c>
      <c r="R395" s="18" t="s">
        <v>1826</v>
      </c>
      <c r="S395" s="19" t="s">
        <v>1844</v>
      </c>
      <c r="T395" s="18"/>
      <c r="U395" s="16" t="s">
        <v>1828</v>
      </c>
      <c r="V395" s="17" t="s">
        <v>359</v>
      </c>
      <c r="W395" s="17" t="s">
        <v>359</v>
      </c>
      <c r="X395" s="17" t="s">
        <v>360</v>
      </c>
      <c r="Y395" s="16" t="s">
        <v>301</v>
      </c>
      <c r="Z395" s="17" t="s">
        <v>246</v>
      </c>
      <c r="AA395" s="16" t="s">
        <v>299</v>
      </c>
      <c r="AB395" s="17" t="s">
        <v>299</v>
      </c>
      <c r="AC395" s="18" t="s">
        <v>1829</v>
      </c>
      <c r="AD395" s="18"/>
      <c r="AE395" s="18" t="s">
        <v>1830</v>
      </c>
      <c r="AF395" s="16" t="s">
        <v>300</v>
      </c>
      <c r="AG395" s="17" t="s">
        <v>300</v>
      </c>
      <c r="AH395" s="16" t="s">
        <v>300</v>
      </c>
      <c r="AI395" s="17" t="s">
        <v>300</v>
      </c>
      <c r="AJ395" s="16" t="s">
        <v>300</v>
      </c>
      <c r="AK395" s="17" t="s">
        <v>300</v>
      </c>
      <c r="AL395" s="18"/>
      <c r="AM395" s="18"/>
      <c r="AN395" s="18"/>
      <c r="AO395" s="18"/>
      <c r="AP395" s="18"/>
      <c r="AQ395" s="18"/>
      <c r="AR395" s="16"/>
      <c r="AS395" s="16"/>
      <c r="AT395" s="16" t="s">
        <v>1831</v>
      </c>
      <c r="AU395" s="17" t="s">
        <v>391</v>
      </c>
      <c r="AV395" s="18"/>
      <c r="AW395" s="18"/>
      <c r="AX395" s="20" t="s">
        <v>1832</v>
      </c>
      <c r="AY395" s="18"/>
      <c r="AZ395" s="18"/>
      <c r="BA395" s="18"/>
      <c r="BB395" s="18"/>
      <c r="BC395" s="18" t="s">
        <v>1833</v>
      </c>
      <c r="BD395" s="18" t="s">
        <v>1834</v>
      </c>
      <c r="BE395" s="18"/>
      <c r="BF395" s="18"/>
      <c r="BG395" s="18"/>
      <c r="BH395" s="18"/>
    </row>
    <row r="396" spans="1:60" s="5" customFormat="1" ht="33" customHeight="1" x14ac:dyDescent="0.3">
      <c r="A396" s="12">
        <v>394</v>
      </c>
      <c r="B396" s="13">
        <v>44117</v>
      </c>
      <c r="C396" s="14" t="s">
        <v>468</v>
      </c>
      <c r="D396" s="14" t="s">
        <v>1000</v>
      </c>
      <c r="E396" s="14" t="s">
        <v>1749</v>
      </c>
      <c r="F396" s="14" t="s">
        <v>1750</v>
      </c>
      <c r="G396" s="15" t="s">
        <v>408</v>
      </c>
      <c r="H396" s="16" t="s">
        <v>65</v>
      </c>
      <c r="I396" s="17" t="s">
        <v>321</v>
      </c>
      <c r="J396" s="16" t="s">
        <v>66</v>
      </c>
      <c r="K396" s="17" t="s">
        <v>327</v>
      </c>
      <c r="L396" s="17" t="s">
        <v>328</v>
      </c>
      <c r="M396" s="16" t="s">
        <v>1825</v>
      </c>
      <c r="N396" s="18" t="s">
        <v>68</v>
      </c>
      <c r="O396" s="17" t="s">
        <v>339</v>
      </c>
      <c r="P396" s="17" t="s">
        <v>292</v>
      </c>
      <c r="Q396" s="18" t="s">
        <v>292</v>
      </c>
      <c r="R396" s="18" t="s">
        <v>1826</v>
      </c>
      <c r="S396" s="19" t="s">
        <v>1845</v>
      </c>
      <c r="T396" s="18"/>
      <c r="U396" s="16" t="s">
        <v>1828</v>
      </c>
      <c r="V396" s="17" t="s">
        <v>359</v>
      </c>
      <c r="W396" s="17" t="s">
        <v>359</v>
      </c>
      <c r="X396" s="17" t="s">
        <v>360</v>
      </c>
      <c r="Y396" s="16" t="s">
        <v>301</v>
      </c>
      <c r="Z396" s="17" t="s">
        <v>246</v>
      </c>
      <c r="AA396" s="16" t="s">
        <v>299</v>
      </c>
      <c r="AB396" s="17" t="s">
        <v>299</v>
      </c>
      <c r="AC396" s="18" t="s">
        <v>1829</v>
      </c>
      <c r="AD396" s="18"/>
      <c r="AE396" s="18" t="s">
        <v>1830</v>
      </c>
      <c r="AF396" s="16" t="s">
        <v>300</v>
      </c>
      <c r="AG396" s="17" t="s">
        <v>300</v>
      </c>
      <c r="AH396" s="16" t="s">
        <v>300</v>
      </c>
      <c r="AI396" s="17" t="s">
        <v>300</v>
      </c>
      <c r="AJ396" s="16" t="s">
        <v>300</v>
      </c>
      <c r="AK396" s="17" t="s">
        <v>300</v>
      </c>
      <c r="AL396" s="18"/>
      <c r="AM396" s="18"/>
      <c r="AN396" s="18"/>
      <c r="AO396" s="18"/>
      <c r="AP396" s="18"/>
      <c r="AQ396" s="18"/>
      <c r="AR396" s="16"/>
      <c r="AS396" s="16"/>
      <c r="AT396" s="16" t="s">
        <v>1831</v>
      </c>
      <c r="AU396" s="17" t="s">
        <v>391</v>
      </c>
      <c r="AV396" s="18"/>
      <c r="AW396" s="18"/>
      <c r="AX396" s="20" t="s">
        <v>1832</v>
      </c>
      <c r="AY396" s="18"/>
      <c r="AZ396" s="18"/>
      <c r="BA396" s="18"/>
      <c r="BB396" s="18"/>
      <c r="BC396" s="18" t="s">
        <v>1833</v>
      </c>
      <c r="BD396" s="18" t="s">
        <v>1834</v>
      </c>
      <c r="BE396" s="18"/>
      <c r="BF396" s="18"/>
      <c r="BG396" s="18"/>
      <c r="BH396" s="18"/>
    </row>
    <row r="397" spans="1:60" s="5" customFormat="1" ht="33" customHeight="1" x14ac:dyDescent="0.3">
      <c r="A397" s="12">
        <v>395</v>
      </c>
      <c r="B397" s="13">
        <v>44118</v>
      </c>
      <c r="C397" s="14" t="s">
        <v>468</v>
      </c>
      <c r="D397" s="14" t="s">
        <v>1000</v>
      </c>
      <c r="E397" s="14" t="s">
        <v>1749</v>
      </c>
      <c r="F397" s="14" t="s">
        <v>1750</v>
      </c>
      <c r="G397" s="15" t="s">
        <v>409</v>
      </c>
      <c r="H397" s="16" t="s">
        <v>65</v>
      </c>
      <c r="I397" s="17" t="s">
        <v>321</v>
      </c>
      <c r="J397" s="16" t="s">
        <v>66</v>
      </c>
      <c r="K397" s="17" t="s">
        <v>327</v>
      </c>
      <c r="L397" s="17" t="s">
        <v>328</v>
      </c>
      <c r="M397" s="16" t="s">
        <v>1825</v>
      </c>
      <c r="N397" s="18" t="s">
        <v>68</v>
      </c>
      <c r="O397" s="17" t="s">
        <v>339</v>
      </c>
      <c r="P397" s="17" t="s">
        <v>292</v>
      </c>
      <c r="Q397" s="18" t="s">
        <v>292</v>
      </c>
      <c r="R397" s="18" t="s">
        <v>1826</v>
      </c>
      <c r="S397" s="19" t="s">
        <v>1846</v>
      </c>
      <c r="T397" s="18"/>
      <c r="U397" s="16" t="s">
        <v>1828</v>
      </c>
      <c r="V397" s="17" t="s">
        <v>359</v>
      </c>
      <c r="W397" s="17" t="s">
        <v>359</v>
      </c>
      <c r="X397" s="17" t="s">
        <v>360</v>
      </c>
      <c r="Y397" s="16" t="s">
        <v>301</v>
      </c>
      <c r="Z397" s="17" t="s">
        <v>246</v>
      </c>
      <c r="AA397" s="16" t="s">
        <v>299</v>
      </c>
      <c r="AB397" s="17" t="s">
        <v>299</v>
      </c>
      <c r="AC397" s="18" t="s">
        <v>1829</v>
      </c>
      <c r="AD397" s="18"/>
      <c r="AE397" s="18" t="s">
        <v>1830</v>
      </c>
      <c r="AF397" s="16" t="s">
        <v>300</v>
      </c>
      <c r="AG397" s="17" t="s">
        <v>300</v>
      </c>
      <c r="AH397" s="16" t="s">
        <v>300</v>
      </c>
      <c r="AI397" s="17" t="s">
        <v>300</v>
      </c>
      <c r="AJ397" s="16" t="s">
        <v>300</v>
      </c>
      <c r="AK397" s="17" t="s">
        <v>300</v>
      </c>
      <c r="AL397" s="18"/>
      <c r="AM397" s="18"/>
      <c r="AN397" s="18"/>
      <c r="AO397" s="18"/>
      <c r="AP397" s="18"/>
      <c r="AQ397" s="18"/>
      <c r="AR397" s="16"/>
      <c r="AS397" s="16"/>
      <c r="AT397" s="16" t="s">
        <v>1831</v>
      </c>
      <c r="AU397" s="17" t="s">
        <v>391</v>
      </c>
      <c r="AV397" s="18"/>
      <c r="AW397" s="18"/>
      <c r="AX397" s="20" t="s">
        <v>1832</v>
      </c>
      <c r="AY397" s="18"/>
      <c r="AZ397" s="18"/>
      <c r="BA397" s="18"/>
      <c r="BB397" s="18"/>
      <c r="BC397" s="18" t="s">
        <v>1833</v>
      </c>
      <c r="BD397" s="18" t="s">
        <v>1834</v>
      </c>
      <c r="BE397" s="18"/>
      <c r="BF397" s="18"/>
      <c r="BG397" s="18"/>
      <c r="BH397" s="18"/>
    </row>
    <row r="398" spans="1:60" s="5" customFormat="1" ht="33" customHeight="1" x14ac:dyDescent="0.3">
      <c r="A398" s="12">
        <v>396</v>
      </c>
      <c r="B398" s="13">
        <v>44119</v>
      </c>
      <c r="C398" s="14" t="s">
        <v>468</v>
      </c>
      <c r="D398" s="14" t="s">
        <v>1000</v>
      </c>
      <c r="E398" s="14" t="s">
        <v>1749</v>
      </c>
      <c r="F398" s="14" t="s">
        <v>1750</v>
      </c>
      <c r="G398" s="15" t="s">
        <v>410</v>
      </c>
      <c r="H398" s="16" t="s">
        <v>65</v>
      </c>
      <c r="I398" s="17" t="s">
        <v>321</v>
      </c>
      <c r="J398" s="16" t="s">
        <v>66</v>
      </c>
      <c r="K398" s="17" t="s">
        <v>327</v>
      </c>
      <c r="L398" s="17" t="s">
        <v>328</v>
      </c>
      <c r="M398" s="16" t="s">
        <v>1825</v>
      </c>
      <c r="N398" s="18" t="s">
        <v>68</v>
      </c>
      <c r="O398" s="17" t="s">
        <v>339</v>
      </c>
      <c r="P398" s="17" t="s">
        <v>292</v>
      </c>
      <c r="Q398" s="18" t="s">
        <v>292</v>
      </c>
      <c r="R398" s="18" t="s">
        <v>1826</v>
      </c>
      <c r="S398" s="19" t="s">
        <v>1847</v>
      </c>
      <c r="T398" s="18"/>
      <c r="U398" s="16" t="s">
        <v>1828</v>
      </c>
      <c r="V398" s="17" t="s">
        <v>359</v>
      </c>
      <c r="W398" s="17" t="s">
        <v>359</v>
      </c>
      <c r="X398" s="17" t="s">
        <v>360</v>
      </c>
      <c r="Y398" s="16" t="s">
        <v>301</v>
      </c>
      <c r="Z398" s="17" t="s">
        <v>246</v>
      </c>
      <c r="AA398" s="16" t="s">
        <v>299</v>
      </c>
      <c r="AB398" s="17" t="s">
        <v>299</v>
      </c>
      <c r="AC398" s="18" t="s">
        <v>1829</v>
      </c>
      <c r="AD398" s="18"/>
      <c r="AE398" s="18" t="s">
        <v>1830</v>
      </c>
      <c r="AF398" s="16" t="s">
        <v>300</v>
      </c>
      <c r="AG398" s="17" t="s">
        <v>300</v>
      </c>
      <c r="AH398" s="16" t="s">
        <v>300</v>
      </c>
      <c r="AI398" s="17" t="s">
        <v>300</v>
      </c>
      <c r="AJ398" s="16" t="s">
        <v>300</v>
      </c>
      <c r="AK398" s="17" t="s">
        <v>300</v>
      </c>
      <c r="AL398" s="18"/>
      <c r="AM398" s="18"/>
      <c r="AN398" s="18"/>
      <c r="AO398" s="18"/>
      <c r="AP398" s="18"/>
      <c r="AQ398" s="18"/>
      <c r="AR398" s="16"/>
      <c r="AS398" s="16"/>
      <c r="AT398" s="16" t="s">
        <v>1831</v>
      </c>
      <c r="AU398" s="17" t="s">
        <v>391</v>
      </c>
      <c r="AV398" s="18"/>
      <c r="AW398" s="18"/>
      <c r="AX398" s="20" t="s">
        <v>1832</v>
      </c>
      <c r="AY398" s="18"/>
      <c r="AZ398" s="18"/>
      <c r="BA398" s="18"/>
      <c r="BB398" s="18"/>
      <c r="BC398" s="18" t="s">
        <v>1833</v>
      </c>
      <c r="BD398" s="18" t="s">
        <v>1834</v>
      </c>
      <c r="BE398" s="18"/>
      <c r="BF398" s="18"/>
      <c r="BG398" s="18"/>
      <c r="BH398" s="18"/>
    </row>
    <row r="399" spans="1:60" s="5" customFormat="1" ht="33" customHeight="1" x14ac:dyDescent="0.3">
      <c r="A399" s="12">
        <v>397</v>
      </c>
      <c r="B399" s="13">
        <v>44119</v>
      </c>
      <c r="C399" s="14" t="s">
        <v>468</v>
      </c>
      <c r="D399" s="14" t="s">
        <v>1000</v>
      </c>
      <c r="E399" s="14" t="s">
        <v>1749</v>
      </c>
      <c r="F399" s="14" t="s">
        <v>1750</v>
      </c>
      <c r="G399" s="15" t="s">
        <v>410</v>
      </c>
      <c r="H399" s="16" t="s">
        <v>61</v>
      </c>
      <c r="I399" s="17" t="s">
        <v>321</v>
      </c>
      <c r="J399" s="16" t="s">
        <v>140</v>
      </c>
      <c r="K399" s="17" t="s">
        <v>327</v>
      </c>
      <c r="L399" s="17" t="s">
        <v>337</v>
      </c>
      <c r="M399" s="16" t="s">
        <v>1848</v>
      </c>
      <c r="N399" s="18" t="s">
        <v>48</v>
      </c>
      <c r="O399" s="17" t="s">
        <v>338</v>
      </c>
      <c r="P399" s="17" t="s">
        <v>64</v>
      </c>
      <c r="Q399" s="18" t="s">
        <v>64</v>
      </c>
      <c r="R399" s="18" t="s">
        <v>1849</v>
      </c>
      <c r="S399" s="19" t="s">
        <v>1850</v>
      </c>
      <c r="T399" s="18"/>
      <c r="U399" s="16" t="s">
        <v>1851</v>
      </c>
      <c r="V399" s="17" t="s">
        <v>345</v>
      </c>
      <c r="W399" s="17" t="s">
        <v>351</v>
      </c>
      <c r="X399" s="17" t="s">
        <v>347</v>
      </c>
      <c r="Y399" s="16" t="s">
        <v>301</v>
      </c>
      <c r="Z399" s="17" t="s">
        <v>246</v>
      </c>
      <c r="AA399" s="16" t="s">
        <v>299</v>
      </c>
      <c r="AB399" s="17" t="s">
        <v>299</v>
      </c>
      <c r="AC399" s="18" t="s">
        <v>1852</v>
      </c>
      <c r="AD399" s="18"/>
      <c r="AE399" s="18" t="s">
        <v>969</v>
      </c>
      <c r="AF399" s="16" t="s">
        <v>300</v>
      </c>
      <c r="AG399" s="17" t="s">
        <v>300</v>
      </c>
      <c r="AH399" s="16" t="s">
        <v>300</v>
      </c>
      <c r="AI399" s="17" t="s">
        <v>300</v>
      </c>
      <c r="AJ399" s="16" t="s">
        <v>300</v>
      </c>
      <c r="AK399" s="17" t="s">
        <v>300</v>
      </c>
      <c r="AL399" s="18"/>
      <c r="AM399" s="18"/>
      <c r="AN399" s="18"/>
      <c r="AO399" s="18"/>
      <c r="AP399" s="18"/>
      <c r="AQ399" s="18"/>
      <c r="AR399" s="16"/>
      <c r="AS399" s="16"/>
      <c r="AT399" s="16"/>
      <c r="AU399" s="17" t="s">
        <v>390</v>
      </c>
      <c r="AV399" s="18"/>
      <c r="AW399" s="18"/>
      <c r="AX399" s="20" t="s">
        <v>1853</v>
      </c>
      <c r="AY399" s="18"/>
      <c r="AZ399" s="18"/>
      <c r="BA399" s="18"/>
      <c r="BB399" s="18"/>
      <c r="BC399" s="18"/>
      <c r="BD399" s="18"/>
      <c r="BE399" s="18"/>
      <c r="BF399" s="18"/>
      <c r="BG399" s="18"/>
      <c r="BH399" s="18"/>
    </row>
    <row r="400" spans="1:60" s="5" customFormat="1" ht="33" customHeight="1" x14ac:dyDescent="0.3">
      <c r="A400" s="12">
        <v>398</v>
      </c>
      <c r="B400" s="13">
        <v>44119</v>
      </c>
      <c r="C400" s="14" t="s">
        <v>468</v>
      </c>
      <c r="D400" s="14" t="s">
        <v>1000</v>
      </c>
      <c r="E400" s="14" t="s">
        <v>1749</v>
      </c>
      <c r="F400" s="14" t="s">
        <v>1750</v>
      </c>
      <c r="G400" s="15" t="s">
        <v>410</v>
      </c>
      <c r="H400" s="16" t="s">
        <v>131</v>
      </c>
      <c r="I400" s="17" t="s">
        <v>322</v>
      </c>
      <c r="J400" s="16" t="s">
        <v>238</v>
      </c>
      <c r="K400" s="17" t="s">
        <v>327</v>
      </c>
      <c r="L400" s="17" t="s">
        <v>337</v>
      </c>
      <c r="M400" s="16" t="s">
        <v>1854</v>
      </c>
      <c r="N400" s="18" t="s">
        <v>48</v>
      </c>
      <c r="O400" s="17" t="s">
        <v>339</v>
      </c>
      <c r="P400" s="17" t="s">
        <v>293</v>
      </c>
      <c r="Q400" s="18" t="s">
        <v>293</v>
      </c>
      <c r="R400" s="18" t="s">
        <v>1855</v>
      </c>
      <c r="S400" s="19" t="s">
        <v>1856</v>
      </c>
      <c r="T400" s="18"/>
      <c r="U400" s="16" t="s">
        <v>1857</v>
      </c>
      <c r="V400" s="17" t="s">
        <v>345</v>
      </c>
      <c r="W400" s="17" t="s">
        <v>346</v>
      </c>
      <c r="X400" s="17" t="s">
        <v>347</v>
      </c>
      <c r="Y400" s="16" t="s">
        <v>301</v>
      </c>
      <c r="Z400" s="17" t="s">
        <v>246</v>
      </c>
      <c r="AA400" s="16" t="s">
        <v>299</v>
      </c>
      <c r="AB400" s="17" t="s">
        <v>299</v>
      </c>
      <c r="AC400" s="18" t="s">
        <v>1858</v>
      </c>
      <c r="AD400" s="18"/>
      <c r="AE400" s="18" t="s">
        <v>155</v>
      </c>
      <c r="AF400" s="16" t="s">
        <v>300</v>
      </c>
      <c r="AG400" s="17" t="s">
        <v>300</v>
      </c>
      <c r="AH400" s="16" t="s">
        <v>300</v>
      </c>
      <c r="AI400" s="17" t="s">
        <v>300</v>
      </c>
      <c r="AJ400" s="16" t="s">
        <v>300</v>
      </c>
      <c r="AK400" s="17" t="s">
        <v>300</v>
      </c>
      <c r="AL400" s="18"/>
      <c r="AM400" s="18"/>
      <c r="AN400" s="18"/>
      <c r="AO400" s="18"/>
      <c r="AP400" s="18"/>
      <c r="AQ400" s="18"/>
      <c r="AR400" s="16"/>
      <c r="AS400" s="16"/>
      <c r="AT400" s="16"/>
      <c r="AU400" s="17" t="s">
        <v>390</v>
      </c>
      <c r="AV400" s="18"/>
      <c r="AW400" s="18"/>
      <c r="AX400" s="20" t="s">
        <v>1853</v>
      </c>
      <c r="AY400" s="18"/>
      <c r="AZ400" s="18"/>
      <c r="BA400" s="18"/>
      <c r="BB400" s="18"/>
      <c r="BC400" s="18"/>
      <c r="BD400" s="18"/>
      <c r="BE400" s="18"/>
      <c r="BF400" s="18"/>
      <c r="BG400" s="18"/>
      <c r="BH400" s="18"/>
    </row>
    <row r="401" spans="1:60" s="5" customFormat="1" ht="33" customHeight="1" x14ac:dyDescent="0.3">
      <c r="A401" s="12">
        <v>399</v>
      </c>
      <c r="B401" s="13">
        <v>44119</v>
      </c>
      <c r="C401" s="14" t="s">
        <v>468</v>
      </c>
      <c r="D401" s="14" t="s">
        <v>1000</v>
      </c>
      <c r="E401" s="14" t="s">
        <v>1749</v>
      </c>
      <c r="F401" s="14" t="s">
        <v>1750</v>
      </c>
      <c r="G401" s="15" t="s">
        <v>410</v>
      </c>
      <c r="H401" s="16" t="s">
        <v>131</v>
      </c>
      <c r="I401" s="17" t="s">
        <v>322</v>
      </c>
      <c r="J401" s="16" t="s">
        <v>238</v>
      </c>
      <c r="K401" s="17" t="s">
        <v>327</v>
      </c>
      <c r="L401" s="17" t="s">
        <v>337</v>
      </c>
      <c r="M401" s="16" t="s">
        <v>1223</v>
      </c>
      <c r="N401" s="18" t="s">
        <v>48</v>
      </c>
      <c r="O401" s="17" t="s">
        <v>339</v>
      </c>
      <c r="P401" s="17" t="s">
        <v>293</v>
      </c>
      <c r="Q401" s="18" t="s">
        <v>293</v>
      </c>
      <c r="R401" s="18" t="s">
        <v>1859</v>
      </c>
      <c r="S401" s="19" t="s">
        <v>1856</v>
      </c>
      <c r="T401" s="18"/>
      <c r="U401" s="16" t="s">
        <v>1860</v>
      </c>
      <c r="V401" s="17" t="s">
        <v>345</v>
      </c>
      <c r="W401" s="17" t="s">
        <v>346</v>
      </c>
      <c r="X401" s="17" t="s">
        <v>347</v>
      </c>
      <c r="Y401" s="16" t="s">
        <v>301</v>
      </c>
      <c r="Z401" s="17" t="s">
        <v>246</v>
      </c>
      <c r="AA401" s="16" t="s">
        <v>299</v>
      </c>
      <c r="AB401" s="17" t="s">
        <v>299</v>
      </c>
      <c r="AC401" s="18" t="s">
        <v>1858</v>
      </c>
      <c r="AD401" s="18"/>
      <c r="AE401" s="18" t="s">
        <v>155</v>
      </c>
      <c r="AF401" s="16" t="s">
        <v>300</v>
      </c>
      <c r="AG401" s="17" t="s">
        <v>300</v>
      </c>
      <c r="AH401" s="16" t="s">
        <v>300</v>
      </c>
      <c r="AI401" s="17" t="s">
        <v>300</v>
      </c>
      <c r="AJ401" s="16" t="s">
        <v>300</v>
      </c>
      <c r="AK401" s="17" t="s">
        <v>300</v>
      </c>
      <c r="AL401" s="18"/>
      <c r="AM401" s="18"/>
      <c r="AN401" s="18"/>
      <c r="AO401" s="18"/>
      <c r="AP401" s="18"/>
      <c r="AQ401" s="18"/>
      <c r="AR401" s="16"/>
      <c r="AS401" s="16"/>
      <c r="AT401" s="16"/>
      <c r="AU401" s="17" t="s">
        <v>390</v>
      </c>
      <c r="AV401" s="18"/>
      <c r="AW401" s="18"/>
      <c r="AX401" s="20" t="s">
        <v>1853</v>
      </c>
      <c r="AY401" s="18"/>
      <c r="AZ401" s="18"/>
      <c r="BA401" s="18"/>
      <c r="BB401" s="18"/>
      <c r="BC401" s="18"/>
      <c r="BD401" s="18"/>
      <c r="BE401" s="18"/>
      <c r="BF401" s="18"/>
      <c r="BG401" s="18"/>
      <c r="BH401" s="18"/>
    </row>
    <row r="402" spans="1:60" s="5" customFormat="1" ht="33" customHeight="1" x14ac:dyDescent="0.3">
      <c r="A402" s="12">
        <v>400</v>
      </c>
      <c r="B402" s="13">
        <v>44119</v>
      </c>
      <c r="C402" s="14" t="s">
        <v>468</v>
      </c>
      <c r="D402" s="14" t="s">
        <v>1000</v>
      </c>
      <c r="E402" s="14" t="s">
        <v>1749</v>
      </c>
      <c r="F402" s="14" t="s">
        <v>1750</v>
      </c>
      <c r="G402" s="15" t="s">
        <v>410</v>
      </c>
      <c r="H402" s="16" t="s">
        <v>116</v>
      </c>
      <c r="I402" s="17" t="s">
        <v>324</v>
      </c>
      <c r="J402" s="16" t="s">
        <v>256</v>
      </c>
      <c r="K402" s="17" t="s">
        <v>327</v>
      </c>
      <c r="L402" s="17" t="s">
        <v>329</v>
      </c>
      <c r="M402" s="16" t="s">
        <v>1861</v>
      </c>
      <c r="N402" s="18" t="s">
        <v>48</v>
      </c>
      <c r="O402" s="17" t="s">
        <v>338</v>
      </c>
      <c r="P402" s="17" t="s">
        <v>64</v>
      </c>
      <c r="Q402" s="18" t="s">
        <v>49</v>
      </c>
      <c r="R402" s="18" t="s">
        <v>1862</v>
      </c>
      <c r="S402" s="19" t="s">
        <v>1863</v>
      </c>
      <c r="T402" s="18"/>
      <c r="U402" s="16" t="s">
        <v>1864</v>
      </c>
      <c r="V402" s="17" t="s">
        <v>361</v>
      </c>
      <c r="W402" s="17" t="s">
        <v>363</v>
      </c>
      <c r="X402" s="17" t="s">
        <v>363</v>
      </c>
      <c r="Y402" s="16" t="s">
        <v>301</v>
      </c>
      <c r="Z402" s="17" t="s">
        <v>246</v>
      </c>
      <c r="AA402" s="16" t="s">
        <v>299</v>
      </c>
      <c r="AB402" s="17" t="s">
        <v>299</v>
      </c>
      <c r="AC402" s="18" t="s">
        <v>1865</v>
      </c>
      <c r="AD402" s="18"/>
      <c r="AE402" s="18" t="s">
        <v>1866</v>
      </c>
      <c r="AF402" s="16" t="s">
        <v>300</v>
      </c>
      <c r="AG402" s="17" t="s">
        <v>300</v>
      </c>
      <c r="AH402" s="16" t="s">
        <v>300</v>
      </c>
      <c r="AI402" s="17" t="s">
        <v>300</v>
      </c>
      <c r="AJ402" s="16" t="s">
        <v>300</v>
      </c>
      <c r="AK402" s="17" t="s">
        <v>300</v>
      </c>
      <c r="AL402" s="18"/>
      <c r="AM402" s="18"/>
      <c r="AN402" s="18"/>
      <c r="AO402" s="18"/>
      <c r="AP402" s="18"/>
      <c r="AQ402" s="18"/>
      <c r="AR402" s="16"/>
      <c r="AS402" s="16"/>
      <c r="AT402" s="16"/>
      <c r="AU402" s="17" t="s">
        <v>390</v>
      </c>
      <c r="AV402" s="18"/>
      <c r="AW402" s="18"/>
      <c r="AX402" s="20" t="s">
        <v>1853</v>
      </c>
      <c r="AY402" s="18"/>
      <c r="AZ402" s="18"/>
      <c r="BA402" s="18"/>
      <c r="BB402" s="18"/>
      <c r="BC402" s="18"/>
      <c r="BD402" s="18"/>
      <c r="BE402" s="18"/>
      <c r="BF402" s="18"/>
      <c r="BG402" s="18"/>
      <c r="BH402" s="18"/>
    </row>
    <row r="403" spans="1:60" s="5" customFormat="1" ht="33" customHeight="1" x14ac:dyDescent="0.3">
      <c r="A403" s="12">
        <v>401</v>
      </c>
      <c r="B403" s="13">
        <v>44119</v>
      </c>
      <c r="C403" s="14" t="s">
        <v>468</v>
      </c>
      <c r="D403" s="14" t="s">
        <v>1000</v>
      </c>
      <c r="E403" s="14" t="s">
        <v>1749</v>
      </c>
      <c r="F403" s="14" t="s">
        <v>1750</v>
      </c>
      <c r="G403" s="15" t="s">
        <v>410</v>
      </c>
      <c r="H403" s="16" t="s">
        <v>114</v>
      </c>
      <c r="I403" s="17" t="s">
        <v>324</v>
      </c>
      <c r="J403" s="16" t="s">
        <v>246</v>
      </c>
      <c r="K403" s="17" t="s">
        <v>327</v>
      </c>
      <c r="L403" s="17" t="s">
        <v>337</v>
      </c>
      <c r="M403" s="16" t="s">
        <v>1867</v>
      </c>
      <c r="N403" s="18" t="s">
        <v>56</v>
      </c>
      <c r="O403" s="17" t="s">
        <v>338</v>
      </c>
      <c r="P403" s="17" t="s">
        <v>64</v>
      </c>
      <c r="Q403" s="18" t="s">
        <v>64</v>
      </c>
      <c r="R403" s="18" t="s">
        <v>1868</v>
      </c>
      <c r="S403" s="19" t="s">
        <v>1869</v>
      </c>
      <c r="T403" s="18"/>
      <c r="U403" s="16" t="s">
        <v>1870</v>
      </c>
      <c r="V403" s="17" t="s">
        <v>358</v>
      </c>
      <c r="W403" s="17" t="s">
        <v>358</v>
      </c>
      <c r="X403" s="17" t="s">
        <v>358</v>
      </c>
      <c r="Y403" s="16" t="s">
        <v>301</v>
      </c>
      <c r="Z403" s="17" t="s">
        <v>246</v>
      </c>
      <c r="AA403" s="16" t="s">
        <v>299</v>
      </c>
      <c r="AB403" s="17" t="s">
        <v>299</v>
      </c>
      <c r="AC403" s="18" t="s">
        <v>1871</v>
      </c>
      <c r="AD403" s="18"/>
      <c r="AE403" s="18" t="s">
        <v>1872</v>
      </c>
      <c r="AF403" s="16" t="s">
        <v>300</v>
      </c>
      <c r="AG403" s="17" t="s">
        <v>300</v>
      </c>
      <c r="AH403" s="16" t="s">
        <v>300</v>
      </c>
      <c r="AI403" s="17" t="s">
        <v>300</v>
      </c>
      <c r="AJ403" s="16" t="s">
        <v>300</v>
      </c>
      <c r="AK403" s="17" t="s">
        <v>300</v>
      </c>
      <c r="AL403" s="18"/>
      <c r="AM403" s="18"/>
      <c r="AN403" s="18"/>
      <c r="AO403" s="18"/>
      <c r="AP403" s="18"/>
      <c r="AQ403" s="18"/>
      <c r="AR403" s="16"/>
      <c r="AS403" s="16"/>
      <c r="AT403" s="16"/>
      <c r="AU403" s="17" t="s">
        <v>391</v>
      </c>
      <c r="AV403" s="18"/>
      <c r="AW403" s="18"/>
      <c r="AX403" s="20"/>
      <c r="AY403" s="18"/>
      <c r="AZ403" s="18"/>
      <c r="BA403" s="18"/>
      <c r="BB403" s="18"/>
      <c r="BC403" s="18"/>
      <c r="BD403" s="18"/>
      <c r="BE403" s="18"/>
      <c r="BF403" s="18"/>
      <c r="BG403" s="18"/>
      <c r="BH403" s="18"/>
    </row>
    <row r="404" spans="1:60" s="5" customFormat="1" ht="33" customHeight="1" x14ac:dyDescent="0.3">
      <c r="A404" s="12">
        <v>402</v>
      </c>
      <c r="B404" s="13">
        <v>44120</v>
      </c>
      <c r="C404" s="14" t="s">
        <v>468</v>
      </c>
      <c r="D404" s="14" t="s">
        <v>1000</v>
      </c>
      <c r="E404" s="14" t="s">
        <v>1749</v>
      </c>
      <c r="F404" s="14" t="s">
        <v>1750</v>
      </c>
      <c r="G404" s="15" t="s">
        <v>411</v>
      </c>
      <c r="H404" s="16" t="s">
        <v>65</v>
      </c>
      <c r="I404" s="17" t="s">
        <v>321</v>
      </c>
      <c r="J404" s="16" t="s">
        <v>66</v>
      </c>
      <c r="K404" s="17" t="s">
        <v>327</v>
      </c>
      <c r="L404" s="17" t="s">
        <v>328</v>
      </c>
      <c r="M404" s="16" t="s">
        <v>1825</v>
      </c>
      <c r="N404" s="18" t="s">
        <v>68</v>
      </c>
      <c r="O404" s="17" t="s">
        <v>339</v>
      </c>
      <c r="P404" s="17" t="s">
        <v>292</v>
      </c>
      <c r="Q404" s="18" t="s">
        <v>292</v>
      </c>
      <c r="R404" s="18" t="s">
        <v>1826</v>
      </c>
      <c r="S404" s="19" t="s">
        <v>1873</v>
      </c>
      <c r="T404" s="18"/>
      <c r="U404" s="16" t="s">
        <v>1828</v>
      </c>
      <c r="V404" s="17" t="s">
        <v>359</v>
      </c>
      <c r="W404" s="17" t="s">
        <v>359</v>
      </c>
      <c r="X404" s="17" t="s">
        <v>360</v>
      </c>
      <c r="Y404" s="16" t="s">
        <v>301</v>
      </c>
      <c r="Z404" s="17" t="s">
        <v>246</v>
      </c>
      <c r="AA404" s="16" t="s">
        <v>299</v>
      </c>
      <c r="AB404" s="17" t="s">
        <v>299</v>
      </c>
      <c r="AC404" s="18" t="s">
        <v>1829</v>
      </c>
      <c r="AD404" s="18"/>
      <c r="AE404" s="18" t="s">
        <v>1830</v>
      </c>
      <c r="AF404" s="16" t="s">
        <v>300</v>
      </c>
      <c r="AG404" s="17" t="s">
        <v>300</v>
      </c>
      <c r="AH404" s="16" t="s">
        <v>300</v>
      </c>
      <c r="AI404" s="17" t="s">
        <v>300</v>
      </c>
      <c r="AJ404" s="16" t="s">
        <v>300</v>
      </c>
      <c r="AK404" s="17" t="s">
        <v>300</v>
      </c>
      <c r="AL404" s="18"/>
      <c r="AM404" s="18"/>
      <c r="AN404" s="18"/>
      <c r="AO404" s="18"/>
      <c r="AP404" s="18"/>
      <c r="AQ404" s="18"/>
      <c r="AR404" s="16"/>
      <c r="AS404" s="16"/>
      <c r="AT404" s="16" t="s">
        <v>1831</v>
      </c>
      <c r="AU404" s="17" t="s">
        <v>391</v>
      </c>
      <c r="AV404" s="18"/>
      <c r="AW404" s="18"/>
      <c r="AX404" s="20" t="s">
        <v>1832</v>
      </c>
      <c r="AY404" s="18"/>
      <c r="AZ404" s="18"/>
      <c r="BA404" s="18"/>
      <c r="BB404" s="18"/>
      <c r="BC404" s="18" t="s">
        <v>1833</v>
      </c>
      <c r="BD404" s="18" t="s">
        <v>1834</v>
      </c>
      <c r="BE404" s="18"/>
      <c r="BF404" s="18"/>
      <c r="BG404" s="18"/>
      <c r="BH404" s="18"/>
    </row>
    <row r="405" spans="1:60" s="5" customFormat="1" ht="33" customHeight="1" x14ac:dyDescent="0.3">
      <c r="A405" s="12">
        <v>403</v>
      </c>
      <c r="B405" s="13">
        <v>44121</v>
      </c>
      <c r="C405" s="14" t="s">
        <v>468</v>
      </c>
      <c r="D405" s="14" t="s">
        <v>1000</v>
      </c>
      <c r="E405" s="14" t="s">
        <v>1749</v>
      </c>
      <c r="F405" s="14" t="s">
        <v>1750</v>
      </c>
      <c r="G405" s="15" t="s">
        <v>405</v>
      </c>
      <c r="H405" s="16" t="s">
        <v>65</v>
      </c>
      <c r="I405" s="17" t="s">
        <v>321</v>
      </c>
      <c r="J405" s="16" t="s">
        <v>66</v>
      </c>
      <c r="K405" s="17" t="s">
        <v>327</v>
      </c>
      <c r="L405" s="17" t="s">
        <v>328</v>
      </c>
      <c r="M405" s="16" t="s">
        <v>1825</v>
      </c>
      <c r="N405" s="18" t="s">
        <v>68</v>
      </c>
      <c r="O405" s="17" t="s">
        <v>339</v>
      </c>
      <c r="P405" s="17" t="s">
        <v>292</v>
      </c>
      <c r="Q405" s="18" t="s">
        <v>292</v>
      </c>
      <c r="R405" s="18" t="s">
        <v>1826</v>
      </c>
      <c r="S405" s="19" t="s">
        <v>1874</v>
      </c>
      <c r="T405" s="18"/>
      <c r="U405" s="16" t="s">
        <v>1828</v>
      </c>
      <c r="V405" s="17" t="s">
        <v>359</v>
      </c>
      <c r="W405" s="17" t="s">
        <v>359</v>
      </c>
      <c r="X405" s="17" t="s">
        <v>360</v>
      </c>
      <c r="Y405" s="16" t="s">
        <v>301</v>
      </c>
      <c r="Z405" s="17" t="s">
        <v>246</v>
      </c>
      <c r="AA405" s="16" t="s">
        <v>299</v>
      </c>
      <c r="AB405" s="17" t="s">
        <v>299</v>
      </c>
      <c r="AC405" s="18" t="s">
        <v>1829</v>
      </c>
      <c r="AD405" s="18"/>
      <c r="AE405" s="18" t="s">
        <v>1830</v>
      </c>
      <c r="AF405" s="16" t="s">
        <v>300</v>
      </c>
      <c r="AG405" s="17" t="s">
        <v>300</v>
      </c>
      <c r="AH405" s="16" t="s">
        <v>300</v>
      </c>
      <c r="AI405" s="17" t="s">
        <v>300</v>
      </c>
      <c r="AJ405" s="16" t="s">
        <v>300</v>
      </c>
      <c r="AK405" s="17" t="s">
        <v>300</v>
      </c>
      <c r="AL405" s="18"/>
      <c r="AM405" s="18"/>
      <c r="AN405" s="18"/>
      <c r="AO405" s="18"/>
      <c r="AP405" s="18"/>
      <c r="AQ405" s="18"/>
      <c r="AR405" s="16"/>
      <c r="AS405" s="16"/>
      <c r="AT405" s="16" t="s">
        <v>1831</v>
      </c>
      <c r="AU405" s="17" t="s">
        <v>391</v>
      </c>
      <c r="AV405" s="18"/>
      <c r="AW405" s="18"/>
      <c r="AX405" s="20" t="s">
        <v>1832</v>
      </c>
      <c r="AY405" s="18"/>
      <c r="AZ405" s="18"/>
      <c r="BA405" s="18"/>
      <c r="BB405" s="18"/>
      <c r="BC405" s="18" t="s">
        <v>1833</v>
      </c>
      <c r="BD405" s="18" t="s">
        <v>1834</v>
      </c>
      <c r="BE405" s="18"/>
      <c r="BF405" s="18"/>
      <c r="BG405" s="18"/>
      <c r="BH405" s="18"/>
    </row>
    <row r="406" spans="1:60" s="5" customFormat="1" ht="33" customHeight="1" x14ac:dyDescent="0.3">
      <c r="A406" s="12">
        <v>404</v>
      </c>
      <c r="B406" s="13">
        <v>44122</v>
      </c>
      <c r="C406" s="14" t="s">
        <v>468</v>
      </c>
      <c r="D406" s="14" t="s">
        <v>1000</v>
      </c>
      <c r="E406" s="14" t="s">
        <v>1749</v>
      </c>
      <c r="F406" s="14" t="s">
        <v>1750</v>
      </c>
      <c r="G406" s="15" t="s">
        <v>406</v>
      </c>
      <c r="H406" s="16" t="s">
        <v>65</v>
      </c>
      <c r="I406" s="17" t="s">
        <v>321</v>
      </c>
      <c r="J406" s="16" t="s">
        <v>66</v>
      </c>
      <c r="K406" s="17" t="s">
        <v>327</v>
      </c>
      <c r="L406" s="17" t="s">
        <v>328</v>
      </c>
      <c r="M406" s="16" t="s">
        <v>1825</v>
      </c>
      <c r="N406" s="18" t="s">
        <v>68</v>
      </c>
      <c r="O406" s="17" t="s">
        <v>339</v>
      </c>
      <c r="P406" s="17" t="s">
        <v>292</v>
      </c>
      <c r="Q406" s="18" t="s">
        <v>292</v>
      </c>
      <c r="R406" s="18" t="s">
        <v>1826</v>
      </c>
      <c r="S406" s="19" t="s">
        <v>1875</v>
      </c>
      <c r="T406" s="18"/>
      <c r="U406" s="16" t="s">
        <v>1828</v>
      </c>
      <c r="V406" s="17" t="s">
        <v>359</v>
      </c>
      <c r="W406" s="17" t="s">
        <v>359</v>
      </c>
      <c r="X406" s="17" t="s">
        <v>360</v>
      </c>
      <c r="Y406" s="16" t="s">
        <v>301</v>
      </c>
      <c r="Z406" s="17" t="s">
        <v>246</v>
      </c>
      <c r="AA406" s="16" t="s">
        <v>299</v>
      </c>
      <c r="AB406" s="17" t="s">
        <v>299</v>
      </c>
      <c r="AC406" s="18" t="s">
        <v>1829</v>
      </c>
      <c r="AD406" s="18"/>
      <c r="AE406" s="18" t="s">
        <v>1830</v>
      </c>
      <c r="AF406" s="16" t="s">
        <v>300</v>
      </c>
      <c r="AG406" s="17" t="s">
        <v>300</v>
      </c>
      <c r="AH406" s="16" t="s">
        <v>300</v>
      </c>
      <c r="AI406" s="17" t="s">
        <v>300</v>
      </c>
      <c r="AJ406" s="16" t="s">
        <v>300</v>
      </c>
      <c r="AK406" s="17" t="s">
        <v>300</v>
      </c>
      <c r="AL406" s="18"/>
      <c r="AM406" s="18"/>
      <c r="AN406" s="18"/>
      <c r="AO406" s="18"/>
      <c r="AP406" s="18"/>
      <c r="AQ406" s="18"/>
      <c r="AR406" s="16"/>
      <c r="AS406" s="16"/>
      <c r="AT406" s="16" t="s">
        <v>1831</v>
      </c>
      <c r="AU406" s="17" t="s">
        <v>391</v>
      </c>
      <c r="AV406" s="18"/>
      <c r="AW406" s="18"/>
      <c r="AX406" s="20" t="s">
        <v>1832</v>
      </c>
      <c r="AY406" s="18"/>
      <c r="AZ406" s="18"/>
      <c r="BA406" s="18"/>
      <c r="BB406" s="18"/>
      <c r="BC406" s="18" t="s">
        <v>1833</v>
      </c>
      <c r="BD406" s="18" t="s">
        <v>1834</v>
      </c>
      <c r="BE406" s="18"/>
      <c r="BF406" s="18"/>
      <c r="BG406" s="18"/>
      <c r="BH406" s="18"/>
    </row>
    <row r="407" spans="1:60" s="5" customFormat="1" ht="33" customHeight="1" x14ac:dyDescent="0.3">
      <c r="A407" s="12">
        <v>405</v>
      </c>
      <c r="B407" s="13">
        <v>44123</v>
      </c>
      <c r="C407" s="14" t="s">
        <v>468</v>
      </c>
      <c r="D407" s="14" t="s">
        <v>1000</v>
      </c>
      <c r="E407" s="14" t="s">
        <v>1749</v>
      </c>
      <c r="F407" s="14" t="s">
        <v>1750</v>
      </c>
      <c r="G407" s="15" t="s">
        <v>407</v>
      </c>
      <c r="H407" s="16" t="s">
        <v>65</v>
      </c>
      <c r="I407" s="17" t="s">
        <v>321</v>
      </c>
      <c r="J407" s="16" t="s">
        <v>66</v>
      </c>
      <c r="K407" s="17" t="s">
        <v>327</v>
      </c>
      <c r="L407" s="17" t="s">
        <v>328</v>
      </c>
      <c r="M407" s="16" t="s">
        <v>1825</v>
      </c>
      <c r="N407" s="18" t="s">
        <v>68</v>
      </c>
      <c r="O407" s="17" t="s">
        <v>339</v>
      </c>
      <c r="P407" s="17" t="s">
        <v>292</v>
      </c>
      <c r="Q407" s="18" t="s">
        <v>292</v>
      </c>
      <c r="R407" s="18" t="s">
        <v>1826</v>
      </c>
      <c r="S407" s="19" t="s">
        <v>1876</v>
      </c>
      <c r="T407" s="18"/>
      <c r="U407" s="16" t="s">
        <v>1828</v>
      </c>
      <c r="V407" s="17" t="s">
        <v>359</v>
      </c>
      <c r="W407" s="17" t="s">
        <v>359</v>
      </c>
      <c r="X407" s="17" t="s">
        <v>360</v>
      </c>
      <c r="Y407" s="16" t="s">
        <v>301</v>
      </c>
      <c r="Z407" s="17" t="s">
        <v>246</v>
      </c>
      <c r="AA407" s="16" t="s">
        <v>299</v>
      </c>
      <c r="AB407" s="17" t="s">
        <v>299</v>
      </c>
      <c r="AC407" s="18" t="s">
        <v>1829</v>
      </c>
      <c r="AD407" s="18"/>
      <c r="AE407" s="18" t="s">
        <v>1830</v>
      </c>
      <c r="AF407" s="16" t="s">
        <v>300</v>
      </c>
      <c r="AG407" s="17" t="s">
        <v>300</v>
      </c>
      <c r="AH407" s="16" t="s">
        <v>300</v>
      </c>
      <c r="AI407" s="17" t="s">
        <v>300</v>
      </c>
      <c r="AJ407" s="16" t="s">
        <v>300</v>
      </c>
      <c r="AK407" s="17" t="s">
        <v>300</v>
      </c>
      <c r="AL407" s="18"/>
      <c r="AM407" s="18"/>
      <c r="AN407" s="18"/>
      <c r="AO407" s="18"/>
      <c r="AP407" s="18"/>
      <c r="AQ407" s="18"/>
      <c r="AR407" s="16"/>
      <c r="AS407" s="16"/>
      <c r="AT407" s="16" t="s">
        <v>1831</v>
      </c>
      <c r="AU407" s="17" t="s">
        <v>391</v>
      </c>
      <c r="AV407" s="18"/>
      <c r="AW407" s="18"/>
      <c r="AX407" s="20" t="s">
        <v>1832</v>
      </c>
      <c r="AY407" s="18"/>
      <c r="AZ407" s="18"/>
      <c r="BA407" s="18"/>
      <c r="BB407" s="18"/>
      <c r="BC407" s="18" t="s">
        <v>1833</v>
      </c>
      <c r="BD407" s="18" t="s">
        <v>1834</v>
      </c>
      <c r="BE407" s="18"/>
      <c r="BF407" s="18"/>
      <c r="BG407" s="18"/>
      <c r="BH407" s="18"/>
    </row>
    <row r="408" spans="1:60" s="5" customFormat="1" ht="33" customHeight="1" x14ac:dyDescent="0.3">
      <c r="A408" s="12">
        <v>406</v>
      </c>
      <c r="B408" s="13">
        <v>44124</v>
      </c>
      <c r="C408" s="14" t="s">
        <v>468</v>
      </c>
      <c r="D408" s="14" t="s">
        <v>1000</v>
      </c>
      <c r="E408" s="14" t="s">
        <v>1749</v>
      </c>
      <c r="F408" s="14" t="s">
        <v>1750</v>
      </c>
      <c r="G408" s="15" t="s">
        <v>408</v>
      </c>
      <c r="H408" s="16" t="s">
        <v>65</v>
      </c>
      <c r="I408" s="17" t="s">
        <v>321</v>
      </c>
      <c r="J408" s="16" t="s">
        <v>66</v>
      </c>
      <c r="K408" s="17" t="s">
        <v>327</v>
      </c>
      <c r="L408" s="17" t="s">
        <v>328</v>
      </c>
      <c r="M408" s="16" t="s">
        <v>1825</v>
      </c>
      <c r="N408" s="18" t="s">
        <v>68</v>
      </c>
      <c r="O408" s="17" t="s">
        <v>339</v>
      </c>
      <c r="P408" s="17" t="s">
        <v>292</v>
      </c>
      <c r="Q408" s="18" t="s">
        <v>292</v>
      </c>
      <c r="R408" s="18" t="s">
        <v>1826</v>
      </c>
      <c r="S408" s="19" t="s">
        <v>1877</v>
      </c>
      <c r="T408" s="18"/>
      <c r="U408" s="16" t="s">
        <v>1828</v>
      </c>
      <c r="V408" s="17" t="s">
        <v>359</v>
      </c>
      <c r="W408" s="17" t="s">
        <v>359</v>
      </c>
      <c r="X408" s="17" t="s">
        <v>360</v>
      </c>
      <c r="Y408" s="16" t="s">
        <v>301</v>
      </c>
      <c r="Z408" s="17" t="s">
        <v>246</v>
      </c>
      <c r="AA408" s="16" t="s">
        <v>299</v>
      </c>
      <c r="AB408" s="17" t="s">
        <v>299</v>
      </c>
      <c r="AC408" s="18" t="s">
        <v>1829</v>
      </c>
      <c r="AD408" s="18"/>
      <c r="AE408" s="18" t="s">
        <v>1830</v>
      </c>
      <c r="AF408" s="16" t="s">
        <v>300</v>
      </c>
      <c r="AG408" s="17" t="s">
        <v>300</v>
      </c>
      <c r="AH408" s="16" t="s">
        <v>300</v>
      </c>
      <c r="AI408" s="17" t="s">
        <v>300</v>
      </c>
      <c r="AJ408" s="16" t="s">
        <v>300</v>
      </c>
      <c r="AK408" s="17" t="s">
        <v>300</v>
      </c>
      <c r="AL408" s="18"/>
      <c r="AM408" s="18"/>
      <c r="AN408" s="18"/>
      <c r="AO408" s="18"/>
      <c r="AP408" s="18"/>
      <c r="AQ408" s="18"/>
      <c r="AR408" s="16"/>
      <c r="AS408" s="16"/>
      <c r="AT408" s="16" t="s">
        <v>1831</v>
      </c>
      <c r="AU408" s="17" t="s">
        <v>391</v>
      </c>
      <c r="AV408" s="18"/>
      <c r="AW408" s="18"/>
      <c r="AX408" s="20" t="s">
        <v>1832</v>
      </c>
      <c r="AY408" s="18"/>
      <c r="AZ408" s="18"/>
      <c r="BA408" s="18"/>
      <c r="BB408" s="18"/>
      <c r="BC408" s="18" t="s">
        <v>1833</v>
      </c>
      <c r="BD408" s="18" t="s">
        <v>1834</v>
      </c>
      <c r="BE408" s="18"/>
      <c r="BF408" s="18"/>
      <c r="BG408" s="18"/>
      <c r="BH408" s="18"/>
    </row>
    <row r="409" spans="1:60" s="5" customFormat="1" ht="33" customHeight="1" x14ac:dyDescent="0.3">
      <c r="A409" s="12">
        <v>407</v>
      </c>
      <c r="B409" s="13">
        <v>44125</v>
      </c>
      <c r="C409" s="14" t="s">
        <v>468</v>
      </c>
      <c r="D409" s="14" t="s">
        <v>1000</v>
      </c>
      <c r="E409" s="14" t="s">
        <v>1749</v>
      </c>
      <c r="F409" s="14" t="s">
        <v>1750</v>
      </c>
      <c r="G409" s="15" t="s">
        <v>409</v>
      </c>
      <c r="H409" s="16" t="s">
        <v>65</v>
      </c>
      <c r="I409" s="17" t="s">
        <v>321</v>
      </c>
      <c r="J409" s="16" t="s">
        <v>66</v>
      </c>
      <c r="K409" s="17" t="s">
        <v>327</v>
      </c>
      <c r="L409" s="17" t="s">
        <v>328</v>
      </c>
      <c r="M409" s="16" t="s">
        <v>1825</v>
      </c>
      <c r="N409" s="18" t="s">
        <v>68</v>
      </c>
      <c r="O409" s="17" t="s">
        <v>339</v>
      </c>
      <c r="P409" s="17" t="s">
        <v>292</v>
      </c>
      <c r="Q409" s="18" t="s">
        <v>292</v>
      </c>
      <c r="R409" s="18" t="s">
        <v>1826</v>
      </c>
      <c r="S409" s="19" t="s">
        <v>1878</v>
      </c>
      <c r="T409" s="18"/>
      <c r="U409" s="16" t="s">
        <v>1828</v>
      </c>
      <c r="V409" s="17" t="s">
        <v>359</v>
      </c>
      <c r="W409" s="17" t="s">
        <v>359</v>
      </c>
      <c r="X409" s="17" t="s">
        <v>360</v>
      </c>
      <c r="Y409" s="16" t="s">
        <v>301</v>
      </c>
      <c r="Z409" s="17" t="s">
        <v>246</v>
      </c>
      <c r="AA409" s="16" t="s">
        <v>299</v>
      </c>
      <c r="AB409" s="17" t="s">
        <v>299</v>
      </c>
      <c r="AC409" s="18" t="s">
        <v>1829</v>
      </c>
      <c r="AD409" s="18"/>
      <c r="AE409" s="18" t="s">
        <v>1830</v>
      </c>
      <c r="AF409" s="16" t="s">
        <v>300</v>
      </c>
      <c r="AG409" s="17" t="s">
        <v>300</v>
      </c>
      <c r="AH409" s="16" t="s">
        <v>300</v>
      </c>
      <c r="AI409" s="17" t="s">
        <v>300</v>
      </c>
      <c r="AJ409" s="16" t="s">
        <v>300</v>
      </c>
      <c r="AK409" s="17" t="s">
        <v>300</v>
      </c>
      <c r="AL409" s="18"/>
      <c r="AM409" s="18"/>
      <c r="AN409" s="18"/>
      <c r="AO409" s="18"/>
      <c r="AP409" s="18"/>
      <c r="AQ409" s="18"/>
      <c r="AR409" s="16"/>
      <c r="AS409" s="16"/>
      <c r="AT409" s="16" t="s">
        <v>1831</v>
      </c>
      <c r="AU409" s="17" t="s">
        <v>391</v>
      </c>
      <c r="AV409" s="18"/>
      <c r="AW409" s="18"/>
      <c r="AX409" s="20" t="s">
        <v>1832</v>
      </c>
      <c r="AY409" s="18"/>
      <c r="AZ409" s="18"/>
      <c r="BA409" s="18"/>
      <c r="BB409" s="18"/>
      <c r="BC409" s="18" t="s">
        <v>1833</v>
      </c>
      <c r="BD409" s="18" t="s">
        <v>1834</v>
      </c>
      <c r="BE409" s="18"/>
      <c r="BF409" s="18"/>
      <c r="BG409" s="18"/>
      <c r="BH409" s="18"/>
    </row>
    <row r="410" spans="1:60" s="5" customFormat="1" ht="33" customHeight="1" x14ac:dyDescent="0.3">
      <c r="A410" s="12">
        <v>408</v>
      </c>
      <c r="B410" s="13">
        <v>44126</v>
      </c>
      <c r="C410" s="14" t="s">
        <v>468</v>
      </c>
      <c r="D410" s="14" t="s">
        <v>1000</v>
      </c>
      <c r="E410" s="14" t="s">
        <v>1749</v>
      </c>
      <c r="F410" s="14" t="s">
        <v>1750</v>
      </c>
      <c r="G410" s="15" t="s">
        <v>410</v>
      </c>
      <c r="H410" s="16" t="s">
        <v>65</v>
      </c>
      <c r="I410" s="17" t="s">
        <v>321</v>
      </c>
      <c r="J410" s="16" t="s">
        <v>66</v>
      </c>
      <c r="K410" s="17" t="s">
        <v>327</v>
      </c>
      <c r="L410" s="17" t="s">
        <v>328</v>
      </c>
      <c r="M410" s="16" t="s">
        <v>1825</v>
      </c>
      <c r="N410" s="18" t="s">
        <v>68</v>
      </c>
      <c r="O410" s="17" t="s">
        <v>339</v>
      </c>
      <c r="P410" s="17" t="s">
        <v>292</v>
      </c>
      <c r="Q410" s="18" t="s">
        <v>292</v>
      </c>
      <c r="R410" s="18" t="s">
        <v>1826</v>
      </c>
      <c r="S410" s="19" t="s">
        <v>1879</v>
      </c>
      <c r="T410" s="18"/>
      <c r="U410" s="16" t="s">
        <v>1828</v>
      </c>
      <c r="V410" s="17" t="s">
        <v>359</v>
      </c>
      <c r="W410" s="17" t="s">
        <v>359</v>
      </c>
      <c r="X410" s="17" t="s">
        <v>360</v>
      </c>
      <c r="Y410" s="16" t="s">
        <v>301</v>
      </c>
      <c r="Z410" s="17" t="s">
        <v>246</v>
      </c>
      <c r="AA410" s="16" t="s">
        <v>299</v>
      </c>
      <c r="AB410" s="17" t="s">
        <v>299</v>
      </c>
      <c r="AC410" s="18" t="s">
        <v>1829</v>
      </c>
      <c r="AD410" s="18"/>
      <c r="AE410" s="18" t="s">
        <v>1830</v>
      </c>
      <c r="AF410" s="16" t="s">
        <v>300</v>
      </c>
      <c r="AG410" s="17" t="s">
        <v>300</v>
      </c>
      <c r="AH410" s="16" t="s">
        <v>300</v>
      </c>
      <c r="AI410" s="17" t="s">
        <v>300</v>
      </c>
      <c r="AJ410" s="16" t="s">
        <v>300</v>
      </c>
      <c r="AK410" s="17" t="s">
        <v>300</v>
      </c>
      <c r="AL410" s="18"/>
      <c r="AM410" s="18"/>
      <c r="AN410" s="18"/>
      <c r="AO410" s="18"/>
      <c r="AP410" s="18"/>
      <c r="AQ410" s="18"/>
      <c r="AR410" s="16"/>
      <c r="AS410" s="16"/>
      <c r="AT410" s="16" t="s">
        <v>1831</v>
      </c>
      <c r="AU410" s="17" t="s">
        <v>391</v>
      </c>
      <c r="AV410" s="18"/>
      <c r="AW410" s="18"/>
      <c r="AX410" s="20" t="s">
        <v>1832</v>
      </c>
      <c r="AY410" s="18"/>
      <c r="AZ410" s="18"/>
      <c r="BA410" s="18"/>
      <c r="BB410" s="18"/>
      <c r="BC410" s="18" t="s">
        <v>1833</v>
      </c>
      <c r="BD410" s="18" t="s">
        <v>1834</v>
      </c>
      <c r="BE410" s="18"/>
      <c r="BF410" s="18"/>
      <c r="BG410" s="18"/>
      <c r="BH410" s="18"/>
    </row>
    <row r="411" spans="1:60" s="5" customFormat="1" ht="33" customHeight="1" x14ac:dyDescent="0.3">
      <c r="A411" s="12">
        <v>409</v>
      </c>
      <c r="B411" s="13">
        <v>44127</v>
      </c>
      <c r="C411" s="14" t="s">
        <v>468</v>
      </c>
      <c r="D411" s="14" t="s">
        <v>1000</v>
      </c>
      <c r="E411" s="14" t="s">
        <v>1749</v>
      </c>
      <c r="F411" s="14" t="s">
        <v>1750</v>
      </c>
      <c r="G411" s="15" t="s">
        <v>411</v>
      </c>
      <c r="H411" s="16" t="s">
        <v>65</v>
      </c>
      <c r="I411" s="17" t="s">
        <v>321</v>
      </c>
      <c r="J411" s="16" t="s">
        <v>66</v>
      </c>
      <c r="K411" s="17" t="s">
        <v>327</v>
      </c>
      <c r="L411" s="17" t="s">
        <v>328</v>
      </c>
      <c r="M411" s="16" t="s">
        <v>1825</v>
      </c>
      <c r="N411" s="18" t="s">
        <v>68</v>
      </c>
      <c r="O411" s="17" t="s">
        <v>339</v>
      </c>
      <c r="P411" s="17" t="s">
        <v>292</v>
      </c>
      <c r="Q411" s="18" t="s">
        <v>292</v>
      </c>
      <c r="R411" s="18" t="s">
        <v>1826</v>
      </c>
      <c r="S411" s="19" t="s">
        <v>1880</v>
      </c>
      <c r="T411" s="18"/>
      <c r="U411" s="16" t="s">
        <v>1828</v>
      </c>
      <c r="V411" s="17" t="s">
        <v>359</v>
      </c>
      <c r="W411" s="17" t="s">
        <v>359</v>
      </c>
      <c r="X411" s="17" t="s">
        <v>360</v>
      </c>
      <c r="Y411" s="16" t="s">
        <v>301</v>
      </c>
      <c r="Z411" s="17" t="s">
        <v>246</v>
      </c>
      <c r="AA411" s="16" t="s">
        <v>299</v>
      </c>
      <c r="AB411" s="17" t="s">
        <v>299</v>
      </c>
      <c r="AC411" s="18" t="s">
        <v>1829</v>
      </c>
      <c r="AD411" s="18"/>
      <c r="AE411" s="18" t="s">
        <v>1830</v>
      </c>
      <c r="AF411" s="16" t="s">
        <v>300</v>
      </c>
      <c r="AG411" s="17" t="s">
        <v>300</v>
      </c>
      <c r="AH411" s="16" t="s">
        <v>300</v>
      </c>
      <c r="AI411" s="17" t="s">
        <v>300</v>
      </c>
      <c r="AJ411" s="16" t="s">
        <v>300</v>
      </c>
      <c r="AK411" s="17" t="s">
        <v>300</v>
      </c>
      <c r="AL411" s="18"/>
      <c r="AM411" s="18"/>
      <c r="AN411" s="18"/>
      <c r="AO411" s="18"/>
      <c r="AP411" s="18"/>
      <c r="AQ411" s="18"/>
      <c r="AR411" s="16"/>
      <c r="AS411" s="16"/>
      <c r="AT411" s="16" t="s">
        <v>1831</v>
      </c>
      <c r="AU411" s="17" t="s">
        <v>391</v>
      </c>
      <c r="AV411" s="18"/>
      <c r="AW411" s="18"/>
      <c r="AX411" s="20" t="s">
        <v>1832</v>
      </c>
      <c r="AY411" s="18"/>
      <c r="AZ411" s="18"/>
      <c r="BA411" s="18"/>
      <c r="BB411" s="18"/>
      <c r="BC411" s="18" t="s">
        <v>1833</v>
      </c>
      <c r="BD411" s="18" t="s">
        <v>1834</v>
      </c>
      <c r="BE411" s="18"/>
      <c r="BF411" s="18"/>
      <c r="BG411" s="18"/>
      <c r="BH411" s="18"/>
    </row>
    <row r="412" spans="1:60" s="5" customFormat="1" ht="33" customHeight="1" x14ac:dyDescent="0.3">
      <c r="A412" s="12">
        <v>410</v>
      </c>
      <c r="B412" s="13">
        <v>44128</v>
      </c>
      <c r="C412" s="14" t="s">
        <v>468</v>
      </c>
      <c r="D412" s="14" t="s">
        <v>1000</v>
      </c>
      <c r="E412" s="14" t="s">
        <v>1749</v>
      </c>
      <c r="F412" s="14" t="s">
        <v>1750</v>
      </c>
      <c r="G412" s="15" t="s">
        <v>405</v>
      </c>
      <c r="H412" s="16" t="s">
        <v>65</v>
      </c>
      <c r="I412" s="17" t="s">
        <v>321</v>
      </c>
      <c r="J412" s="16" t="s">
        <v>66</v>
      </c>
      <c r="K412" s="17" t="s">
        <v>327</v>
      </c>
      <c r="L412" s="17" t="s">
        <v>328</v>
      </c>
      <c r="M412" s="16" t="s">
        <v>1825</v>
      </c>
      <c r="N412" s="18" t="s">
        <v>68</v>
      </c>
      <c r="O412" s="17" t="s">
        <v>339</v>
      </c>
      <c r="P412" s="17" t="s">
        <v>292</v>
      </c>
      <c r="Q412" s="18" t="s">
        <v>292</v>
      </c>
      <c r="R412" s="18" t="s">
        <v>1826</v>
      </c>
      <c r="S412" s="19" t="s">
        <v>1881</v>
      </c>
      <c r="T412" s="18"/>
      <c r="U412" s="16" t="s">
        <v>1828</v>
      </c>
      <c r="V412" s="17" t="s">
        <v>359</v>
      </c>
      <c r="W412" s="17" t="s">
        <v>359</v>
      </c>
      <c r="X412" s="17" t="s">
        <v>360</v>
      </c>
      <c r="Y412" s="16" t="s">
        <v>301</v>
      </c>
      <c r="Z412" s="17" t="s">
        <v>246</v>
      </c>
      <c r="AA412" s="16" t="s">
        <v>299</v>
      </c>
      <c r="AB412" s="17" t="s">
        <v>299</v>
      </c>
      <c r="AC412" s="18" t="s">
        <v>1829</v>
      </c>
      <c r="AD412" s="18"/>
      <c r="AE412" s="18" t="s">
        <v>1830</v>
      </c>
      <c r="AF412" s="16" t="s">
        <v>300</v>
      </c>
      <c r="AG412" s="17" t="s">
        <v>300</v>
      </c>
      <c r="AH412" s="16" t="s">
        <v>300</v>
      </c>
      <c r="AI412" s="17" t="s">
        <v>300</v>
      </c>
      <c r="AJ412" s="16" t="s">
        <v>300</v>
      </c>
      <c r="AK412" s="17" t="s">
        <v>300</v>
      </c>
      <c r="AL412" s="18"/>
      <c r="AM412" s="18"/>
      <c r="AN412" s="18"/>
      <c r="AO412" s="18"/>
      <c r="AP412" s="18"/>
      <c r="AQ412" s="18"/>
      <c r="AR412" s="16"/>
      <c r="AS412" s="16"/>
      <c r="AT412" s="16" t="s">
        <v>1831</v>
      </c>
      <c r="AU412" s="17" t="s">
        <v>391</v>
      </c>
      <c r="AV412" s="18"/>
      <c r="AW412" s="18"/>
      <c r="AX412" s="20" t="s">
        <v>1832</v>
      </c>
      <c r="AY412" s="18"/>
      <c r="AZ412" s="18"/>
      <c r="BA412" s="18"/>
      <c r="BB412" s="18"/>
      <c r="BC412" s="18" t="s">
        <v>1833</v>
      </c>
      <c r="BD412" s="18" t="s">
        <v>1834</v>
      </c>
      <c r="BE412" s="18"/>
      <c r="BF412" s="18"/>
      <c r="BG412" s="18"/>
      <c r="BH412" s="18"/>
    </row>
    <row r="413" spans="1:60" s="5" customFormat="1" ht="33" customHeight="1" x14ac:dyDescent="0.3">
      <c r="A413" s="12">
        <v>411</v>
      </c>
      <c r="B413" s="13">
        <v>44128</v>
      </c>
      <c r="C413" s="14" t="s">
        <v>468</v>
      </c>
      <c r="D413" s="14" t="s">
        <v>1000</v>
      </c>
      <c r="E413" s="14" t="s">
        <v>1749</v>
      </c>
      <c r="F413" s="14" t="s">
        <v>1750</v>
      </c>
      <c r="G413" s="15" t="s">
        <v>405</v>
      </c>
      <c r="H413" s="16" t="s">
        <v>53</v>
      </c>
      <c r="I413" s="17" t="s">
        <v>322</v>
      </c>
      <c r="J413" s="16" t="s">
        <v>222</v>
      </c>
      <c r="K413" s="17" t="s">
        <v>327</v>
      </c>
      <c r="L413" s="17" t="s">
        <v>337</v>
      </c>
      <c r="M413" s="16" t="s">
        <v>1882</v>
      </c>
      <c r="N413" s="18" t="s">
        <v>68</v>
      </c>
      <c r="O413" s="17" t="s">
        <v>338</v>
      </c>
      <c r="P413" s="17" t="s">
        <v>71</v>
      </c>
      <c r="Q413" s="18" t="s">
        <v>71</v>
      </c>
      <c r="R413" s="18" t="s">
        <v>1789</v>
      </c>
      <c r="S413" s="19" t="s">
        <v>1883</v>
      </c>
      <c r="T413" s="18" t="s">
        <v>1789</v>
      </c>
      <c r="U413" s="16" t="s">
        <v>1187</v>
      </c>
      <c r="V413" s="17" t="s">
        <v>361</v>
      </c>
      <c r="W413" s="17" t="s">
        <v>348</v>
      </c>
      <c r="X413" s="17" t="s">
        <v>350</v>
      </c>
      <c r="Y413" s="16" t="s">
        <v>301</v>
      </c>
      <c r="Z413" s="17" t="s">
        <v>246</v>
      </c>
      <c r="AA413" s="16" t="s">
        <v>1188</v>
      </c>
      <c r="AB413" s="17" t="s">
        <v>378</v>
      </c>
      <c r="AC413" s="18" t="s">
        <v>1789</v>
      </c>
      <c r="AD413" s="18"/>
      <c r="AE413" s="18" t="s">
        <v>1884</v>
      </c>
      <c r="AF413" s="16" t="s">
        <v>300</v>
      </c>
      <c r="AG413" s="17" t="s">
        <v>300</v>
      </c>
      <c r="AH413" s="16" t="s">
        <v>300</v>
      </c>
      <c r="AI413" s="17" t="s">
        <v>300</v>
      </c>
      <c r="AJ413" s="16" t="s">
        <v>300</v>
      </c>
      <c r="AK413" s="17" t="s">
        <v>300</v>
      </c>
      <c r="AL413" s="18"/>
      <c r="AM413" s="18"/>
      <c r="AN413" s="18"/>
      <c r="AO413" s="18"/>
      <c r="AP413" s="18"/>
      <c r="AQ413" s="18"/>
      <c r="AR413" s="16"/>
      <c r="AS413" s="16"/>
      <c r="AT413" s="16"/>
      <c r="AU413" s="17" t="s">
        <v>389</v>
      </c>
      <c r="AV413" s="20" t="s">
        <v>1885</v>
      </c>
      <c r="AW413" s="18"/>
      <c r="AX413" s="18"/>
      <c r="AY413" s="18"/>
      <c r="AZ413" s="18"/>
      <c r="BA413" s="18"/>
      <c r="BB413" s="18"/>
      <c r="BC413" s="20" t="s">
        <v>1886</v>
      </c>
      <c r="BD413" s="18"/>
      <c r="BE413" s="18"/>
      <c r="BF413" s="18"/>
      <c r="BG413" s="18"/>
      <c r="BH413" s="18"/>
    </row>
    <row r="414" spans="1:60" s="5" customFormat="1" ht="33" customHeight="1" x14ac:dyDescent="0.3">
      <c r="A414" s="12">
        <v>412</v>
      </c>
      <c r="B414" s="13">
        <v>44128</v>
      </c>
      <c r="C414" s="14" t="s">
        <v>468</v>
      </c>
      <c r="D414" s="14" t="s">
        <v>1000</v>
      </c>
      <c r="E414" s="14" t="s">
        <v>1749</v>
      </c>
      <c r="F414" s="14" t="s">
        <v>1750</v>
      </c>
      <c r="G414" s="15" t="s">
        <v>405</v>
      </c>
      <c r="H414" s="16" t="s">
        <v>53</v>
      </c>
      <c r="I414" s="17" t="s">
        <v>322</v>
      </c>
      <c r="J414" s="16" t="s">
        <v>222</v>
      </c>
      <c r="K414" s="17" t="s">
        <v>327</v>
      </c>
      <c r="L414" s="17" t="s">
        <v>329</v>
      </c>
      <c r="M414" s="16" t="s">
        <v>1887</v>
      </c>
      <c r="N414" s="18" t="s">
        <v>68</v>
      </c>
      <c r="O414" s="17" t="s">
        <v>338</v>
      </c>
      <c r="P414" s="17" t="s">
        <v>71</v>
      </c>
      <c r="Q414" s="18" t="s">
        <v>71</v>
      </c>
      <c r="R414" s="18" t="s">
        <v>1789</v>
      </c>
      <c r="S414" s="19" t="s">
        <v>1883</v>
      </c>
      <c r="T414" s="18" t="s">
        <v>1789</v>
      </c>
      <c r="U414" s="16" t="s">
        <v>1888</v>
      </c>
      <c r="V414" s="17" t="s">
        <v>361</v>
      </c>
      <c r="W414" s="17" t="s">
        <v>348</v>
      </c>
      <c r="X414" s="17" t="s">
        <v>350</v>
      </c>
      <c r="Y414" s="16" t="s">
        <v>301</v>
      </c>
      <c r="Z414" s="17" t="s">
        <v>246</v>
      </c>
      <c r="AA414" s="16" t="s">
        <v>299</v>
      </c>
      <c r="AB414" s="17" t="s">
        <v>299</v>
      </c>
      <c r="AC414" s="18" t="s">
        <v>1789</v>
      </c>
      <c r="AD414" s="18"/>
      <c r="AE414" s="18" t="s">
        <v>1884</v>
      </c>
      <c r="AF414" s="16" t="s">
        <v>300</v>
      </c>
      <c r="AG414" s="17" t="s">
        <v>300</v>
      </c>
      <c r="AH414" s="16" t="s">
        <v>300</v>
      </c>
      <c r="AI414" s="17" t="s">
        <v>300</v>
      </c>
      <c r="AJ414" s="16" t="s">
        <v>300</v>
      </c>
      <c r="AK414" s="17" t="s">
        <v>300</v>
      </c>
      <c r="AL414" s="18"/>
      <c r="AM414" s="18"/>
      <c r="AN414" s="18"/>
      <c r="AO414" s="18"/>
      <c r="AP414" s="18"/>
      <c r="AQ414" s="18"/>
      <c r="AR414" s="16"/>
      <c r="AS414" s="16"/>
      <c r="AT414" s="16"/>
      <c r="AU414" s="17" t="s">
        <v>391</v>
      </c>
      <c r="AV414" s="18"/>
      <c r="AW414" s="18"/>
      <c r="AX414" s="18"/>
      <c r="AY414" s="18"/>
      <c r="AZ414" s="18"/>
      <c r="BA414" s="18"/>
      <c r="BB414" s="18"/>
      <c r="BC414" s="20" t="s">
        <v>1889</v>
      </c>
      <c r="BD414" s="18"/>
      <c r="BE414" s="18"/>
      <c r="BF414" s="18"/>
      <c r="BG414" s="18"/>
      <c r="BH414" s="18"/>
    </row>
    <row r="415" spans="1:60" s="5" customFormat="1" ht="33" customHeight="1" x14ac:dyDescent="0.3">
      <c r="A415" s="12">
        <v>413</v>
      </c>
      <c r="B415" s="13">
        <v>44129</v>
      </c>
      <c r="C415" s="14" t="s">
        <v>468</v>
      </c>
      <c r="D415" s="14" t="s">
        <v>1000</v>
      </c>
      <c r="E415" s="14" t="s">
        <v>1749</v>
      </c>
      <c r="F415" s="14" t="s">
        <v>1750</v>
      </c>
      <c r="G415" s="15" t="s">
        <v>406</v>
      </c>
      <c r="H415" s="16" t="s">
        <v>65</v>
      </c>
      <c r="I415" s="17" t="s">
        <v>321</v>
      </c>
      <c r="J415" s="16" t="s">
        <v>66</v>
      </c>
      <c r="K415" s="17" t="s">
        <v>327</v>
      </c>
      <c r="L415" s="17" t="s">
        <v>328</v>
      </c>
      <c r="M415" s="16" t="s">
        <v>1825</v>
      </c>
      <c r="N415" s="18" t="s">
        <v>68</v>
      </c>
      <c r="O415" s="17" t="s">
        <v>339</v>
      </c>
      <c r="P415" s="17" t="s">
        <v>292</v>
      </c>
      <c r="Q415" s="18" t="s">
        <v>292</v>
      </c>
      <c r="R415" s="18" t="s">
        <v>1826</v>
      </c>
      <c r="S415" s="19" t="s">
        <v>1890</v>
      </c>
      <c r="T415" s="18"/>
      <c r="U415" s="16" t="s">
        <v>1828</v>
      </c>
      <c r="V415" s="17" t="s">
        <v>359</v>
      </c>
      <c r="W415" s="17" t="s">
        <v>359</v>
      </c>
      <c r="X415" s="17" t="s">
        <v>360</v>
      </c>
      <c r="Y415" s="16" t="s">
        <v>301</v>
      </c>
      <c r="Z415" s="17" t="s">
        <v>246</v>
      </c>
      <c r="AA415" s="16" t="s">
        <v>299</v>
      </c>
      <c r="AB415" s="17" t="s">
        <v>299</v>
      </c>
      <c r="AC415" s="18" t="s">
        <v>1829</v>
      </c>
      <c r="AD415" s="18"/>
      <c r="AE415" s="18" t="s">
        <v>1830</v>
      </c>
      <c r="AF415" s="16" t="s">
        <v>300</v>
      </c>
      <c r="AG415" s="17" t="s">
        <v>300</v>
      </c>
      <c r="AH415" s="16" t="s">
        <v>300</v>
      </c>
      <c r="AI415" s="17" t="s">
        <v>300</v>
      </c>
      <c r="AJ415" s="16" t="s">
        <v>300</v>
      </c>
      <c r="AK415" s="17" t="s">
        <v>300</v>
      </c>
      <c r="AL415" s="18"/>
      <c r="AM415" s="18"/>
      <c r="AN415" s="18"/>
      <c r="AO415" s="18"/>
      <c r="AP415" s="18"/>
      <c r="AQ415" s="18"/>
      <c r="AR415" s="16"/>
      <c r="AS415" s="16"/>
      <c r="AT415" s="16" t="s">
        <v>1831</v>
      </c>
      <c r="AU415" s="17" t="s">
        <v>391</v>
      </c>
      <c r="AV415" s="18"/>
      <c r="AW415" s="18"/>
      <c r="AX415" s="20" t="s">
        <v>1832</v>
      </c>
      <c r="AY415" s="18"/>
      <c r="AZ415" s="18"/>
      <c r="BA415" s="18"/>
      <c r="BB415" s="18"/>
      <c r="BC415" s="18" t="s">
        <v>1833</v>
      </c>
      <c r="BD415" s="18" t="s">
        <v>1834</v>
      </c>
      <c r="BE415" s="18"/>
      <c r="BF415" s="18"/>
      <c r="BG415" s="18"/>
      <c r="BH415" s="18"/>
    </row>
    <row r="416" spans="1:60" s="5" customFormat="1" ht="33" customHeight="1" x14ac:dyDescent="0.3">
      <c r="A416" s="12">
        <v>414</v>
      </c>
      <c r="B416" s="13">
        <v>44129</v>
      </c>
      <c r="C416" s="14" t="s">
        <v>468</v>
      </c>
      <c r="D416" s="14" t="s">
        <v>1000</v>
      </c>
      <c r="E416" s="14" t="s">
        <v>1749</v>
      </c>
      <c r="F416" s="14" t="s">
        <v>1750</v>
      </c>
      <c r="G416" s="15" t="s">
        <v>406</v>
      </c>
      <c r="H416" s="16" t="s">
        <v>70</v>
      </c>
      <c r="I416" s="17" t="s">
        <v>322</v>
      </c>
      <c r="J416" s="16" t="s">
        <v>303</v>
      </c>
      <c r="K416" s="17" t="s">
        <v>327</v>
      </c>
      <c r="L416" s="17" t="s">
        <v>328</v>
      </c>
      <c r="M416" s="16" t="s">
        <v>1891</v>
      </c>
      <c r="N416" s="18" t="s">
        <v>68</v>
      </c>
      <c r="O416" s="17" t="s">
        <v>339</v>
      </c>
      <c r="P416" s="17" t="s">
        <v>292</v>
      </c>
      <c r="Q416" s="18" t="s">
        <v>1892</v>
      </c>
      <c r="R416" s="18" t="s">
        <v>1893</v>
      </c>
      <c r="S416" s="19" t="s">
        <v>1894</v>
      </c>
      <c r="T416" s="18"/>
      <c r="U416" s="16" t="s">
        <v>1895</v>
      </c>
      <c r="V416" s="17" t="s">
        <v>359</v>
      </c>
      <c r="W416" s="17" t="s">
        <v>359</v>
      </c>
      <c r="X416" s="17" t="s">
        <v>360</v>
      </c>
      <c r="Y416" s="16" t="s">
        <v>301</v>
      </c>
      <c r="Z416" s="17" t="s">
        <v>246</v>
      </c>
      <c r="AA416" s="16" t="s">
        <v>299</v>
      </c>
      <c r="AB416" s="17" t="s">
        <v>299</v>
      </c>
      <c r="AC416" s="18" t="s">
        <v>1896</v>
      </c>
      <c r="AD416" s="18"/>
      <c r="AE416" s="18" t="s">
        <v>1897</v>
      </c>
      <c r="AF416" s="16" t="s">
        <v>300</v>
      </c>
      <c r="AG416" s="17" t="s">
        <v>300</v>
      </c>
      <c r="AH416" s="16" t="s">
        <v>300</v>
      </c>
      <c r="AI416" s="17" t="s">
        <v>300</v>
      </c>
      <c r="AJ416" s="16" t="s">
        <v>300</v>
      </c>
      <c r="AK416" s="17" t="s">
        <v>300</v>
      </c>
      <c r="AL416" s="18"/>
      <c r="AM416" s="18"/>
      <c r="AN416" s="18"/>
      <c r="AO416" s="18"/>
      <c r="AP416" s="18"/>
      <c r="AQ416" s="18"/>
      <c r="AR416" s="16"/>
      <c r="AS416" s="16"/>
      <c r="AT416" s="16" t="s">
        <v>460</v>
      </c>
      <c r="AU416" s="17" t="s">
        <v>1291</v>
      </c>
      <c r="AV416" s="18"/>
      <c r="AW416" s="18"/>
      <c r="AX416" s="18"/>
      <c r="AY416" s="18"/>
      <c r="AZ416" s="18"/>
      <c r="BA416" s="18" t="s">
        <v>1898</v>
      </c>
      <c r="BB416" s="20" t="s">
        <v>1899</v>
      </c>
      <c r="BC416" s="20"/>
      <c r="BD416" s="18"/>
      <c r="BE416" s="18"/>
      <c r="BF416" s="18"/>
      <c r="BG416" s="18"/>
      <c r="BH416" s="18"/>
    </row>
    <row r="417" spans="1:60" s="5" customFormat="1" ht="33" customHeight="1" x14ac:dyDescent="0.3">
      <c r="A417" s="12">
        <v>415</v>
      </c>
      <c r="B417" s="13">
        <v>44130</v>
      </c>
      <c r="C417" s="14" t="s">
        <v>468</v>
      </c>
      <c r="D417" s="14" t="s">
        <v>1000</v>
      </c>
      <c r="E417" s="14" t="s">
        <v>1749</v>
      </c>
      <c r="F417" s="14" t="s">
        <v>1750</v>
      </c>
      <c r="G417" s="15" t="s">
        <v>407</v>
      </c>
      <c r="H417" s="16" t="s">
        <v>65</v>
      </c>
      <c r="I417" s="17" t="s">
        <v>321</v>
      </c>
      <c r="J417" s="16" t="s">
        <v>66</v>
      </c>
      <c r="K417" s="17" t="s">
        <v>327</v>
      </c>
      <c r="L417" s="17" t="s">
        <v>328</v>
      </c>
      <c r="M417" s="16" t="s">
        <v>1825</v>
      </c>
      <c r="N417" s="18" t="s">
        <v>68</v>
      </c>
      <c r="O417" s="17" t="s">
        <v>339</v>
      </c>
      <c r="P417" s="17" t="s">
        <v>292</v>
      </c>
      <c r="Q417" s="18" t="s">
        <v>292</v>
      </c>
      <c r="R417" s="18" t="s">
        <v>1826</v>
      </c>
      <c r="S417" s="19" t="s">
        <v>1900</v>
      </c>
      <c r="T417" s="18"/>
      <c r="U417" s="16" t="s">
        <v>1828</v>
      </c>
      <c r="V417" s="17" t="s">
        <v>359</v>
      </c>
      <c r="W417" s="17" t="s">
        <v>359</v>
      </c>
      <c r="X417" s="17" t="s">
        <v>360</v>
      </c>
      <c r="Y417" s="16" t="s">
        <v>301</v>
      </c>
      <c r="Z417" s="17" t="s">
        <v>246</v>
      </c>
      <c r="AA417" s="16" t="s">
        <v>299</v>
      </c>
      <c r="AB417" s="17" t="s">
        <v>299</v>
      </c>
      <c r="AC417" s="18" t="s">
        <v>1829</v>
      </c>
      <c r="AD417" s="18"/>
      <c r="AE417" s="18" t="s">
        <v>1830</v>
      </c>
      <c r="AF417" s="16" t="s">
        <v>300</v>
      </c>
      <c r="AG417" s="17" t="s">
        <v>300</v>
      </c>
      <c r="AH417" s="16" t="s">
        <v>300</v>
      </c>
      <c r="AI417" s="17" t="s">
        <v>300</v>
      </c>
      <c r="AJ417" s="16" t="s">
        <v>300</v>
      </c>
      <c r="AK417" s="17" t="s">
        <v>300</v>
      </c>
      <c r="AL417" s="18"/>
      <c r="AM417" s="18"/>
      <c r="AN417" s="18"/>
      <c r="AO417" s="18"/>
      <c r="AP417" s="18"/>
      <c r="AQ417" s="18"/>
      <c r="AR417" s="16"/>
      <c r="AS417" s="16"/>
      <c r="AT417" s="16" t="s">
        <v>1831</v>
      </c>
      <c r="AU417" s="17" t="s">
        <v>391</v>
      </c>
      <c r="AV417" s="18"/>
      <c r="AW417" s="18"/>
      <c r="AX417" s="20" t="s">
        <v>1832</v>
      </c>
      <c r="AY417" s="18"/>
      <c r="AZ417" s="18"/>
      <c r="BA417" s="18"/>
      <c r="BB417" s="18"/>
      <c r="BC417" s="18" t="s">
        <v>1833</v>
      </c>
      <c r="BD417" s="18" t="s">
        <v>1834</v>
      </c>
      <c r="BE417" s="18"/>
      <c r="BF417" s="18"/>
      <c r="BG417" s="18"/>
      <c r="BH417" s="18"/>
    </row>
    <row r="418" spans="1:60" s="5" customFormat="1" ht="33" customHeight="1" x14ac:dyDescent="0.3">
      <c r="A418" s="12">
        <v>416</v>
      </c>
      <c r="B418" s="13">
        <v>44130</v>
      </c>
      <c r="C418" s="14" t="s">
        <v>468</v>
      </c>
      <c r="D418" s="14" t="s">
        <v>1000</v>
      </c>
      <c r="E418" s="14" t="s">
        <v>1749</v>
      </c>
      <c r="F418" s="14" t="s">
        <v>1750</v>
      </c>
      <c r="G418" s="15" t="s">
        <v>407</v>
      </c>
      <c r="H418" s="16" t="s">
        <v>70</v>
      </c>
      <c r="I418" s="17" t="s">
        <v>322</v>
      </c>
      <c r="J418" s="16" t="s">
        <v>303</v>
      </c>
      <c r="K418" s="17" t="s">
        <v>327</v>
      </c>
      <c r="L418" s="17" t="s">
        <v>328</v>
      </c>
      <c r="M418" s="16" t="s">
        <v>1891</v>
      </c>
      <c r="N418" s="18" t="s">
        <v>68</v>
      </c>
      <c r="O418" s="17" t="s">
        <v>339</v>
      </c>
      <c r="P418" s="17" t="s">
        <v>292</v>
      </c>
      <c r="Q418" s="18" t="s">
        <v>1892</v>
      </c>
      <c r="R418" s="18" t="s">
        <v>1893</v>
      </c>
      <c r="S418" s="19" t="s">
        <v>1901</v>
      </c>
      <c r="T418" s="18"/>
      <c r="U418" s="16" t="s">
        <v>1895</v>
      </c>
      <c r="V418" s="17" t="s">
        <v>359</v>
      </c>
      <c r="W418" s="17" t="s">
        <v>359</v>
      </c>
      <c r="X418" s="17" t="s">
        <v>360</v>
      </c>
      <c r="Y418" s="16" t="s">
        <v>301</v>
      </c>
      <c r="Z418" s="17" t="s">
        <v>246</v>
      </c>
      <c r="AA418" s="16" t="s">
        <v>299</v>
      </c>
      <c r="AB418" s="17" t="s">
        <v>299</v>
      </c>
      <c r="AC418" s="18" t="s">
        <v>1896</v>
      </c>
      <c r="AD418" s="18"/>
      <c r="AE418" s="18" t="s">
        <v>1897</v>
      </c>
      <c r="AF418" s="16" t="s">
        <v>300</v>
      </c>
      <c r="AG418" s="17" t="s">
        <v>300</v>
      </c>
      <c r="AH418" s="16" t="s">
        <v>300</v>
      </c>
      <c r="AI418" s="17" t="s">
        <v>300</v>
      </c>
      <c r="AJ418" s="16" t="s">
        <v>300</v>
      </c>
      <c r="AK418" s="17" t="s">
        <v>300</v>
      </c>
      <c r="AL418" s="18"/>
      <c r="AM418" s="18"/>
      <c r="AN418" s="18"/>
      <c r="AO418" s="18"/>
      <c r="AP418" s="18"/>
      <c r="AQ418" s="18"/>
      <c r="AR418" s="16"/>
      <c r="AS418" s="16"/>
      <c r="AT418" s="16" t="s">
        <v>460</v>
      </c>
      <c r="AU418" s="17" t="s">
        <v>1291</v>
      </c>
      <c r="AV418" s="18"/>
      <c r="AW418" s="18"/>
      <c r="AX418" s="18"/>
      <c r="AY418" s="18"/>
      <c r="AZ418" s="18"/>
      <c r="BA418" s="18" t="s">
        <v>1898</v>
      </c>
      <c r="BB418" s="20" t="s">
        <v>1899</v>
      </c>
      <c r="BC418" s="20"/>
      <c r="BD418" s="18"/>
      <c r="BE418" s="18"/>
      <c r="BF418" s="18"/>
      <c r="BG418" s="18"/>
      <c r="BH418" s="18"/>
    </row>
    <row r="419" spans="1:60" s="5" customFormat="1" ht="33" customHeight="1" x14ac:dyDescent="0.3">
      <c r="A419" s="12">
        <v>417</v>
      </c>
      <c r="B419" s="13">
        <v>44131</v>
      </c>
      <c r="C419" s="14" t="s">
        <v>468</v>
      </c>
      <c r="D419" s="14" t="s">
        <v>1000</v>
      </c>
      <c r="E419" s="14" t="s">
        <v>1749</v>
      </c>
      <c r="F419" s="14" t="s">
        <v>1750</v>
      </c>
      <c r="G419" s="15" t="s">
        <v>408</v>
      </c>
      <c r="H419" s="16" t="s">
        <v>65</v>
      </c>
      <c r="I419" s="17" t="s">
        <v>321</v>
      </c>
      <c r="J419" s="16" t="s">
        <v>66</v>
      </c>
      <c r="K419" s="17" t="s">
        <v>327</v>
      </c>
      <c r="L419" s="17" t="s">
        <v>328</v>
      </c>
      <c r="M419" s="16" t="s">
        <v>1825</v>
      </c>
      <c r="N419" s="18" t="s">
        <v>68</v>
      </c>
      <c r="O419" s="17" t="s">
        <v>339</v>
      </c>
      <c r="P419" s="17" t="s">
        <v>292</v>
      </c>
      <c r="Q419" s="18" t="s">
        <v>292</v>
      </c>
      <c r="R419" s="18" t="s">
        <v>1826</v>
      </c>
      <c r="S419" s="19" t="s">
        <v>1902</v>
      </c>
      <c r="T419" s="18"/>
      <c r="U419" s="16" t="s">
        <v>1828</v>
      </c>
      <c r="V419" s="17" t="s">
        <v>359</v>
      </c>
      <c r="W419" s="17" t="s">
        <v>359</v>
      </c>
      <c r="X419" s="17" t="s">
        <v>360</v>
      </c>
      <c r="Y419" s="16" t="s">
        <v>301</v>
      </c>
      <c r="Z419" s="17" t="s">
        <v>246</v>
      </c>
      <c r="AA419" s="16" t="s">
        <v>299</v>
      </c>
      <c r="AB419" s="17" t="s">
        <v>299</v>
      </c>
      <c r="AC419" s="18" t="s">
        <v>1829</v>
      </c>
      <c r="AD419" s="18"/>
      <c r="AE419" s="18" t="s">
        <v>1830</v>
      </c>
      <c r="AF419" s="16" t="s">
        <v>300</v>
      </c>
      <c r="AG419" s="17" t="s">
        <v>300</v>
      </c>
      <c r="AH419" s="16" t="s">
        <v>300</v>
      </c>
      <c r="AI419" s="17" t="s">
        <v>300</v>
      </c>
      <c r="AJ419" s="16" t="s">
        <v>300</v>
      </c>
      <c r="AK419" s="17" t="s">
        <v>300</v>
      </c>
      <c r="AL419" s="18"/>
      <c r="AM419" s="18"/>
      <c r="AN419" s="18"/>
      <c r="AO419" s="18"/>
      <c r="AP419" s="18"/>
      <c r="AQ419" s="18"/>
      <c r="AR419" s="16"/>
      <c r="AS419" s="16"/>
      <c r="AT419" s="16" t="s">
        <v>1831</v>
      </c>
      <c r="AU419" s="17" t="s">
        <v>391</v>
      </c>
      <c r="AV419" s="18"/>
      <c r="AW419" s="18"/>
      <c r="AX419" s="20" t="s">
        <v>1832</v>
      </c>
      <c r="AY419" s="18"/>
      <c r="AZ419" s="18"/>
      <c r="BA419" s="18"/>
      <c r="BB419" s="18"/>
      <c r="BC419" s="18" t="s">
        <v>1833</v>
      </c>
      <c r="BD419" s="18" t="s">
        <v>1834</v>
      </c>
      <c r="BE419" s="18"/>
      <c r="BF419" s="18"/>
      <c r="BG419" s="18"/>
      <c r="BH419" s="18"/>
    </row>
    <row r="420" spans="1:60" s="5" customFormat="1" ht="33" customHeight="1" x14ac:dyDescent="0.3">
      <c r="A420" s="12">
        <v>418</v>
      </c>
      <c r="B420" s="13">
        <v>44131</v>
      </c>
      <c r="C420" s="14" t="s">
        <v>468</v>
      </c>
      <c r="D420" s="14" t="s">
        <v>1000</v>
      </c>
      <c r="E420" s="14" t="s">
        <v>1749</v>
      </c>
      <c r="F420" s="14" t="s">
        <v>1750</v>
      </c>
      <c r="G420" s="15" t="s">
        <v>408</v>
      </c>
      <c r="H420" s="16" t="s">
        <v>70</v>
      </c>
      <c r="I420" s="17" t="s">
        <v>322</v>
      </c>
      <c r="J420" s="16" t="s">
        <v>303</v>
      </c>
      <c r="K420" s="17" t="s">
        <v>327</v>
      </c>
      <c r="L420" s="17" t="s">
        <v>328</v>
      </c>
      <c r="M420" s="16" t="s">
        <v>1891</v>
      </c>
      <c r="N420" s="18" t="s">
        <v>68</v>
      </c>
      <c r="O420" s="17" t="s">
        <v>339</v>
      </c>
      <c r="P420" s="17" t="s">
        <v>292</v>
      </c>
      <c r="Q420" s="18" t="s">
        <v>1892</v>
      </c>
      <c r="R420" s="18" t="s">
        <v>1893</v>
      </c>
      <c r="S420" s="19" t="s">
        <v>1903</v>
      </c>
      <c r="T420" s="18"/>
      <c r="U420" s="16" t="s">
        <v>1895</v>
      </c>
      <c r="V420" s="17" t="s">
        <v>359</v>
      </c>
      <c r="W420" s="17" t="s">
        <v>359</v>
      </c>
      <c r="X420" s="17" t="s">
        <v>360</v>
      </c>
      <c r="Y420" s="16" t="s">
        <v>301</v>
      </c>
      <c r="Z420" s="17" t="s">
        <v>246</v>
      </c>
      <c r="AA420" s="16" t="s">
        <v>299</v>
      </c>
      <c r="AB420" s="17" t="s">
        <v>299</v>
      </c>
      <c r="AC420" s="18" t="s">
        <v>1896</v>
      </c>
      <c r="AD420" s="18"/>
      <c r="AE420" s="18" t="s">
        <v>1897</v>
      </c>
      <c r="AF420" s="16" t="s">
        <v>300</v>
      </c>
      <c r="AG420" s="17" t="s">
        <v>300</v>
      </c>
      <c r="AH420" s="16" t="s">
        <v>300</v>
      </c>
      <c r="AI420" s="17" t="s">
        <v>300</v>
      </c>
      <c r="AJ420" s="16" t="s">
        <v>300</v>
      </c>
      <c r="AK420" s="17" t="s">
        <v>300</v>
      </c>
      <c r="AL420" s="18"/>
      <c r="AM420" s="18"/>
      <c r="AN420" s="18"/>
      <c r="AO420" s="18"/>
      <c r="AP420" s="18"/>
      <c r="AQ420" s="18"/>
      <c r="AR420" s="16"/>
      <c r="AS420" s="16"/>
      <c r="AT420" s="16" t="s">
        <v>460</v>
      </c>
      <c r="AU420" s="17" t="s">
        <v>1291</v>
      </c>
      <c r="AV420" s="18"/>
      <c r="AW420" s="18"/>
      <c r="AX420" s="18"/>
      <c r="AY420" s="18"/>
      <c r="AZ420" s="18"/>
      <c r="BA420" s="18" t="s">
        <v>1898</v>
      </c>
      <c r="BB420" s="20" t="s">
        <v>1899</v>
      </c>
      <c r="BC420" s="20"/>
      <c r="BD420" s="18"/>
      <c r="BE420" s="18"/>
      <c r="BF420" s="18"/>
      <c r="BG420" s="18"/>
      <c r="BH420" s="18"/>
    </row>
    <row r="421" spans="1:60" s="5" customFormat="1" ht="33" customHeight="1" x14ac:dyDescent="0.3">
      <c r="A421" s="12">
        <v>419</v>
      </c>
      <c r="B421" s="13">
        <v>44132</v>
      </c>
      <c r="C421" s="14" t="s">
        <v>468</v>
      </c>
      <c r="D421" s="14" t="s">
        <v>1000</v>
      </c>
      <c r="E421" s="14" t="s">
        <v>1749</v>
      </c>
      <c r="F421" s="14" t="s">
        <v>1750</v>
      </c>
      <c r="G421" s="15" t="s">
        <v>409</v>
      </c>
      <c r="H421" s="16" t="s">
        <v>65</v>
      </c>
      <c r="I421" s="17" t="s">
        <v>321</v>
      </c>
      <c r="J421" s="16" t="s">
        <v>66</v>
      </c>
      <c r="K421" s="17" t="s">
        <v>327</v>
      </c>
      <c r="L421" s="17" t="s">
        <v>328</v>
      </c>
      <c r="M421" s="16" t="s">
        <v>1825</v>
      </c>
      <c r="N421" s="18" t="s">
        <v>68</v>
      </c>
      <c r="O421" s="17" t="s">
        <v>339</v>
      </c>
      <c r="P421" s="17" t="s">
        <v>292</v>
      </c>
      <c r="Q421" s="18" t="s">
        <v>292</v>
      </c>
      <c r="R421" s="18" t="s">
        <v>1826</v>
      </c>
      <c r="S421" s="19" t="s">
        <v>1904</v>
      </c>
      <c r="T421" s="18"/>
      <c r="U421" s="16" t="s">
        <v>1828</v>
      </c>
      <c r="V421" s="17" t="s">
        <v>359</v>
      </c>
      <c r="W421" s="17" t="s">
        <v>359</v>
      </c>
      <c r="X421" s="17" t="s">
        <v>360</v>
      </c>
      <c r="Y421" s="16" t="s">
        <v>301</v>
      </c>
      <c r="Z421" s="17" t="s">
        <v>246</v>
      </c>
      <c r="AA421" s="16" t="s">
        <v>299</v>
      </c>
      <c r="AB421" s="17" t="s">
        <v>299</v>
      </c>
      <c r="AC421" s="18" t="s">
        <v>1829</v>
      </c>
      <c r="AD421" s="18"/>
      <c r="AE421" s="18" t="s">
        <v>1830</v>
      </c>
      <c r="AF421" s="16" t="s">
        <v>300</v>
      </c>
      <c r="AG421" s="17" t="s">
        <v>300</v>
      </c>
      <c r="AH421" s="16" t="s">
        <v>300</v>
      </c>
      <c r="AI421" s="17" t="s">
        <v>300</v>
      </c>
      <c r="AJ421" s="16" t="s">
        <v>300</v>
      </c>
      <c r="AK421" s="17" t="s">
        <v>300</v>
      </c>
      <c r="AL421" s="18"/>
      <c r="AM421" s="18"/>
      <c r="AN421" s="18"/>
      <c r="AO421" s="18"/>
      <c r="AP421" s="18"/>
      <c r="AQ421" s="18"/>
      <c r="AR421" s="16"/>
      <c r="AS421" s="16"/>
      <c r="AT421" s="16" t="s">
        <v>1831</v>
      </c>
      <c r="AU421" s="17" t="s">
        <v>391</v>
      </c>
      <c r="AV421" s="18"/>
      <c r="AW421" s="18"/>
      <c r="AX421" s="20" t="s">
        <v>1832</v>
      </c>
      <c r="AY421" s="18"/>
      <c r="AZ421" s="18"/>
      <c r="BA421" s="18"/>
      <c r="BB421" s="18"/>
      <c r="BC421" s="18" t="s">
        <v>1833</v>
      </c>
      <c r="BD421" s="18" t="s">
        <v>1834</v>
      </c>
      <c r="BE421" s="18"/>
      <c r="BF421" s="18"/>
      <c r="BG421" s="18"/>
      <c r="BH421" s="18"/>
    </row>
    <row r="422" spans="1:60" s="5" customFormat="1" ht="33" customHeight="1" x14ac:dyDescent="0.3">
      <c r="A422" s="12">
        <v>420</v>
      </c>
      <c r="B422" s="13">
        <v>44132</v>
      </c>
      <c r="C422" s="14" t="s">
        <v>468</v>
      </c>
      <c r="D422" s="14" t="s">
        <v>1000</v>
      </c>
      <c r="E422" s="14" t="s">
        <v>1749</v>
      </c>
      <c r="F422" s="14" t="s">
        <v>1750</v>
      </c>
      <c r="G422" s="15" t="s">
        <v>409</v>
      </c>
      <c r="H422" s="16" t="s">
        <v>70</v>
      </c>
      <c r="I422" s="17" t="s">
        <v>322</v>
      </c>
      <c r="J422" s="16" t="s">
        <v>303</v>
      </c>
      <c r="K422" s="17" t="s">
        <v>327</v>
      </c>
      <c r="L422" s="17" t="s">
        <v>328</v>
      </c>
      <c r="M422" s="16" t="s">
        <v>1891</v>
      </c>
      <c r="N422" s="18" t="s">
        <v>68</v>
      </c>
      <c r="O422" s="17" t="s">
        <v>339</v>
      </c>
      <c r="P422" s="17" t="s">
        <v>292</v>
      </c>
      <c r="Q422" s="18" t="s">
        <v>1892</v>
      </c>
      <c r="R422" s="18" t="s">
        <v>1893</v>
      </c>
      <c r="S422" s="19" t="s">
        <v>1905</v>
      </c>
      <c r="T422" s="18"/>
      <c r="U422" s="16" t="s">
        <v>1895</v>
      </c>
      <c r="V422" s="17" t="s">
        <v>359</v>
      </c>
      <c r="W422" s="17" t="s">
        <v>359</v>
      </c>
      <c r="X422" s="17" t="s">
        <v>360</v>
      </c>
      <c r="Y422" s="16" t="s">
        <v>301</v>
      </c>
      <c r="Z422" s="17" t="s">
        <v>246</v>
      </c>
      <c r="AA422" s="16" t="s">
        <v>299</v>
      </c>
      <c r="AB422" s="17" t="s">
        <v>299</v>
      </c>
      <c r="AC422" s="18" t="s">
        <v>1896</v>
      </c>
      <c r="AD422" s="18"/>
      <c r="AE422" s="18" t="s">
        <v>1897</v>
      </c>
      <c r="AF422" s="16" t="s">
        <v>300</v>
      </c>
      <c r="AG422" s="17" t="s">
        <v>300</v>
      </c>
      <c r="AH422" s="16" t="s">
        <v>300</v>
      </c>
      <c r="AI422" s="17" t="s">
        <v>300</v>
      </c>
      <c r="AJ422" s="16" t="s">
        <v>300</v>
      </c>
      <c r="AK422" s="17" t="s">
        <v>300</v>
      </c>
      <c r="AL422" s="18"/>
      <c r="AM422" s="18"/>
      <c r="AN422" s="18"/>
      <c r="AO422" s="18"/>
      <c r="AP422" s="18"/>
      <c r="AQ422" s="18"/>
      <c r="AR422" s="16"/>
      <c r="AS422" s="16"/>
      <c r="AT422" s="16" t="s">
        <v>460</v>
      </c>
      <c r="AU422" s="17" t="s">
        <v>1291</v>
      </c>
      <c r="AV422" s="18"/>
      <c r="AW422" s="18"/>
      <c r="AX422" s="18"/>
      <c r="AY422" s="18"/>
      <c r="AZ422" s="18"/>
      <c r="BA422" s="18" t="s">
        <v>1898</v>
      </c>
      <c r="BB422" s="20" t="s">
        <v>1899</v>
      </c>
      <c r="BC422" s="20"/>
      <c r="BD422" s="18"/>
      <c r="BE422" s="18"/>
      <c r="BF422" s="18"/>
      <c r="BG422" s="18"/>
      <c r="BH422" s="18"/>
    </row>
    <row r="423" spans="1:60" s="5" customFormat="1" ht="33" customHeight="1" x14ac:dyDescent="0.3">
      <c r="A423" s="12">
        <v>421</v>
      </c>
      <c r="B423" s="13">
        <v>44133</v>
      </c>
      <c r="C423" s="14" t="s">
        <v>468</v>
      </c>
      <c r="D423" s="14" t="s">
        <v>1000</v>
      </c>
      <c r="E423" s="14" t="s">
        <v>1749</v>
      </c>
      <c r="F423" s="14" t="s">
        <v>1750</v>
      </c>
      <c r="G423" s="15" t="s">
        <v>410</v>
      </c>
      <c r="H423" s="16" t="s">
        <v>65</v>
      </c>
      <c r="I423" s="17" t="s">
        <v>321</v>
      </c>
      <c r="J423" s="16" t="s">
        <v>66</v>
      </c>
      <c r="K423" s="17" t="s">
        <v>327</v>
      </c>
      <c r="L423" s="17" t="s">
        <v>328</v>
      </c>
      <c r="M423" s="16" t="s">
        <v>1825</v>
      </c>
      <c r="N423" s="18" t="s">
        <v>68</v>
      </c>
      <c r="O423" s="17" t="s">
        <v>339</v>
      </c>
      <c r="P423" s="17" t="s">
        <v>292</v>
      </c>
      <c r="Q423" s="18" t="s">
        <v>292</v>
      </c>
      <c r="R423" s="18" t="s">
        <v>1826</v>
      </c>
      <c r="S423" s="19" t="s">
        <v>1906</v>
      </c>
      <c r="T423" s="18"/>
      <c r="U423" s="16" t="s">
        <v>1828</v>
      </c>
      <c r="V423" s="17" t="s">
        <v>359</v>
      </c>
      <c r="W423" s="17" t="s">
        <v>359</v>
      </c>
      <c r="X423" s="17" t="s">
        <v>360</v>
      </c>
      <c r="Y423" s="16" t="s">
        <v>301</v>
      </c>
      <c r="Z423" s="17" t="s">
        <v>246</v>
      </c>
      <c r="AA423" s="16" t="s">
        <v>299</v>
      </c>
      <c r="AB423" s="17" t="s">
        <v>299</v>
      </c>
      <c r="AC423" s="18" t="s">
        <v>1829</v>
      </c>
      <c r="AD423" s="18"/>
      <c r="AE423" s="18" t="s">
        <v>1830</v>
      </c>
      <c r="AF423" s="16" t="s">
        <v>300</v>
      </c>
      <c r="AG423" s="17" t="s">
        <v>300</v>
      </c>
      <c r="AH423" s="16" t="s">
        <v>300</v>
      </c>
      <c r="AI423" s="17" t="s">
        <v>300</v>
      </c>
      <c r="AJ423" s="16" t="s">
        <v>300</v>
      </c>
      <c r="AK423" s="17" t="s">
        <v>300</v>
      </c>
      <c r="AL423" s="18"/>
      <c r="AM423" s="18"/>
      <c r="AN423" s="18"/>
      <c r="AO423" s="18"/>
      <c r="AP423" s="18"/>
      <c r="AQ423" s="18"/>
      <c r="AR423" s="16"/>
      <c r="AS423" s="16"/>
      <c r="AT423" s="16" t="s">
        <v>1831</v>
      </c>
      <c r="AU423" s="17" t="s">
        <v>391</v>
      </c>
      <c r="AV423" s="18"/>
      <c r="AW423" s="18"/>
      <c r="AX423" s="20" t="s">
        <v>1832</v>
      </c>
      <c r="AY423" s="18"/>
      <c r="AZ423" s="18"/>
      <c r="BA423" s="18"/>
      <c r="BB423" s="18"/>
      <c r="BC423" s="18" t="s">
        <v>1833</v>
      </c>
      <c r="BD423" s="18" t="s">
        <v>1834</v>
      </c>
      <c r="BE423" s="18"/>
      <c r="BF423" s="18"/>
      <c r="BG423" s="18"/>
      <c r="BH423" s="18"/>
    </row>
    <row r="424" spans="1:60" s="5" customFormat="1" ht="33" customHeight="1" x14ac:dyDescent="0.3">
      <c r="A424" s="12">
        <v>422</v>
      </c>
      <c r="B424" s="13">
        <v>44133</v>
      </c>
      <c r="C424" s="14" t="s">
        <v>468</v>
      </c>
      <c r="D424" s="14" t="s">
        <v>1000</v>
      </c>
      <c r="E424" s="14" t="s">
        <v>1749</v>
      </c>
      <c r="F424" s="14" t="s">
        <v>1750</v>
      </c>
      <c r="G424" s="15" t="s">
        <v>410</v>
      </c>
      <c r="H424" s="16" t="s">
        <v>61</v>
      </c>
      <c r="I424" s="17" t="s">
        <v>321</v>
      </c>
      <c r="J424" s="16" t="s">
        <v>275</v>
      </c>
      <c r="K424" s="17" t="s">
        <v>327</v>
      </c>
      <c r="L424" s="17" t="s">
        <v>337</v>
      </c>
      <c r="M424" s="16" t="s">
        <v>1907</v>
      </c>
      <c r="N424" s="18" t="s">
        <v>68</v>
      </c>
      <c r="O424" s="17" t="s">
        <v>339</v>
      </c>
      <c r="P424" s="17" t="s">
        <v>87</v>
      </c>
      <c r="Q424" s="18" t="s">
        <v>87</v>
      </c>
      <c r="R424" s="18" t="s">
        <v>1908</v>
      </c>
      <c r="S424" s="19" t="s">
        <v>1909</v>
      </c>
      <c r="T424" s="18"/>
      <c r="U424" s="16" t="s">
        <v>1910</v>
      </c>
      <c r="V424" s="21" t="s">
        <v>366</v>
      </c>
      <c r="W424" s="21" t="s">
        <v>375</v>
      </c>
      <c r="X424" s="21" t="s">
        <v>376</v>
      </c>
      <c r="Y424" s="16" t="s">
        <v>57</v>
      </c>
      <c r="Z424" s="17" t="s">
        <v>344</v>
      </c>
      <c r="AA424" s="16" t="s">
        <v>299</v>
      </c>
      <c r="AB424" s="17" t="s">
        <v>299</v>
      </c>
      <c r="AC424" s="18" t="s">
        <v>1911</v>
      </c>
      <c r="AD424" s="18"/>
      <c r="AE424" s="18" t="s">
        <v>1912</v>
      </c>
      <c r="AF424" s="16" t="s">
        <v>62</v>
      </c>
      <c r="AG424" s="17" t="s">
        <v>380</v>
      </c>
      <c r="AH424" s="16" t="s">
        <v>63</v>
      </c>
      <c r="AI424" s="17" t="s">
        <v>386</v>
      </c>
      <c r="AJ424" s="16" t="s">
        <v>1913</v>
      </c>
      <c r="AK424" s="17" t="s">
        <v>387</v>
      </c>
      <c r="AL424" s="18"/>
      <c r="AM424" s="18"/>
      <c r="AN424" s="18"/>
      <c r="AO424" s="18"/>
      <c r="AP424" s="18">
        <v>70</v>
      </c>
      <c r="AQ424" s="18"/>
      <c r="AR424" s="16"/>
      <c r="AS424" s="16"/>
      <c r="AT424" s="16"/>
      <c r="AU424" s="17" t="s">
        <v>390</v>
      </c>
      <c r="AV424" s="18"/>
      <c r="AW424" s="18"/>
      <c r="AX424" s="20" t="s">
        <v>1914</v>
      </c>
      <c r="AY424" s="18"/>
      <c r="AZ424" s="18"/>
      <c r="BA424" s="18"/>
      <c r="BB424" s="18"/>
      <c r="BC424" s="20"/>
      <c r="BD424" s="18"/>
      <c r="BE424" s="18"/>
      <c r="BF424" s="20" t="s">
        <v>1915</v>
      </c>
      <c r="BG424" s="18" t="s">
        <v>1916</v>
      </c>
      <c r="BH424" s="18"/>
    </row>
    <row r="425" spans="1:60" s="5" customFormat="1" ht="33" customHeight="1" x14ac:dyDescent="0.3">
      <c r="A425" s="12">
        <v>423</v>
      </c>
      <c r="B425" s="13">
        <v>44133</v>
      </c>
      <c r="C425" s="14" t="s">
        <v>468</v>
      </c>
      <c r="D425" s="14" t="s">
        <v>1000</v>
      </c>
      <c r="E425" s="14" t="s">
        <v>1749</v>
      </c>
      <c r="F425" s="14" t="s">
        <v>1750</v>
      </c>
      <c r="G425" s="15" t="s">
        <v>410</v>
      </c>
      <c r="H425" s="16" t="s">
        <v>61</v>
      </c>
      <c r="I425" s="17" t="s">
        <v>321</v>
      </c>
      <c r="J425" s="16" t="s">
        <v>275</v>
      </c>
      <c r="K425" s="17" t="s">
        <v>327</v>
      </c>
      <c r="L425" s="17" t="s">
        <v>337</v>
      </c>
      <c r="M425" s="16" t="s">
        <v>1917</v>
      </c>
      <c r="N425" s="18" t="s">
        <v>68</v>
      </c>
      <c r="O425" s="17" t="s">
        <v>338</v>
      </c>
      <c r="P425" s="17" t="s">
        <v>64</v>
      </c>
      <c r="Q425" s="18" t="s">
        <v>49</v>
      </c>
      <c r="R425" s="18" t="s">
        <v>1908</v>
      </c>
      <c r="S425" s="19" t="s">
        <v>1918</v>
      </c>
      <c r="T425" s="18"/>
      <c r="U425" s="16" t="s">
        <v>1910</v>
      </c>
      <c r="V425" s="21" t="s">
        <v>366</v>
      </c>
      <c r="W425" s="21" t="s">
        <v>375</v>
      </c>
      <c r="X425" s="21" t="s">
        <v>376</v>
      </c>
      <c r="Y425" s="16" t="s">
        <v>57</v>
      </c>
      <c r="Z425" s="17" t="s">
        <v>344</v>
      </c>
      <c r="AA425" s="16" t="s">
        <v>299</v>
      </c>
      <c r="AB425" s="17" t="s">
        <v>299</v>
      </c>
      <c r="AC425" s="18" t="s">
        <v>1911</v>
      </c>
      <c r="AD425" s="18"/>
      <c r="AE425" s="18" t="s">
        <v>1912</v>
      </c>
      <c r="AF425" s="16" t="s">
        <v>62</v>
      </c>
      <c r="AG425" s="17" t="s">
        <v>380</v>
      </c>
      <c r="AH425" s="16" t="s">
        <v>63</v>
      </c>
      <c r="AI425" s="17" t="s">
        <v>386</v>
      </c>
      <c r="AJ425" s="16" t="s">
        <v>1913</v>
      </c>
      <c r="AK425" s="17" t="s">
        <v>387</v>
      </c>
      <c r="AL425" s="18"/>
      <c r="AM425" s="18"/>
      <c r="AN425" s="18"/>
      <c r="AO425" s="18"/>
      <c r="AP425" s="18">
        <v>70</v>
      </c>
      <c r="AQ425" s="18"/>
      <c r="AR425" s="16"/>
      <c r="AS425" s="16"/>
      <c r="AT425" s="16"/>
      <c r="AU425" s="17" t="s">
        <v>390</v>
      </c>
      <c r="AV425" s="18"/>
      <c r="AW425" s="18"/>
      <c r="AX425" s="20" t="s">
        <v>1914</v>
      </c>
      <c r="AY425" s="18"/>
      <c r="AZ425" s="18"/>
      <c r="BA425" s="18"/>
      <c r="BB425" s="18"/>
      <c r="BC425" s="20"/>
      <c r="BD425" s="18"/>
      <c r="BE425" s="18"/>
      <c r="BF425" s="20" t="s">
        <v>1915</v>
      </c>
      <c r="BG425" s="18" t="s">
        <v>1916</v>
      </c>
      <c r="BH425" s="18"/>
    </row>
    <row r="426" spans="1:60" s="5" customFormat="1" ht="33" customHeight="1" x14ac:dyDescent="0.3">
      <c r="A426" s="12">
        <v>424</v>
      </c>
      <c r="B426" s="13">
        <v>44133</v>
      </c>
      <c r="C426" s="14" t="s">
        <v>468</v>
      </c>
      <c r="D426" s="14" t="s">
        <v>1000</v>
      </c>
      <c r="E426" s="14" t="s">
        <v>1749</v>
      </c>
      <c r="F426" s="14" t="s">
        <v>1750</v>
      </c>
      <c r="G426" s="15" t="s">
        <v>410</v>
      </c>
      <c r="H426" s="16" t="s">
        <v>70</v>
      </c>
      <c r="I426" s="17" t="s">
        <v>322</v>
      </c>
      <c r="J426" s="16" t="s">
        <v>303</v>
      </c>
      <c r="K426" s="17" t="s">
        <v>327</v>
      </c>
      <c r="L426" s="17" t="s">
        <v>328</v>
      </c>
      <c r="M426" s="16" t="s">
        <v>1891</v>
      </c>
      <c r="N426" s="18" t="s">
        <v>68</v>
      </c>
      <c r="O426" s="17" t="s">
        <v>339</v>
      </c>
      <c r="P426" s="17" t="s">
        <v>292</v>
      </c>
      <c r="Q426" s="18" t="s">
        <v>1892</v>
      </c>
      <c r="R426" s="18" t="s">
        <v>1893</v>
      </c>
      <c r="S426" s="19" t="s">
        <v>1919</v>
      </c>
      <c r="T426" s="18"/>
      <c r="U426" s="16" t="s">
        <v>1895</v>
      </c>
      <c r="V426" s="17" t="s">
        <v>359</v>
      </c>
      <c r="W426" s="17" t="s">
        <v>359</v>
      </c>
      <c r="X426" s="17" t="s">
        <v>360</v>
      </c>
      <c r="Y426" s="16" t="s">
        <v>301</v>
      </c>
      <c r="Z426" s="17" t="s">
        <v>246</v>
      </c>
      <c r="AA426" s="16" t="s">
        <v>299</v>
      </c>
      <c r="AB426" s="17" t="s">
        <v>299</v>
      </c>
      <c r="AC426" s="18" t="s">
        <v>1896</v>
      </c>
      <c r="AD426" s="18"/>
      <c r="AE426" s="18" t="s">
        <v>1897</v>
      </c>
      <c r="AF426" s="16" t="s">
        <v>300</v>
      </c>
      <c r="AG426" s="17" t="s">
        <v>300</v>
      </c>
      <c r="AH426" s="16" t="s">
        <v>300</v>
      </c>
      <c r="AI426" s="17" t="s">
        <v>300</v>
      </c>
      <c r="AJ426" s="16" t="s">
        <v>300</v>
      </c>
      <c r="AK426" s="17" t="s">
        <v>300</v>
      </c>
      <c r="AL426" s="18"/>
      <c r="AM426" s="18"/>
      <c r="AN426" s="18"/>
      <c r="AO426" s="18"/>
      <c r="AP426" s="18"/>
      <c r="AQ426" s="18"/>
      <c r="AR426" s="16"/>
      <c r="AS426" s="16"/>
      <c r="AT426" s="16" t="s">
        <v>460</v>
      </c>
      <c r="AU426" s="17" t="s">
        <v>1291</v>
      </c>
      <c r="AV426" s="18"/>
      <c r="AW426" s="18"/>
      <c r="AX426" s="18"/>
      <c r="AY426" s="18"/>
      <c r="AZ426" s="18"/>
      <c r="BA426" s="18" t="s">
        <v>1898</v>
      </c>
      <c r="BB426" s="20" t="s">
        <v>1899</v>
      </c>
      <c r="BC426" s="20"/>
      <c r="BD426" s="18"/>
      <c r="BE426" s="18"/>
      <c r="BF426" s="18"/>
      <c r="BG426" s="18"/>
      <c r="BH426" s="18"/>
    </row>
    <row r="427" spans="1:60" s="5" customFormat="1" ht="33" customHeight="1" x14ac:dyDescent="0.3">
      <c r="A427" s="12">
        <v>425</v>
      </c>
      <c r="B427" s="13">
        <v>44134</v>
      </c>
      <c r="C427" s="14" t="s">
        <v>468</v>
      </c>
      <c r="D427" s="14" t="s">
        <v>1000</v>
      </c>
      <c r="E427" s="14" t="s">
        <v>1749</v>
      </c>
      <c r="F427" s="14" t="s">
        <v>1750</v>
      </c>
      <c r="G427" s="15" t="s">
        <v>411</v>
      </c>
      <c r="H427" s="16" t="s">
        <v>65</v>
      </c>
      <c r="I427" s="17" t="s">
        <v>321</v>
      </c>
      <c r="J427" s="16" t="s">
        <v>66</v>
      </c>
      <c r="K427" s="17" t="s">
        <v>327</v>
      </c>
      <c r="L427" s="17" t="s">
        <v>328</v>
      </c>
      <c r="M427" s="16" t="s">
        <v>1825</v>
      </c>
      <c r="N427" s="18" t="s">
        <v>68</v>
      </c>
      <c r="O427" s="17" t="s">
        <v>339</v>
      </c>
      <c r="P427" s="17" t="s">
        <v>292</v>
      </c>
      <c r="Q427" s="18" t="s">
        <v>292</v>
      </c>
      <c r="R427" s="18" t="s">
        <v>1826</v>
      </c>
      <c r="S427" s="19" t="s">
        <v>1920</v>
      </c>
      <c r="T427" s="18"/>
      <c r="U427" s="16" t="s">
        <v>1828</v>
      </c>
      <c r="V427" s="17" t="s">
        <v>359</v>
      </c>
      <c r="W427" s="17" t="s">
        <v>359</v>
      </c>
      <c r="X427" s="17" t="s">
        <v>360</v>
      </c>
      <c r="Y427" s="16" t="s">
        <v>301</v>
      </c>
      <c r="Z427" s="17" t="s">
        <v>246</v>
      </c>
      <c r="AA427" s="16" t="s">
        <v>299</v>
      </c>
      <c r="AB427" s="17" t="s">
        <v>299</v>
      </c>
      <c r="AC427" s="18" t="s">
        <v>1829</v>
      </c>
      <c r="AD427" s="18"/>
      <c r="AE427" s="18" t="s">
        <v>1830</v>
      </c>
      <c r="AF427" s="16" t="s">
        <v>300</v>
      </c>
      <c r="AG427" s="17" t="s">
        <v>300</v>
      </c>
      <c r="AH427" s="16" t="s">
        <v>300</v>
      </c>
      <c r="AI427" s="17" t="s">
        <v>300</v>
      </c>
      <c r="AJ427" s="16" t="s">
        <v>300</v>
      </c>
      <c r="AK427" s="17" t="s">
        <v>300</v>
      </c>
      <c r="AL427" s="18"/>
      <c r="AM427" s="18"/>
      <c r="AN427" s="18"/>
      <c r="AO427" s="18"/>
      <c r="AP427" s="18"/>
      <c r="AQ427" s="18"/>
      <c r="AR427" s="16"/>
      <c r="AS427" s="16"/>
      <c r="AT427" s="16" t="s">
        <v>1831</v>
      </c>
      <c r="AU427" s="17" t="s">
        <v>391</v>
      </c>
      <c r="AV427" s="18"/>
      <c r="AW427" s="18"/>
      <c r="AX427" s="20" t="s">
        <v>1832</v>
      </c>
      <c r="AY427" s="18"/>
      <c r="AZ427" s="18"/>
      <c r="BA427" s="18"/>
      <c r="BB427" s="18"/>
      <c r="BC427" s="18" t="s">
        <v>1833</v>
      </c>
      <c r="BD427" s="18" t="s">
        <v>1834</v>
      </c>
      <c r="BE427" s="18"/>
      <c r="BF427" s="18"/>
      <c r="BG427" s="18"/>
      <c r="BH427" s="18"/>
    </row>
    <row r="428" spans="1:60" s="5" customFormat="1" ht="33" customHeight="1" x14ac:dyDescent="0.3">
      <c r="A428" s="12">
        <v>426</v>
      </c>
      <c r="B428" s="13">
        <v>44134</v>
      </c>
      <c r="C428" s="14" t="s">
        <v>468</v>
      </c>
      <c r="D428" s="14" t="s">
        <v>1000</v>
      </c>
      <c r="E428" s="14" t="s">
        <v>1749</v>
      </c>
      <c r="F428" s="14" t="s">
        <v>1750</v>
      </c>
      <c r="G428" s="15" t="s">
        <v>411</v>
      </c>
      <c r="H428" s="16" t="s">
        <v>79</v>
      </c>
      <c r="I428" s="17" t="s">
        <v>322</v>
      </c>
      <c r="J428" s="16" t="s">
        <v>112</v>
      </c>
      <c r="K428" s="17" t="s">
        <v>327</v>
      </c>
      <c r="L428" s="17" t="s">
        <v>337</v>
      </c>
      <c r="M428" s="16" t="s">
        <v>1921</v>
      </c>
      <c r="N428" s="18" t="s">
        <v>68</v>
      </c>
      <c r="O428" s="17" t="s">
        <v>338</v>
      </c>
      <c r="P428" s="17" t="s">
        <v>296</v>
      </c>
      <c r="Q428" s="18" t="s">
        <v>169</v>
      </c>
      <c r="R428" s="18" t="s">
        <v>1789</v>
      </c>
      <c r="S428" s="19" t="s">
        <v>1922</v>
      </c>
      <c r="T428" s="18" t="s">
        <v>1789</v>
      </c>
      <c r="U428" s="16" t="s">
        <v>1923</v>
      </c>
      <c r="V428" s="17" t="s">
        <v>358</v>
      </c>
      <c r="W428" s="17" t="s">
        <v>358</v>
      </c>
      <c r="X428" s="17" t="s">
        <v>358</v>
      </c>
      <c r="Y428" s="16" t="s">
        <v>301</v>
      </c>
      <c r="Z428" s="17" t="s">
        <v>246</v>
      </c>
      <c r="AA428" s="16" t="s">
        <v>1924</v>
      </c>
      <c r="AB428" s="17" t="s">
        <v>337</v>
      </c>
      <c r="AC428" s="18" t="s">
        <v>1789</v>
      </c>
      <c r="AD428" s="18"/>
      <c r="AE428" s="18" t="s">
        <v>1884</v>
      </c>
      <c r="AF428" s="16" t="s">
        <v>300</v>
      </c>
      <c r="AG428" s="17" t="s">
        <v>300</v>
      </c>
      <c r="AH428" s="16" t="s">
        <v>300</v>
      </c>
      <c r="AI428" s="17" t="s">
        <v>300</v>
      </c>
      <c r="AJ428" s="16" t="s">
        <v>300</v>
      </c>
      <c r="AK428" s="17" t="s">
        <v>300</v>
      </c>
      <c r="AL428" s="18"/>
      <c r="AM428" s="18"/>
      <c r="AN428" s="18"/>
      <c r="AO428" s="18"/>
      <c r="AP428" s="18"/>
      <c r="AQ428" s="18"/>
      <c r="AR428" s="16"/>
      <c r="AS428" s="16"/>
      <c r="AT428" s="16"/>
      <c r="AU428" s="17" t="s">
        <v>391</v>
      </c>
      <c r="AV428" s="18"/>
      <c r="AW428" s="18"/>
      <c r="AX428" s="18"/>
      <c r="AY428" s="18"/>
      <c r="AZ428" s="18"/>
      <c r="BA428" s="18"/>
      <c r="BB428" s="18"/>
      <c r="BC428" s="20" t="s">
        <v>1925</v>
      </c>
      <c r="BD428" s="18"/>
      <c r="BE428" s="18"/>
      <c r="BF428" s="18"/>
      <c r="BG428" s="18"/>
      <c r="BH428" s="18"/>
    </row>
    <row r="429" spans="1:60" s="5" customFormat="1" ht="33" customHeight="1" x14ac:dyDescent="0.3">
      <c r="A429" s="12">
        <v>427</v>
      </c>
      <c r="B429" s="13">
        <v>44134</v>
      </c>
      <c r="C429" s="14" t="s">
        <v>468</v>
      </c>
      <c r="D429" s="14" t="s">
        <v>1000</v>
      </c>
      <c r="E429" s="14" t="s">
        <v>1749</v>
      </c>
      <c r="F429" s="14" t="s">
        <v>1750</v>
      </c>
      <c r="G429" s="15" t="s">
        <v>411</v>
      </c>
      <c r="H429" s="16" t="s">
        <v>79</v>
      </c>
      <c r="I429" s="17" t="s">
        <v>322</v>
      </c>
      <c r="J429" s="16" t="s">
        <v>279</v>
      </c>
      <c r="K429" s="17" t="s">
        <v>327</v>
      </c>
      <c r="L429" s="17" t="s">
        <v>337</v>
      </c>
      <c r="M429" s="16" t="s">
        <v>1926</v>
      </c>
      <c r="N429" s="18" t="s">
        <v>68</v>
      </c>
      <c r="O429" s="17" t="s">
        <v>338</v>
      </c>
      <c r="P429" s="17" t="s">
        <v>71</v>
      </c>
      <c r="Q429" s="18" t="s">
        <v>71</v>
      </c>
      <c r="R429" s="18" t="s">
        <v>1789</v>
      </c>
      <c r="S429" s="19" t="s">
        <v>1927</v>
      </c>
      <c r="T429" s="18" t="s">
        <v>1789</v>
      </c>
      <c r="U429" s="16" t="s">
        <v>1928</v>
      </c>
      <c r="V429" s="17" t="s">
        <v>358</v>
      </c>
      <c r="W429" s="17" t="s">
        <v>358</v>
      </c>
      <c r="X429" s="17" t="s">
        <v>358</v>
      </c>
      <c r="Y429" s="16" t="s">
        <v>301</v>
      </c>
      <c r="Z429" s="17" t="s">
        <v>246</v>
      </c>
      <c r="AA429" s="16" t="s">
        <v>299</v>
      </c>
      <c r="AB429" s="17" t="s">
        <v>299</v>
      </c>
      <c r="AC429" s="18" t="s">
        <v>1789</v>
      </c>
      <c r="AD429" s="18"/>
      <c r="AE429" s="18" t="s">
        <v>1884</v>
      </c>
      <c r="AF429" s="16" t="s">
        <v>300</v>
      </c>
      <c r="AG429" s="17" t="s">
        <v>300</v>
      </c>
      <c r="AH429" s="16" t="s">
        <v>300</v>
      </c>
      <c r="AI429" s="17" t="s">
        <v>300</v>
      </c>
      <c r="AJ429" s="16" t="s">
        <v>300</v>
      </c>
      <c r="AK429" s="17" t="s">
        <v>300</v>
      </c>
      <c r="AL429" s="18"/>
      <c r="AM429" s="18"/>
      <c r="AN429" s="18"/>
      <c r="AO429" s="18"/>
      <c r="AP429" s="18"/>
      <c r="AQ429" s="18"/>
      <c r="AR429" s="16"/>
      <c r="AS429" s="16"/>
      <c r="AT429" s="16"/>
      <c r="AU429" s="17" t="s">
        <v>391</v>
      </c>
      <c r="AV429" s="18"/>
      <c r="AW429" s="18"/>
      <c r="AX429" s="18"/>
      <c r="AY429" s="18"/>
      <c r="AZ429" s="18"/>
      <c r="BA429" s="18"/>
      <c r="BB429" s="18"/>
      <c r="BC429" s="20" t="s">
        <v>1925</v>
      </c>
      <c r="BD429" s="18"/>
      <c r="BE429" s="18"/>
      <c r="BF429" s="18"/>
      <c r="BG429" s="18"/>
      <c r="BH429" s="18"/>
    </row>
    <row r="430" spans="1:60" s="5" customFormat="1" ht="33" customHeight="1" x14ac:dyDescent="0.3">
      <c r="A430" s="12">
        <v>428</v>
      </c>
      <c r="B430" s="13">
        <v>44134</v>
      </c>
      <c r="C430" s="14" t="s">
        <v>468</v>
      </c>
      <c r="D430" s="14" t="s">
        <v>1000</v>
      </c>
      <c r="E430" s="14" t="s">
        <v>1749</v>
      </c>
      <c r="F430" s="14" t="s">
        <v>1750</v>
      </c>
      <c r="G430" s="15" t="s">
        <v>411</v>
      </c>
      <c r="H430" s="16" t="s">
        <v>70</v>
      </c>
      <c r="I430" s="17" t="s">
        <v>322</v>
      </c>
      <c r="J430" s="16" t="s">
        <v>303</v>
      </c>
      <c r="K430" s="17" t="s">
        <v>327</v>
      </c>
      <c r="L430" s="17" t="s">
        <v>328</v>
      </c>
      <c r="M430" s="16" t="s">
        <v>1891</v>
      </c>
      <c r="N430" s="18" t="s">
        <v>68</v>
      </c>
      <c r="O430" s="17" t="s">
        <v>339</v>
      </c>
      <c r="P430" s="17" t="s">
        <v>292</v>
      </c>
      <c r="Q430" s="18" t="s">
        <v>1892</v>
      </c>
      <c r="R430" s="18" t="s">
        <v>1893</v>
      </c>
      <c r="S430" s="19" t="s">
        <v>1929</v>
      </c>
      <c r="T430" s="18"/>
      <c r="U430" s="16" t="s">
        <v>1895</v>
      </c>
      <c r="V430" s="17" t="s">
        <v>359</v>
      </c>
      <c r="W430" s="17" t="s">
        <v>359</v>
      </c>
      <c r="X430" s="17" t="s">
        <v>360</v>
      </c>
      <c r="Y430" s="16" t="s">
        <v>301</v>
      </c>
      <c r="Z430" s="17" t="s">
        <v>246</v>
      </c>
      <c r="AA430" s="16" t="s">
        <v>299</v>
      </c>
      <c r="AB430" s="17" t="s">
        <v>299</v>
      </c>
      <c r="AC430" s="18" t="s">
        <v>1896</v>
      </c>
      <c r="AD430" s="18"/>
      <c r="AE430" s="18" t="s">
        <v>1897</v>
      </c>
      <c r="AF430" s="16" t="s">
        <v>300</v>
      </c>
      <c r="AG430" s="17" t="s">
        <v>300</v>
      </c>
      <c r="AH430" s="16" t="s">
        <v>300</v>
      </c>
      <c r="AI430" s="17" t="s">
        <v>300</v>
      </c>
      <c r="AJ430" s="16" t="s">
        <v>300</v>
      </c>
      <c r="AK430" s="17" t="s">
        <v>300</v>
      </c>
      <c r="AL430" s="18"/>
      <c r="AM430" s="18"/>
      <c r="AN430" s="18"/>
      <c r="AO430" s="18"/>
      <c r="AP430" s="18"/>
      <c r="AQ430" s="18"/>
      <c r="AR430" s="16"/>
      <c r="AS430" s="16"/>
      <c r="AT430" s="16" t="s">
        <v>460</v>
      </c>
      <c r="AU430" s="17" t="s">
        <v>1291</v>
      </c>
      <c r="AV430" s="18"/>
      <c r="AW430" s="18"/>
      <c r="AX430" s="18"/>
      <c r="AY430" s="18"/>
      <c r="AZ430" s="18"/>
      <c r="BA430" s="18" t="s">
        <v>1898</v>
      </c>
      <c r="BB430" s="20" t="s">
        <v>1899</v>
      </c>
      <c r="BC430" s="20"/>
      <c r="BD430" s="18"/>
      <c r="BE430" s="18"/>
      <c r="BF430" s="18"/>
      <c r="BG430" s="18"/>
      <c r="BH430" s="18"/>
    </row>
    <row r="431" spans="1:60" s="5" customFormat="1" ht="33" customHeight="1" x14ac:dyDescent="0.3">
      <c r="A431" s="12">
        <v>429</v>
      </c>
      <c r="B431" s="13">
        <v>44135</v>
      </c>
      <c r="C431" s="14" t="s">
        <v>468</v>
      </c>
      <c r="D431" s="14" t="s">
        <v>1000</v>
      </c>
      <c r="E431" s="14" t="s">
        <v>1749</v>
      </c>
      <c r="F431" s="14" t="s">
        <v>1750</v>
      </c>
      <c r="G431" s="15" t="s">
        <v>405</v>
      </c>
      <c r="H431" s="16" t="s">
        <v>65</v>
      </c>
      <c r="I431" s="17" t="s">
        <v>321</v>
      </c>
      <c r="J431" s="16" t="s">
        <v>208</v>
      </c>
      <c r="K431" s="17" t="s">
        <v>327</v>
      </c>
      <c r="L431" s="17" t="s">
        <v>331</v>
      </c>
      <c r="M431" s="16" t="s">
        <v>1930</v>
      </c>
      <c r="N431" s="18" t="s">
        <v>266</v>
      </c>
      <c r="O431" s="17" t="s">
        <v>338</v>
      </c>
      <c r="P431" s="17" t="s">
        <v>64</v>
      </c>
      <c r="Q431" s="18" t="s">
        <v>64</v>
      </c>
      <c r="R431" s="18" t="s">
        <v>1931</v>
      </c>
      <c r="S431" s="19" t="s">
        <v>1932</v>
      </c>
      <c r="T431" s="18"/>
      <c r="U431" s="16" t="s">
        <v>1933</v>
      </c>
      <c r="V431" s="17" t="s">
        <v>358</v>
      </c>
      <c r="W431" s="17" t="s">
        <v>358</v>
      </c>
      <c r="X431" s="17" t="s">
        <v>358</v>
      </c>
      <c r="Y431" s="16" t="s">
        <v>301</v>
      </c>
      <c r="Z431" s="17" t="s">
        <v>246</v>
      </c>
      <c r="AA431" s="16" t="s">
        <v>299</v>
      </c>
      <c r="AB431" s="17" t="s">
        <v>299</v>
      </c>
      <c r="AC431" s="18" t="s">
        <v>1934</v>
      </c>
      <c r="AD431" s="18"/>
      <c r="AE431" s="18" t="s">
        <v>1935</v>
      </c>
      <c r="AF431" s="16" t="s">
        <v>300</v>
      </c>
      <c r="AG431" s="17" t="s">
        <v>300</v>
      </c>
      <c r="AH431" s="16" t="s">
        <v>300</v>
      </c>
      <c r="AI431" s="17" t="s">
        <v>300</v>
      </c>
      <c r="AJ431" s="16" t="s">
        <v>300</v>
      </c>
      <c r="AK431" s="17" t="s">
        <v>300</v>
      </c>
      <c r="AL431" s="18"/>
      <c r="AM431" s="18"/>
      <c r="AN431" s="18"/>
      <c r="AO431" s="18"/>
      <c r="AP431" s="18"/>
      <c r="AQ431" s="18"/>
      <c r="AR431" s="16"/>
      <c r="AS431" s="16"/>
      <c r="AT431" s="16"/>
      <c r="AU431" s="17" t="s">
        <v>390</v>
      </c>
      <c r="AV431" s="18"/>
      <c r="AW431" s="18"/>
      <c r="AX431" s="20" t="s">
        <v>1936</v>
      </c>
      <c r="AY431" s="18"/>
      <c r="AZ431" s="18"/>
      <c r="BA431" s="18"/>
      <c r="BB431" s="20"/>
      <c r="BC431" s="20"/>
      <c r="BD431" s="18"/>
      <c r="BE431" s="18"/>
      <c r="BF431" s="18"/>
      <c r="BG431" s="18"/>
      <c r="BH431" s="18"/>
    </row>
    <row r="432" spans="1:60" s="5" customFormat="1" ht="33" customHeight="1" x14ac:dyDescent="0.3">
      <c r="A432" s="12">
        <v>430</v>
      </c>
      <c r="B432" s="13">
        <v>44135</v>
      </c>
      <c r="C432" s="14" t="s">
        <v>468</v>
      </c>
      <c r="D432" s="14" t="s">
        <v>1000</v>
      </c>
      <c r="E432" s="14" t="s">
        <v>1749</v>
      </c>
      <c r="F432" s="14" t="s">
        <v>1750</v>
      </c>
      <c r="G432" s="15" t="s">
        <v>405</v>
      </c>
      <c r="H432" s="16" t="s">
        <v>65</v>
      </c>
      <c r="I432" s="17" t="s">
        <v>321</v>
      </c>
      <c r="J432" s="16" t="s">
        <v>101</v>
      </c>
      <c r="K432" s="17" t="s">
        <v>326</v>
      </c>
      <c r="L432" s="17" t="s">
        <v>333</v>
      </c>
      <c r="M432" s="16" t="s">
        <v>1937</v>
      </c>
      <c r="N432" s="18" t="s">
        <v>89</v>
      </c>
      <c r="O432" s="17" t="s">
        <v>338</v>
      </c>
      <c r="P432" s="17" t="s">
        <v>64</v>
      </c>
      <c r="Q432" s="18" t="s">
        <v>64</v>
      </c>
      <c r="R432" s="18" t="s">
        <v>1938</v>
      </c>
      <c r="S432" s="19" t="s">
        <v>1939</v>
      </c>
      <c r="T432" s="18"/>
      <c r="U432" s="16" t="s">
        <v>1940</v>
      </c>
      <c r="V432" s="17" t="s">
        <v>361</v>
      </c>
      <c r="W432" s="17" t="s">
        <v>348</v>
      </c>
      <c r="X432" s="17" t="s">
        <v>365</v>
      </c>
      <c r="Y432" s="16" t="s">
        <v>301</v>
      </c>
      <c r="Z432" s="17" t="s">
        <v>246</v>
      </c>
      <c r="AA432" s="16" t="s">
        <v>299</v>
      </c>
      <c r="AB432" s="17" t="s">
        <v>299</v>
      </c>
      <c r="AC432" s="18" t="s">
        <v>1941</v>
      </c>
      <c r="AD432" s="18"/>
      <c r="AE432" s="18" t="s">
        <v>1942</v>
      </c>
      <c r="AF432" s="16" t="s">
        <v>300</v>
      </c>
      <c r="AG432" s="17" t="s">
        <v>300</v>
      </c>
      <c r="AH432" s="16" t="s">
        <v>300</v>
      </c>
      <c r="AI432" s="17" t="s">
        <v>300</v>
      </c>
      <c r="AJ432" s="16" t="s">
        <v>300</v>
      </c>
      <c r="AK432" s="17" t="s">
        <v>300</v>
      </c>
      <c r="AL432" s="18"/>
      <c r="AM432" s="18"/>
      <c r="AN432" s="18"/>
      <c r="AO432" s="18"/>
      <c r="AP432" s="18"/>
      <c r="AQ432" s="18"/>
      <c r="AR432" s="16"/>
      <c r="AS432" s="16"/>
      <c r="AT432" s="16"/>
      <c r="AU432" s="17" t="s">
        <v>390</v>
      </c>
      <c r="AV432" s="18"/>
      <c r="AW432" s="18"/>
      <c r="AX432" s="20" t="s">
        <v>1936</v>
      </c>
      <c r="AY432" s="18"/>
      <c r="AZ432" s="18"/>
      <c r="BA432" s="18"/>
      <c r="BB432" s="20"/>
      <c r="BC432" s="20"/>
      <c r="BD432" s="18"/>
      <c r="BE432" s="18"/>
      <c r="BF432" s="18"/>
      <c r="BG432" s="18"/>
      <c r="BH432" s="18"/>
    </row>
    <row r="433" spans="1:60" s="5" customFormat="1" ht="33" customHeight="1" x14ac:dyDescent="0.3">
      <c r="A433" s="12">
        <v>431</v>
      </c>
      <c r="B433" s="13">
        <v>44135</v>
      </c>
      <c r="C433" s="14" t="s">
        <v>468</v>
      </c>
      <c r="D433" s="14" t="s">
        <v>1000</v>
      </c>
      <c r="E433" s="14" t="s">
        <v>1749</v>
      </c>
      <c r="F433" s="14" t="s">
        <v>1750</v>
      </c>
      <c r="G433" s="15" t="s">
        <v>405</v>
      </c>
      <c r="H433" s="16" t="s">
        <v>81</v>
      </c>
      <c r="I433" s="17" t="s">
        <v>322</v>
      </c>
      <c r="J433" s="16" t="s">
        <v>255</v>
      </c>
      <c r="K433" s="17" t="s">
        <v>327</v>
      </c>
      <c r="L433" s="17" t="s">
        <v>337</v>
      </c>
      <c r="M433" s="16" t="s">
        <v>1943</v>
      </c>
      <c r="N433" s="18" t="s">
        <v>89</v>
      </c>
      <c r="O433" s="17" t="s">
        <v>339</v>
      </c>
      <c r="P433" s="17" t="s">
        <v>295</v>
      </c>
      <c r="Q433" s="18" t="s">
        <v>295</v>
      </c>
      <c r="R433" s="18" t="s">
        <v>1944</v>
      </c>
      <c r="S433" s="19" t="s">
        <v>1945</v>
      </c>
      <c r="T433" s="18"/>
      <c r="U433" s="16" t="s">
        <v>1946</v>
      </c>
      <c r="V433" s="17" t="s">
        <v>364</v>
      </c>
      <c r="W433" s="17" t="s">
        <v>364</v>
      </c>
      <c r="X433" s="17" t="s">
        <v>364</v>
      </c>
      <c r="Y433" s="16">
        <v>300</v>
      </c>
      <c r="Z433" s="17" t="s">
        <v>344</v>
      </c>
      <c r="AA433" s="16" t="s">
        <v>299</v>
      </c>
      <c r="AB433" s="17" t="s">
        <v>299</v>
      </c>
      <c r="AC433" s="18" t="s">
        <v>1947</v>
      </c>
      <c r="AD433" s="18"/>
      <c r="AE433" s="18" t="s">
        <v>1948</v>
      </c>
      <c r="AF433" s="16" t="s">
        <v>300</v>
      </c>
      <c r="AG433" s="17" t="s">
        <v>300</v>
      </c>
      <c r="AH433" s="16" t="s">
        <v>300</v>
      </c>
      <c r="AI433" s="17" t="s">
        <v>300</v>
      </c>
      <c r="AJ433" s="16" t="s">
        <v>300</v>
      </c>
      <c r="AK433" s="17" t="s">
        <v>300</v>
      </c>
      <c r="AL433" s="18"/>
      <c r="AM433" s="18"/>
      <c r="AN433" s="18"/>
      <c r="AO433" s="18"/>
      <c r="AP433" s="18"/>
      <c r="AQ433" s="18"/>
      <c r="AR433" s="16"/>
      <c r="AS433" s="16"/>
      <c r="AT433" s="16"/>
      <c r="AU433" s="17" t="s">
        <v>391</v>
      </c>
      <c r="AV433" s="18"/>
      <c r="AW433" s="18"/>
      <c r="AX433" s="20" t="s">
        <v>1936</v>
      </c>
      <c r="AY433" s="18"/>
      <c r="AZ433" s="18"/>
      <c r="BA433" s="18"/>
      <c r="BB433" s="20"/>
      <c r="BC433" s="20" t="s">
        <v>1949</v>
      </c>
      <c r="BD433" s="18"/>
      <c r="BE433" s="18"/>
      <c r="BF433" s="18"/>
      <c r="BG433" s="18"/>
      <c r="BH433" s="18"/>
    </row>
    <row r="434" spans="1:60" s="5" customFormat="1" ht="33" customHeight="1" x14ac:dyDescent="0.3">
      <c r="A434" s="12">
        <v>432</v>
      </c>
      <c r="B434" s="13">
        <v>44135</v>
      </c>
      <c r="C434" s="14" t="s">
        <v>468</v>
      </c>
      <c r="D434" s="14" t="s">
        <v>1000</v>
      </c>
      <c r="E434" s="14" t="s">
        <v>1749</v>
      </c>
      <c r="F434" s="14" t="s">
        <v>1750</v>
      </c>
      <c r="G434" s="15" t="s">
        <v>405</v>
      </c>
      <c r="H434" s="16" t="s">
        <v>70</v>
      </c>
      <c r="I434" s="17" t="s">
        <v>322</v>
      </c>
      <c r="J434" s="16" t="s">
        <v>303</v>
      </c>
      <c r="K434" s="17" t="s">
        <v>327</v>
      </c>
      <c r="L434" s="17" t="s">
        <v>328</v>
      </c>
      <c r="M434" s="16" t="s">
        <v>1891</v>
      </c>
      <c r="N434" s="18" t="s">
        <v>68</v>
      </c>
      <c r="O434" s="17" t="s">
        <v>339</v>
      </c>
      <c r="P434" s="17" t="s">
        <v>292</v>
      </c>
      <c r="Q434" s="18" t="s">
        <v>1892</v>
      </c>
      <c r="R434" s="18" t="s">
        <v>1893</v>
      </c>
      <c r="S434" s="19" t="s">
        <v>1950</v>
      </c>
      <c r="T434" s="18"/>
      <c r="U434" s="16" t="s">
        <v>1895</v>
      </c>
      <c r="V434" s="17" t="s">
        <v>359</v>
      </c>
      <c r="W434" s="17" t="s">
        <v>359</v>
      </c>
      <c r="X434" s="17" t="s">
        <v>360</v>
      </c>
      <c r="Y434" s="16" t="s">
        <v>301</v>
      </c>
      <c r="Z434" s="17" t="s">
        <v>246</v>
      </c>
      <c r="AA434" s="16" t="s">
        <v>299</v>
      </c>
      <c r="AB434" s="17" t="s">
        <v>299</v>
      </c>
      <c r="AC434" s="18" t="s">
        <v>1896</v>
      </c>
      <c r="AD434" s="18"/>
      <c r="AE434" s="18" t="s">
        <v>1897</v>
      </c>
      <c r="AF434" s="16" t="s">
        <v>300</v>
      </c>
      <c r="AG434" s="17" t="s">
        <v>300</v>
      </c>
      <c r="AH434" s="16" t="s">
        <v>300</v>
      </c>
      <c r="AI434" s="17" t="s">
        <v>300</v>
      </c>
      <c r="AJ434" s="16" t="s">
        <v>300</v>
      </c>
      <c r="AK434" s="17" t="s">
        <v>300</v>
      </c>
      <c r="AL434" s="18"/>
      <c r="AM434" s="18"/>
      <c r="AN434" s="18"/>
      <c r="AO434" s="18"/>
      <c r="AP434" s="18"/>
      <c r="AQ434" s="18"/>
      <c r="AR434" s="16"/>
      <c r="AS434" s="16"/>
      <c r="AT434" s="16" t="s">
        <v>460</v>
      </c>
      <c r="AU434" s="17" t="s">
        <v>1291</v>
      </c>
      <c r="AV434" s="18"/>
      <c r="AW434" s="18"/>
      <c r="AX434" s="18"/>
      <c r="AY434" s="18"/>
      <c r="AZ434" s="18"/>
      <c r="BA434" s="18" t="s">
        <v>1898</v>
      </c>
      <c r="BB434" s="20" t="s">
        <v>1899</v>
      </c>
      <c r="BC434" s="20"/>
      <c r="BD434" s="18"/>
      <c r="BE434" s="18"/>
      <c r="BF434" s="18"/>
      <c r="BG434" s="18"/>
      <c r="BH434" s="18"/>
    </row>
    <row r="435" spans="1:60" s="5" customFormat="1" ht="33" customHeight="1" x14ac:dyDescent="0.3">
      <c r="A435" s="12">
        <v>433</v>
      </c>
      <c r="B435" s="13">
        <v>44135</v>
      </c>
      <c r="C435" s="14" t="s">
        <v>468</v>
      </c>
      <c r="D435" s="14" t="s">
        <v>1000</v>
      </c>
      <c r="E435" s="14" t="s">
        <v>1749</v>
      </c>
      <c r="F435" s="14" t="s">
        <v>1750</v>
      </c>
      <c r="G435" s="15" t="s">
        <v>405</v>
      </c>
      <c r="H435" s="16" t="s">
        <v>116</v>
      </c>
      <c r="I435" s="17" t="s">
        <v>324</v>
      </c>
      <c r="J435" s="16" t="s">
        <v>246</v>
      </c>
      <c r="K435" s="17" t="s">
        <v>327</v>
      </c>
      <c r="L435" s="17" t="s">
        <v>337</v>
      </c>
      <c r="M435" s="16" t="s">
        <v>1951</v>
      </c>
      <c r="N435" s="18" t="s">
        <v>48</v>
      </c>
      <c r="O435" s="17" t="s">
        <v>339</v>
      </c>
      <c r="P435" s="17" t="s">
        <v>293</v>
      </c>
      <c r="Q435" s="18" t="s">
        <v>293</v>
      </c>
      <c r="R435" s="18" t="s">
        <v>1952</v>
      </c>
      <c r="S435" s="19" t="s">
        <v>1953</v>
      </c>
      <c r="T435" s="18"/>
      <c r="U435" s="16" t="s">
        <v>1954</v>
      </c>
      <c r="V435" s="17" t="s">
        <v>345</v>
      </c>
      <c r="W435" s="17" t="s">
        <v>346</v>
      </c>
      <c r="X435" s="17" t="s">
        <v>347</v>
      </c>
      <c r="Y435" s="16" t="s">
        <v>301</v>
      </c>
      <c r="Z435" s="17" t="s">
        <v>246</v>
      </c>
      <c r="AA435" s="16" t="s">
        <v>299</v>
      </c>
      <c r="AB435" s="17" t="s">
        <v>299</v>
      </c>
      <c r="AC435" s="18"/>
      <c r="AD435" s="18" t="s">
        <v>1955</v>
      </c>
      <c r="AE435" s="18"/>
      <c r="AF435" s="16" t="s">
        <v>204</v>
      </c>
      <c r="AG435" s="17" t="s">
        <v>381</v>
      </c>
      <c r="AH435" s="16" t="s">
        <v>52</v>
      </c>
      <c r="AI435" s="17" t="s">
        <v>385</v>
      </c>
      <c r="AJ435" s="16" t="s">
        <v>384</v>
      </c>
      <c r="AK435" s="17" t="s">
        <v>384</v>
      </c>
      <c r="AL435" s="18"/>
      <c r="AM435" s="18"/>
      <c r="AN435" s="18"/>
      <c r="AO435" s="18"/>
      <c r="AP435" s="18"/>
      <c r="AQ435" s="18"/>
      <c r="AR435" s="16"/>
      <c r="AS435" s="16"/>
      <c r="AT435" s="16"/>
      <c r="AU435" s="17" t="s">
        <v>390</v>
      </c>
      <c r="AV435" s="18"/>
      <c r="AW435" s="18"/>
      <c r="AX435" s="20" t="s">
        <v>1936</v>
      </c>
      <c r="AY435" s="18"/>
      <c r="AZ435" s="18"/>
      <c r="BA435" s="18"/>
      <c r="BB435" s="20"/>
      <c r="BC435" s="20"/>
      <c r="BD435" s="18"/>
      <c r="BE435" s="18"/>
      <c r="BF435" s="18"/>
      <c r="BG435" s="18"/>
      <c r="BH435" s="18"/>
    </row>
    <row r="436" spans="1:60" s="5" customFormat="1" ht="33" customHeight="1" x14ac:dyDescent="0.3">
      <c r="A436" s="12">
        <v>434</v>
      </c>
      <c r="B436" s="13">
        <v>44135</v>
      </c>
      <c r="C436" s="14" t="s">
        <v>468</v>
      </c>
      <c r="D436" s="14" t="s">
        <v>1000</v>
      </c>
      <c r="E436" s="14" t="s">
        <v>1749</v>
      </c>
      <c r="F436" s="14" t="s">
        <v>1750</v>
      </c>
      <c r="G436" s="15" t="s">
        <v>405</v>
      </c>
      <c r="H436" s="16" t="s">
        <v>114</v>
      </c>
      <c r="I436" s="17" t="s">
        <v>324</v>
      </c>
      <c r="J436" s="16" t="s">
        <v>246</v>
      </c>
      <c r="K436" s="17" t="s">
        <v>327</v>
      </c>
      <c r="L436" s="17" t="s">
        <v>337</v>
      </c>
      <c r="M436" s="16" t="s">
        <v>114</v>
      </c>
      <c r="N436" s="18" t="s">
        <v>68</v>
      </c>
      <c r="O436" s="17" t="s">
        <v>338</v>
      </c>
      <c r="P436" s="17" t="s">
        <v>64</v>
      </c>
      <c r="Q436" s="18" t="s">
        <v>73</v>
      </c>
      <c r="R436" s="18" t="s">
        <v>1956</v>
      </c>
      <c r="S436" s="19" t="s">
        <v>1957</v>
      </c>
      <c r="T436" s="18" t="s">
        <v>1789</v>
      </c>
      <c r="U436" s="16" t="s">
        <v>1958</v>
      </c>
      <c r="V436" s="17" t="s">
        <v>358</v>
      </c>
      <c r="W436" s="17" t="s">
        <v>358</v>
      </c>
      <c r="X436" s="17" t="s">
        <v>358</v>
      </c>
      <c r="Y436" s="16" t="s">
        <v>301</v>
      </c>
      <c r="Z436" s="17" t="s">
        <v>246</v>
      </c>
      <c r="AA436" s="16" t="s">
        <v>299</v>
      </c>
      <c r="AB436" s="17" t="s">
        <v>299</v>
      </c>
      <c r="AC436" s="18" t="s">
        <v>1959</v>
      </c>
      <c r="AD436" s="18"/>
      <c r="AE436" s="18" t="s">
        <v>1960</v>
      </c>
      <c r="AF436" s="16" t="s">
        <v>300</v>
      </c>
      <c r="AG436" s="17" t="s">
        <v>300</v>
      </c>
      <c r="AH436" s="16" t="s">
        <v>300</v>
      </c>
      <c r="AI436" s="17" t="s">
        <v>300</v>
      </c>
      <c r="AJ436" s="16" t="s">
        <v>300</v>
      </c>
      <c r="AK436" s="17" t="s">
        <v>300</v>
      </c>
      <c r="AL436" s="18"/>
      <c r="AM436" s="18"/>
      <c r="AN436" s="18"/>
      <c r="AO436" s="18"/>
      <c r="AP436" s="18"/>
      <c r="AQ436" s="18"/>
      <c r="AR436" s="16"/>
      <c r="AS436" s="16"/>
      <c r="AT436" s="16"/>
      <c r="AU436" s="17" t="s">
        <v>390</v>
      </c>
      <c r="AV436" s="18"/>
      <c r="AW436" s="18"/>
      <c r="AX436" s="20" t="s">
        <v>1936</v>
      </c>
      <c r="AY436" s="18"/>
      <c r="AZ436" s="18"/>
      <c r="BA436" s="18"/>
      <c r="BB436" s="20"/>
      <c r="BC436" s="20"/>
      <c r="BD436" s="18"/>
      <c r="BE436" s="18"/>
      <c r="BF436" s="18"/>
      <c r="BG436" s="18"/>
      <c r="BH436" s="18"/>
    </row>
    <row r="437" spans="1:60" s="5" customFormat="1" ht="33" customHeight="1" x14ac:dyDescent="0.3">
      <c r="A437" s="12">
        <v>435</v>
      </c>
      <c r="B437" s="13">
        <v>44135</v>
      </c>
      <c r="C437" s="14" t="s">
        <v>468</v>
      </c>
      <c r="D437" s="14" t="s">
        <v>1000</v>
      </c>
      <c r="E437" s="14" t="s">
        <v>1749</v>
      </c>
      <c r="F437" s="14" t="s">
        <v>1750</v>
      </c>
      <c r="G437" s="15" t="s">
        <v>405</v>
      </c>
      <c r="H437" s="16" t="s">
        <v>137</v>
      </c>
      <c r="I437" s="17" t="s">
        <v>324</v>
      </c>
      <c r="J437" s="16" t="s">
        <v>246</v>
      </c>
      <c r="K437" s="17" t="s">
        <v>327</v>
      </c>
      <c r="L437" s="17" t="s">
        <v>337</v>
      </c>
      <c r="M437" s="16" t="s">
        <v>1961</v>
      </c>
      <c r="N437" s="18" t="s">
        <v>266</v>
      </c>
      <c r="O437" s="17" t="s">
        <v>338</v>
      </c>
      <c r="P437" s="17" t="s">
        <v>64</v>
      </c>
      <c r="Q437" s="18" t="s">
        <v>64</v>
      </c>
      <c r="R437" s="18" t="s">
        <v>1962</v>
      </c>
      <c r="S437" s="19" t="s">
        <v>1963</v>
      </c>
      <c r="T437" s="18"/>
      <c r="U437" s="16" t="s">
        <v>1964</v>
      </c>
      <c r="V437" s="17" t="s">
        <v>358</v>
      </c>
      <c r="W437" s="17" t="s">
        <v>358</v>
      </c>
      <c r="X437" s="17" t="s">
        <v>358</v>
      </c>
      <c r="Y437" s="16" t="s">
        <v>301</v>
      </c>
      <c r="Z437" s="17" t="s">
        <v>246</v>
      </c>
      <c r="AA437" s="16" t="s">
        <v>299</v>
      </c>
      <c r="AB437" s="17" t="s">
        <v>299</v>
      </c>
      <c r="AC437" s="18" t="s">
        <v>1934</v>
      </c>
      <c r="AD437" s="18"/>
      <c r="AE437" s="18" t="s">
        <v>1935</v>
      </c>
      <c r="AF437" s="16" t="s">
        <v>300</v>
      </c>
      <c r="AG437" s="17" t="s">
        <v>300</v>
      </c>
      <c r="AH437" s="16" t="s">
        <v>300</v>
      </c>
      <c r="AI437" s="17" t="s">
        <v>300</v>
      </c>
      <c r="AJ437" s="16" t="s">
        <v>300</v>
      </c>
      <c r="AK437" s="17" t="s">
        <v>300</v>
      </c>
      <c r="AL437" s="18"/>
      <c r="AM437" s="18"/>
      <c r="AN437" s="18"/>
      <c r="AO437" s="18"/>
      <c r="AP437" s="18"/>
      <c r="AQ437" s="18"/>
      <c r="AR437" s="16"/>
      <c r="AS437" s="16"/>
      <c r="AT437" s="16"/>
      <c r="AU437" s="17" t="s">
        <v>390</v>
      </c>
      <c r="AV437" s="18"/>
      <c r="AW437" s="18"/>
      <c r="AX437" s="20" t="s">
        <v>1936</v>
      </c>
      <c r="AY437" s="18"/>
      <c r="AZ437" s="18"/>
      <c r="BA437" s="18"/>
      <c r="BB437" s="20"/>
      <c r="BC437" s="20"/>
      <c r="BD437" s="18"/>
      <c r="BE437" s="18"/>
      <c r="BF437" s="18"/>
      <c r="BG437" s="18"/>
      <c r="BH437" s="18"/>
    </row>
    <row r="438" spans="1:60" s="5" customFormat="1" ht="33" customHeight="1" x14ac:dyDescent="0.3">
      <c r="A438" s="12">
        <v>436</v>
      </c>
      <c r="B438" s="13">
        <v>44136</v>
      </c>
      <c r="C438" s="14" t="s">
        <v>468</v>
      </c>
      <c r="D438" s="14" t="s">
        <v>1000</v>
      </c>
      <c r="E438" s="14" t="s">
        <v>1749</v>
      </c>
      <c r="F438" s="14" t="s">
        <v>1965</v>
      </c>
      <c r="G438" s="15" t="s">
        <v>406</v>
      </c>
      <c r="H438" s="16" t="s">
        <v>70</v>
      </c>
      <c r="I438" s="17" t="s">
        <v>322</v>
      </c>
      <c r="J438" s="16" t="s">
        <v>303</v>
      </c>
      <c r="K438" s="17" t="s">
        <v>327</v>
      </c>
      <c r="L438" s="17" t="s">
        <v>328</v>
      </c>
      <c r="M438" s="16" t="s">
        <v>1891</v>
      </c>
      <c r="N438" s="18" t="s">
        <v>68</v>
      </c>
      <c r="O438" s="17" t="s">
        <v>339</v>
      </c>
      <c r="P438" s="17" t="s">
        <v>292</v>
      </c>
      <c r="Q438" s="18" t="s">
        <v>1892</v>
      </c>
      <c r="R438" s="18" t="s">
        <v>1893</v>
      </c>
      <c r="S438" s="19" t="s">
        <v>1966</v>
      </c>
      <c r="T438" s="18"/>
      <c r="U438" s="16" t="s">
        <v>1895</v>
      </c>
      <c r="V438" s="17" t="s">
        <v>359</v>
      </c>
      <c r="W438" s="17" t="s">
        <v>359</v>
      </c>
      <c r="X438" s="17" t="s">
        <v>360</v>
      </c>
      <c r="Y438" s="16" t="s">
        <v>301</v>
      </c>
      <c r="Z438" s="17" t="s">
        <v>246</v>
      </c>
      <c r="AA438" s="16" t="s">
        <v>299</v>
      </c>
      <c r="AB438" s="17" t="s">
        <v>299</v>
      </c>
      <c r="AC438" s="18" t="s">
        <v>1896</v>
      </c>
      <c r="AD438" s="18"/>
      <c r="AE438" s="18" t="s">
        <v>1897</v>
      </c>
      <c r="AF438" s="16" t="s">
        <v>300</v>
      </c>
      <c r="AG438" s="17" t="s">
        <v>300</v>
      </c>
      <c r="AH438" s="16" t="s">
        <v>300</v>
      </c>
      <c r="AI438" s="17" t="s">
        <v>300</v>
      </c>
      <c r="AJ438" s="16" t="s">
        <v>300</v>
      </c>
      <c r="AK438" s="17" t="s">
        <v>300</v>
      </c>
      <c r="AL438" s="18"/>
      <c r="AM438" s="18"/>
      <c r="AN438" s="18"/>
      <c r="AO438" s="18"/>
      <c r="AP438" s="18"/>
      <c r="AQ438" s="18"/>
      <c r="AR438" s="16"/>
      <c r="AS438" s="16"/>
      <c r="AT438" s="16" t="s">
        <v>460</v>
      </c>
      <c r="AU438" s="17" t="s">
        <v>1291</v>
      </c>
      <c r="AV438" s="18"/>
      <c r="AW438" s="18"/>
      <c r="AX438" s="18"/>
      <c r="AY438" s="18"/>
      <c r="AZ438" s="18"/>
      <c r="BA438" s="18" t="s">
        <v>1898</v>
      </c>
      <c r="BB438" s="20" t="s">
        <v>1899</v>
      </c>
      <c r="BC438" s="20"/>
      <c r="BD438" s="18"/>
      <c r="BE438" s="18"/>
      <c r="BF438" s="18"/>
      <c r="BG438" s="18"/>
      <c r="BH438" s="18"/>
    </row>
    <row r="439" spans="1:60" s="5" customFormat="1" ht="33" customHeight="1" x14ac:dyDescent="0.3">
      <c r="A439" s="12">
        <v>437</v>
      </c>
      <c r="B439" s="13">
        <v>44137</v>
      </c>
      <c r="C439" s="14" t="s">
        <v>468</v>
      </c>
      <c r="D439" s="14" t="s">
        <v>1000</v>
      </c>
      <c r="E439" s="14" t="s">
        <v>1749</v>
      </c>
      <c r="F439" s="14" t="s">
        <v>1965</v>
      </c>
      <c r="G439" s="15" t="s">
        <v>407</v>
      </c>
      <c r="H439" s="16" t="s">
        <v>100</v>
      </c>
      <c r="I439" s="17" t="s">
        <v>324</v>
      </c>
      <c r="J439" s="16" t="s">
        <v>197</v>
      </c>
      <c r="K439" s="17" t="s">
        <v>327</v>
      </c>
      <c r="L439" s="17" t="s">
        <v>337</v>
      </c>
      <c r="M439" s="16" t="s">
        <v>1967</v>
      </c>
      <c r="N439" s="18" t="s">
        <v>266</v>
      </c>
      <c r="O439" s="17" t="s">
        <v>338</v>
      </c>
      <c r="P439" s="17" t="s">
        <v>64</v>
      </c>
      <c r="Q439" s="18" t="s">
        <v>49</v>
      </c>
      <c r="R439" s="18" t="s">
        <v>1968</v>
      </c>
      <c r="S439" s="19" t="s">
        <v>1969</v>
      </c>
      <c r="T439" s="18"/>
      <c r="U439" s="16" t="s">
        <v>1970</v>
      </c>
      <c r="V439" s="17" t="s">
        <v>358</v>
      </c>
      <c r="W439" s="17" t="s">
        <v>358</v>
      </c>
      <c r="X439" s="17" t="s">
        <v>358</v>
      </c>
      <c r="Y439" s="16" t="s">
        <v>57</v>
      </c>
      <c r="Z439" s="17" t="s">
        <v>344</v>
      </c>
      <c r="AA439" s="16" t="s">
        <v>299</v>
      </c>
      <c r="AB439" s="17" t="s">
        <v>299</v>
      </c>
      <c r="AC439" s="18" t="s">
        <v>1934</v>
      </c>
      <c r="AD439" s="18"/>
      <c r="AE439" s="18" t="s">
        <v>1935</v>
      </c>
      <c r="AF439" s="16" t="s">
        <v>300</v>
      </c>
      <c r="AG439" s="17" t="s">
        <v>300</v>
      </c>
      <c r="AH439" s="16" t="s">
        <v>300</v>
      </c>
      <c r="AI439" s="17" t="s">
        <v>300</v>
      </c>
      <c r="AJ439" s="16" t="s">
        <v>300</v>
      </c>
      <c r="AK439" s="17" t="s">
        <v>300</v>
      </c>
      <c r="AL439" s="18"/>
      <c r="AM439" s="18"/>
      <c r="AN439" s="18"/>
      <c r="AO439" s="18"/>
      <c r="AP439" s="18"/>
      <c r="AQ439" s="18"/>
      <c r="AR439" s="16"/>
      <c r="AS439" s="16"/>
      <c r="AT439" s="16"/>
      <c r="AU439" s="17" t="s">
        <v>391</v>
      </c>
      <c r="AV439" s="18"/>
      <c r="AW439" s="18"/>
      <c r="AX439" s="18"/>
      <c r="AY439" s="18"/>
      <c r="AZ439" s="18"/>
      <c r="BA439" s="18"/>
      <c r="BB439" s="18"/>
      <c r="BC439" s="20" t="s">
        <v>1971</v>
      </c>
      <c r="BD439" s="18"/>
      <c r="BE439" s="18"/>
      <c r="BF439" s="18"/>
      <c r="BG439" s="18"/>
      <c r="BH439" s="18"/>
    </row>
    <row r="440" spans="1:60" s="5" customFormat="1" ht="33" customHeight="1" x14ac:dyDescent="0.3">
      <c r="A440" s="12">
        <v>438</v>
      </c>
      <c r="B440" s="13">
        <v>44139</v>
      </c>
      <c r="C440" s="14" t="s">
        <v>468</v>
      </c>
      <c r="D440" s="14" t="s">
        <v>1000</v>
      </c>
      <c r="E440" s="14" t="s">
        <v>1749</v>
      </c>
      <c r="F440" s="14" t="s">
        <v>1965</v>
      </c>
      <c r="G440" s="15" t="s">
        <v>409</v>
      </c>
      <c r="H440" s="16" t="s">
        <v>53</v>
      </c>
      <c r="I440" s="17" t="s">
        <v>322</v>
      </c>
      <c r="J440" s="16" t="s">
        <v>267</v>
      </c>
      <c r="K440" s="17" t="s">
        <v>327</v>
      </c>
      <c r="L440" s="17" t="s">
        <v>335</v>
      </c>
      <c r="M440" s="16" t="s">
        <v>1972</v>
      </c>
      <c r="N440" s="18" t="s">
        <v>68</v>
      </c>
      <c r="O440" s="17" t="s">
        <v>339</v>
      </c>
      <c r="P440" s="17" t="s">
        <v>292</v>
      </c>
      <c r="Q440" s="18" t="s">
        <v>292</v>
      </c>
      <c r="R440" s="18" t="s">
        <v>1973</v>
      </c>
      <c r="S440" s="19" t="s">
        <v>1974</v>
      </c>
      <c r="T440" s="18" t="s">
        <v>1789</v>
      </c>
      <c r="U440" s="16" t="s">
        <v>1975</v>
      </c>
      <c r="V440" s="17" t="s">
        <v>361</v>
      </c>
      <c r="W440" s="17" t="s">
        <v>363</v>
      </c>
      <c r="X440" s="17" t="s">
        <v>363</v>
      </c>
      <c r="Y440" s="16" t="s">
        <v>301</v>
      </c>
      <c r="Z440" s="17" t="s">
        <v>246</v>
      </c>
      <c r="AA440" s="16" t="s">
        <v>299</v>
      </c>
      <c r="AB440" s="17" t="s">
        <v>299</v>
      </c>
      <c r="AC440" s="18" t="s">
        <v>1976</v>
      </c>
      <c r="AD440" s="18"/>
      <c r="AE440" s="18" t="s">
        <v>1977</v>
      </c>
      <c r="AF440" s="16" t="s">
        <v>300</v>
      </c>
      <c r="AG440" s="17" t="s">
        <v>300</v>
      </c>
      <c r="AH440" s="16" t="s">
        <v>300</v>
      </c>
      <c r="AI440" s="17" t="s">
        <v>300</v>
      </c>
      <c r="AJ440" s="16" t="s">
        <v>300</v>
      </c>
      <c r="AK440" s="17" t="s">
        <v>300</v>
      </c>
      <c r="AL440" s="18"/>
      <c r="AM440" s="18"/>
      <c r="AN440" s="18"/>
      <c r="AO440" s="18"/>
      <c r="AP440" s="18"/>
      <c r="AQ440" s="18"/>
      <c r="AR440" s="16"/>
      <c r="AS440" s="16"/>
      <c r="AT440" s="16"/>
      <c r="AU440" s="17" t="s">
        <v>391</v>
      </c>
      <c r="AV440" s="18"/>
      <c r="AW440" s="18"/>
      <c r="AX440" s="18"/>
      <c r="AY440" s="18"/>
      <c r="AZ440" s="18"/>
      <c r="BA440" s="18"/>
      <c r="BB440" s="18"/>
      <c r="BC440" s="20" t="s">
        <v>1978</v>
      </c>
      <c r="BD440" s="18"/>
      <c r="BE440" s="18"/>
      <c r="BF440" s="18"/>
      <c r="BG440" s="18"/>
      <c r="BH440" s="18"/>
    </row>
    <row r="441" spans="1:60" s="5" customFormat="1" ht="33" customHeight="1" x14ac:dyDescent="0.3">
      <c r="A441" s="12">
        <v>439</v>
      </c>
      <c r="B441" s="13">
        <v>44147</v>
      </c>
      <c r="C441" s="14" t="s">
        <v>468</v>
      </c>
      <c r="D441" s="14" t="s">
        <v>1000</v>
      </c>
      <c r="E441" s="14" t="s">
        <v>1749</v>
      </c>
      <c r="F441" s="14" t="s">
        <v>1965</v>
      </c>
      <c r="G441" s="15" t="s">
        <v>410</v>
      </c>
      <c r="H441" s="16" t="s">
        <v>65</v>
      </c>
      <c r="I441" s="17" t="s">
        <v>321</v>
      </c>
      <c r="J441" s="16" t="s">
        <v>101</v>
      </c>
      <c r="K441" s="17" t="s">
        <v>327</v>
      </c>
      <c r="L441" s="17" t="s">
        <v>337</v>
      </c>
      <c r="M441" s="16" t="s">
        <v>102</v>
      </c>
      <c r="N441" s="18" t="s">
        <v>68</v>
      </c>
      <c r="O441" s="17" t="s">
        <v>338</v>
      </c>
      <c r="P441" s="17" t="s">
        <v>64</v>
      </c>
      <c r="Q441" s="18" t="s">
        <v>49</v>
      </c>
      <c r="R441" s="18" t="s">
        <v>1979</v>
      </c>
      <c r="S441" s="19" t="s">
        <v>1980</v>
      </c>
      <c r="T441" s="18"/>
      <c r="U441" s="16" t="s">
        <v>1981</v>
      </c>
      <c r="V441" s="17" t="s">
        <v>359</v>
      </c>
      <c r="W441" s="17" t="s">
        <v>359</v>
      </c>
      <c r="X441" s="17" t="s">
        <v>370</v>
      </c>
      <c r="Y441" s="16">
        <v>1</v>
      </c>
      <c r="Z441" s="17" t="s">
        <v>341</v>
      </c>
      <c r="AA441" s="16" t="s">
        <v>299</v>
      </c>
      <c r="AB441" s="17" t="s">
        <v>299</v>
      </c>
      <c r="AC441" s="18" t="s">
        <v>1982</v>
      </c>
      <c r="AD441" s="18"/>
      <c r="AE441" s="18"/>
      <c r="AF441" s="16" t="s">
        <v>300</v>
      </c>
      <c r="AG441" s="17" t="s">
        <v>300</v>
      </c>
      <c r="AH441" s="16" t="s">
        <v>300</v>
      </c>
      <c r="AI441" s="17" t="s">
        <v>300</v>
      </c>
      <c r="AJ441" s="16" t="s">
        <v>298</v>
      </c>
      <c r="AK441" s="17" t="s">
        <v>337</v>
      </c>
      <c r="AL441" s="18"/>
      <c r="AM441" s="18"/>
      <c r="AN441" s="18">
        <v>1</v>
      </c>
      <c r="AO441" s="18"/>
      <c r="AP441" s="18"/>
      <c r="AQ441" s="18"/>
      <c r="AR441" s="16"/>
      <c r="AS441" s="16"/>
      <c r="AT441" s="16"/>
      <c r="AU441" s="17" t="s">
        <v>391</v>
      </c>
      <c r="AV441" s="18"/>
      <c r="AW441" s="18"/>
      <c r="AX441" s="18"/>
      <c r="AY441" s="18"/>
      <c r="AZ441" s="18"/>
      <c r="BA441" s="18"/>
      <c r="BB441" s="18"/>
      <c r="BC441" s="20" t="s">
        <v>1983</v>
      </c>
      <c r="BD441" s="18"/>
      <c r="BE441" s="18"/>
      <c r="BF441" s="18"/>
      <c r="BG441" s="18"/>
      <c r="BH441" s="18"/>
    </row>
    <row r="442" spans="1:60" s="5" customFormat="1" ht="33" customHeight="1" x14ac:dyDescent="0.3">
      <c r="A442" s="12">
        <v>440</v>
      </c>
      <c r="B442" s="13">
        <v>44147</v>
      </c>
      <c r="C442" s="14" t="s">
        <v>468</v>
      </c>
      <c r="D442" s="14" t="s">
        <v>1000</v>
      </c>
      <c r="E442" s="14" t="s">
        <v>1749</v>
      </c>
      <c r="F442" s="14" t="s">
        <v>1965</v>
      </c>
      <c r="G442" s="15" t="s">
        <v>410</v>
      </c>
      <c r="H442" s="16" t="s">
        <v>79</v>
      </c>
      <c r="I442" s="17" t="s">
        <v>322</v>
      </c>
      <c r="J442" s="16" t="s">
        <v>112</v>
      </c>
      <c r="K442" s="17" t="s">
        <v>327</v>
      </c>
      <c r="L442" s="17" t="s">
        <v>337</v>
      </c>
      <c r="M442" s="16" t="s">
        <v>1984</v>
      </c>
      <c r="N442" s="18" t="s">
        <v>68</v>
      </c>
      <c r="O442" s="17" t="s">
        <v>338</v>
      </c>
      <c r="P442" s="17" t="s">
        <v>64</v>
      </c>
      <c r="Q442" s="18" t="s">
        <v>73</v>
      </c>
      <c r="R442" s="18" t="s">
        <v>1789</v>
      </c>
      <c r="S442" s="19" t="s">
        <v>1985</v>
      </c>
      <c r="T442" s="18" t="s">
        <v>1789</v>
      </c>
      <c r="U442" s="16" t="s">
        <v>1986</v>
      </c>
      <c r="V442" s="17" t="s">
        <v>358</v>
      </c>
      <c r="W442" s="17" t="s">
        <v>358</v>
      </c>
      <c r="X442" s="17" t="s">
        <v>358</v>
      </c>
      <c r="Y442" s="16" t="s">
        <v>57</v>
      </c>
      <c r="Z442" s="17" t="s">
        <v>344</v>
      </c>
      <c r="AA442" s="16" t="s">
        <v>1987</v>
      </c>
      <c r="AB442" s="17" t="s">
        <v>337</v>
      </c>
      <c r="AC442" s="18" t="s">
        <v>1988</v>
      </c>
      <c r="AD442" s="18"/>
      <c r="AE442" s="18" t="s">
        <v>1989</v>
      </c>
      <c r="AF442" s="16" t="s">
        <v>62</v>
      </c>
      <c r="AG442" s="17" t="s">
        <v>380</v>
      </c>
      <c r="AH442" s="16" t="s">
        <v>63</v>
      </c>
      <c r="AI442" s="17" t="s">
        <v>386</v>
      </c>
      <c r="AJ442" s="16" t="s">
        <v>300</v>
      </c>
      <c r="AK442" s="17" t="s">
        <v>300</v>
      </c>
      <c r="AL442" s="18"/>
      <c r="AM442" s="18"/>
      <c r="AN442" s="18"/>
      <c r="AO442" s="18"/>
      <c r="AP442" s="18">
        <v>9</v>
      </c>
      <c r="AQ442" s="18"/>
      <c r="AR442" s="16"/>
      <c r="AS442" s="16"/>
      <c r="AT442" s="16"/>
      <c r="AU442" s="17" t="s">
        <v>391</v>
      </c>
      <c r="AV442" s="18"/>
      <c r="AW442" s="18"/>
      <c r="AX442" s="18"/>
      <c r="AY442" s="18"/>
      <c r="AZ442" s="18"/>
      <c r="BA442" s="18"/>
      <c r="BB442" s="18"/>
      <c r="BC442" s="20" t="s">
        <v>1990</v>
      </c>
      <c r="BD442" s="20" t="s">
        <v>1991</v>
      </c>
      <c r="BE442" s="18"/>
      <c r="BF442" s="18"/>
      <c r="BG442" s="18"/>
      <c r="BH442" s="18"/>
    </row>
    <row r="443" spans="1:60" s="5" customFormat="1" ht="33" customHeight="1" x14ac:dyDescent="0.3">
      <c r="A443" s="12">
        <v>441</v>
      </c>
      <c r="B443" s="13">
        <v>44147</v>
      </c>
      <c r="C443" s="14" t="s">
        <v>468</v>
      </c>
      <c r="D443" s="14" t="s">
        <v>1000</v>
      </c>
      <c r="E443" s="14" t="s">
        <v>1749</v>
      </c>
      <c r="F443" s="14" t="s">
        <v>1965</v>
      </c>
      <c r="G443" s="15" t="s">
        <v>410</v>
      </c>
      <c r="H443" s="16" t="s">
        <v>79</v>
      </c>
      <c r="I443" s="17" t="s">
        <v>322</v>
      </c>
      <c r="J443" s="16" t="s">
        <v>112</v>
      </c>
      <c r="K443" s="17" t="s">
        <v>327</v>
      </c>
      <c r="L443" s="17" t="s">
        <v>337</v>
      </c>
      <c r="M443" s="16" t="s">
        <v>1992</v>
      </c>
      <c r="N443" s="18" t="s">
        <v>68</v>
      </c>
      <c r="O443" s="17" t="s">
        <v>338</v>
      </c>
      <c r="P443" s="17" t="s">
        <v>64</v>
      </c>
      <c r="Q443" s="18" t="s">
        <v>64</v>
      </c>
      <c r="R443" s="18" t="s">
        <v>1789</v>
      </c>
      <c r="S443" s="19" t="s">
        <v>1985</v>
      </c>
      <c r="T443" s="18" t="s">
        <v>1789</v>
      </c>
      <c r="U443" s="16" t="s">
        <v>1993</v>
      </c>
      <c r="V443" s="17" t="s">
        <v>358</v>
      </c>
      <c r="W443" s="17" t="s">
        <v>358</v>
      </c>
      <c r="X443" s="17" t="s">
        <v>358</v>
      </c>
      <c r="Y443" s="16" t="s">
        <v>57</v>
      </c>
      <c r="Z443" s="17" t="s">
        <v>344</v>
      </c>
      <c r="AA443" s="16" t="s">
        <v>299</v>
      </c>
      <c r="AB443" s="17" t="s">
        <v>299</v>
      </c>
      <c r="AC443" s="18" t="s">
        <v>1994</v>
      </c>
      <c r="AD443" s="18"/>
      <c r="AE443" s="18" t="s">
        <v>1995</v>
      </c>
      <c r="AF443" s="16" t="s">
        <v>62</v>
      </c>
      <c r="AG443" s="17" t="s">
        <v>380</v>
      </c>
      <c r="AH443" s="16" t="s">
        <v>63</v>
      </c>
      <c r="AI443" s="17" t="s">
        <v>386</v>
      </c>
      <c r="AJ443" s="16" t="s">
        <v>300</v>
      </c>
      <c r="AK443" s="17" t="s">
        <v>300</v>
      </c>
      <c r="AL443" s="18"/>
      <c r="AM443" s="18"/>
      <c r="AN443" s="18"/>
      <c r="AO443" s="18"/>
      <c r="AP443" s="18">
        <v>13</v>
      </c>
      <c r="AQ443" s="18"/>
      <c r="AR443" s="16"/>
      <c r="AS443" s="16"/>
      <c r="AT443" s="16"/>
      <c r="AU443" s="17" t="s">
        <v>391</v>
      </c>
      <c r="AV443" s="18"/>
      <c r="AW443" s="18"/>
      <c r="AX443" s="18"/>
      <c r="AY443" s="18"/>
      <c r="AZ443" s="18"/>
      <c r="BA443" s="18"/>
      <c r="BB443" s="18"/>
      <c r="BC443" s="20"/>
      <c r="BD443" s="20" t="s">
        <v>1991</v>
      </c>
      <c r="BE443" s="18"/>
      <c r="BF443" s="18"/>
      <c r="BG443" s="18"/>
      <c r="BH443" s="18"/>
    </row>
    <row r="444" spans="1:60" s="5" customFormat="1" ht="33" customHeight="1" x14ac:dyDescent="0.3">
      <c r="A444" s="12">
        <v>442</v>
      </c>
      <c r="B444" s="13">
        <v>44148</v>
      </c>
      <c r="C444" s="14" t="s">
        <v>468</v>
      </c>
      <c r="D444" s="14" t="s">
        <v>1000</v>
      </c>
      <c r="E444" s="14" t="s">
        <v>1749</v>
      </c>
      <c r="F444" s="14" t="s">
        <v>1965</v>
      </c>
      <c r="G444" s="15" t="s">
        <v>411</v>
      </c>
      <c r="H444" s="16" t="s">
        <v>114</v>
      </c>
      <c r="I444" s="17" t="s">
        <v>324</v>
      </c>
      <c r="J444" s="16" t="s">
        <v>115</v>
      </c>
      <c r="K444" s="17" t="s">
        <v>327</v>
      </c>
      <c r="L444" s="17" t="s">
        <v>337</v>
      </c>
      <c r="M444" s="16" t="s">
        <v>1996</v>
      </c>
      <c r="N444" s="18" t="s">
        <v>48</v>
      </c>
      <c r="O444" s="17" t="s">
        <v>339</v>
      </c>
      <c r="P444" s="17" t="s">
        <v>87</v>
      </c>
      <c r="Q444" s="18" t="s">
        <v>87</v>
      </c>
      <c r="R444" s="18" t="s">
        <v>1997</v>
      </c>
      <c r="S444" s="19" t="s">
        <v>1998</v>
      </c>
      <c r="T444" s="18"/>
      <c r="U444" s="16" t="s">
        <v>1999</v>
      </c>
      <c r="V444" s="17" t="s">
        <v>345</v>
      </c>
      <c r="W444" s="17" t="s">
        <v>346</v>
      </c>
      <c r="X444" s="17" t="s">
        <v>347</v>
      </c>
      <c r="Y444" s="16" t="s">
        <v>50</v>
      </c>
      <c r="Z444" s="17" t="s">
        <v>344</v>
      </c>
      <c r="AA444" s="16" t="s">
        <v>299</v>
      </c>
      <c r="AB444" s="17" t="s">
        <v>299</v>
      </c>
      <c r="AC444" s="18" t="s">
        <v>2000</v>
      </c>
      <c r="AD444" s="18" t="s">
        <v>2001</v>
      </c>
      <c r="AE444" s="18" t="s">
        <v>2002</v>
      </c>
      <c r="AF444" s="16" t="s">
        <v>559</v>
      </c>
      <c r="AG444" s="17" t="s">
        <v>381</v>
      </c>
      <c r="AH444" s="16" t="s">
        <v>52</v>
      </c>
      <c r="AI444" s="17" t="s">
        <v>385</v>
      </c>
      <c r="AJ444" s="16" t="s">
        <v>384</v>
      </c>
      <c r="AK444" s="17" t="s">
        <v>384</v>
      </c>
      <c r="AL444" s="18"/>
      <c r="AM444" s="18"/>
      <c r="AN444" s="18"/>
      <c r="AO444" s="18"/>
      <c r="AP444" s="18"/>
      <c r="AQ444" s="18"/>
      <c r="AR444" s="16"/>
      <c r="AS444" s="16"/>
      <c r="AT444" s="16"/>
      <c r="AU444" s="17" t="s">
        <v>391</v>
      </c>
      <c r="AV444" s="18"/>
      <c r="AW444" s="18"/>
      <c r="AX444" s="18"/>
      <c r="AY444" s="18"/>
      <c r="AZ444" s="18"/>
      <c r="BA444" s="18"/>
      <c r="BB444" s="18"/>
      <c r="BC444" s="20" t="s">
        <v>2003</v>
      </c>
      <c r="BD444" s="20" t="s">
        <v>2004</v>
      </c>
      <c r="BE444" s="20" t="s">
        <v>2005</v>
      </c>
      <c r="BF444" s="20" t="s">
        <v>2006</v>
      </c>
      <c r="BG444" s="20" t="s">
        <v>2007</v>
      </c>
      <c r="BH444" s="18"/>
    </row>
    <row r="445" spans="1:60" s="5" customFormat="1" ht="33" customHeight="1" x14ac:dyDescent="0.3">
      <c r="A445" s="12">
        <v>443</v>
      </c>
      <c r="B445" s="13">
        <v>44149</v>
      </c>
      <c r="C445" s="14" t="s">
        <v>468</v>
      </c>
      <c r="D445" s="14" t="s">
        <v>1000</v>
      </c>
      <c r="E445" s="14" t="s">
        <v>1749</v>
      </c>
      <c r="F445" s="14" t="s">
        <v>1965</v>
      </c>
      <c r="G445" s="15" t="s">
        <v>405</v>
      </c>
      <c r="H445" s="16" t="s">
        <v>61</v>
      </c>
      <c r="I445" s="17" t="s">
        <v>321</v>
      </c>
      <c r="J445" s="16" t="s">
        <v>172</v>
      </c>
      <c r="K445" s="17" t="s">
        <v>327</v>
      </c>
      <c r="L445" s="17" t="s">
        <v>337</v>
      </c>
      <c r="M445" s="16" t="s">
        <v>2008</v>
      </c>
      <c r="N445" s="18" t="s">
        <v>56</v>
      </c>
      <c r="O445" s="17" t="s">
        <v>338</v>
      </c>
      <c r="P445" s="17" t="s">
        <v>64</v>
      </c>
      <c r="Q445" s="18" t="s">
        <v>64</v>
      </c>
      <c r="R445" s="18" t="s">
        <v>2009</v>
      </c>
      <c r="S445" s="19" t="s">
        <v>2010</v>
      </c>
      <c r="T445" s="18"/>
      <c r="U445" s="16" t="s">
        <v>1298</v>
      </c>
      <c r="V445" s="17" t="s">
        <v>358</v>
      </c>
      <c r="W445" s="17" t="s">
        <v>358</v>
      </c>
      <c r="X445" s="17" t="s">
        <v>358</v>
      </c>
      <c r="Y445" s="16" t="s">
        <v>57</v>
      </c>
      <c r="Z445" s="17" t="s">
        <v>344</v>
      </c>
      <c r="AA445" s="16" t="s">
        <v>299</v>
      </c>
      <c r="AB445" s="17" t="s">
        <v>299</v>
      </c>
      <c r="AC445" s="18" t="s">
        <v>2011</v>
      </c>
      <c r="AD445" s="18"/>
      <c r="AE445" s="18" t="s">
        <v>2012</v>
      </c>
      <c r="AF445" s="16" t="s">
        <v>300</v>
      </c>
      <c r="AG445" s="17" t="s">
        <v>300</v>
      </c>
      <c r="AH445" s="16" t="s">
        <v>300</v>
      </c>
      <c r="AI445" s="17" t="s">
        <v>300</v>
      </c>
      <c r="AJ445" s="16" t="s">
        <v>300</v>
      </c>
      <c r="AK445" s="17" t="s">
        <v>300</v>
      </c>
      <c r="AL445" s="18"/>
      <c r="AM445" s="18"/>
      <c r="AN445" s="18"/>
      <c r="AO445" s="18"/>
      <c r="AP445" s="18"/>
      <c r="AQ445" s="18"/>
      <c r="AR445" s="16"/>
      <c r="AS445" s="16"/>
      <c r="AT445" s="16"/>
      <c r="AU445" s="17" t="s">
        <v>391</v>
      </c>
      <c r="AV445" s="18"/>
      <c r="AW445" s="18"/>
      <c r="AX445" s="18"/>
      <c r="AY445" s="18"/>
      <c r="AZ445" s="18"/>
      <c r="BA445" s="18"/>
      <c r="BB445" s="18"/>
      <c r="BC445" s="20" t="s">
        <v>2013</v>
      </c>
      <c r="BD445" s="18"/>
      <c r="BE445" s="18"/>
      <c r="BF445" s="20" t="s">
        <v>2014</v>
      </c>
      <c r="BG445" s="20" t="s">
        <v>2015</v>
      </c>
      <c r="BH445" s="18"/>
    </row>
    <row r="446" spans="1:60" s="5" customFormat="1" ht="33" customHeight="1" x14ac:dyDescent="0.3">
      <c r="A446" s="12">
        <v>444</v>
      </c>
      <c r="B446" s="13">
        <v>44150</v>
      </c>
      <c r="C446" s="14" t="s">
        <v>468</v>
      </c>
      <c r="D446" s="14" t="s">
        <v>1000</v>
      </c>
      <c r="E446" s="14" t="s">
        <v>1749</v>
      </c>
      <c r="F446" s="14" t="s">
        <v>1965</v>
      </c>
      <c r="G446" s="15" t="s">
        <v>406</v>
      </c>
      <c r="H446" s="16" t="s">
        <v>65</v>
      </c>
      <c r="I446" s="17" t="s">
        <v>321</v>
      </c>
      <c r="J446" s="16" t="s">
        <v>143</v>
      </c>
      <c r="K446" s="17" t="s">
        <v>327</v>
      </c>
      <c r="L446" s="17" t="s">
        <v>337</v>
      </c>
      <c r="M446" s="16" t="s">
        <v>2016</v>
      </c>
      <c r="N446" s="18" t="s">
        <v>56</v>
      </c>
      <c r="O446" s="17" t="s">
        <v>338</v>
      </c>
      <c r="P446" s="17" t="s">
        <v>64</v>
      </c>
      <c r="Q446" s="18" t="s">
        <v>49</v>
      </c>
      <c r="R446" s="18" t="s">
        <v>2017</v>
      </c>
      <c r="S446" s="19" t="s">
        <v>2018</v>
      </c>
      <c r="T446" s="18"/>
      <c r="U446" s="16" t="s">
        <v>2019</v>
      </c>
      <c r="V446" s="17" t="s">
        <v>345</v>
      </c>
      <c r="W446" s="17" t="s">
        <v>351</v>
      </c>
      <c r="X446" s="17" t="s">
        <v>352</v>
      </c>
      <c r="Y446" s="16" t="s">
        <v>301</v>
      </c>
      <c r="Z446" s="17" t="s">
        <v>246</v>
      </c>
      <c r="AA446" s="16" t="s">
        <v>299</v>
      </c>
      <c r="AB446" s="17" t="s">
        <v>299</v>
      </c>
      <c r="AC446" s="18" t="s">
        <v>2020</v>
      </c>
      <c r="AD446" s="18"/>
      <c r="AE446" s="18" t="s">
        <v>2021</v>
      </c>
      <c r="AF446" s="16" t="s">
        <v>300</v>
      </c>
      <c r="AG446" s="17" t="s">
        <v>300</v>
      </c>
      <c r="AH446" s="16" t="s">
        <v>300</v>
      </c>
      <c r="AI446" s="17" t="s">
        <v>300</v>
      </c>
      <c r="AJ446" s="16" t="s">
        <v>300</v>
      </c>
      <c r="AK446" s="17" t="s">
        <v>300</v>
      </c>
      <c r="AL446" s="18"/>
      <c r="AM446" s="18"/>
      <c r="AN446" s="18"/>
      <c r="AO446" s="18"/>
      <c r="AP446" s="18"/>
      <c r="AQ446" s="18"/>
      <c r="AR446" s="16"/>
      <c r="AS446" s="16"/>
      <c r="AT446" s="16"/>
      <c r="AU446" s="17" t="s">
        <v>390</v>
      </c>
      <c r="AV446" s="18"/>
      <c r="AW446" s="18"/>
      <c r="AX446" s="20" t="s">
        <v>2022</v>
      </c>
      <c r="AY446" s="18"/>
      <c r="AZ446" s="18"/>
      <c r="BA446" s="18"/>
      <c r="BB446" s="18"/>
      <c r="BC446" s="20"/>
      <c r="BD446" s="18"/>
      <c r="BE446" s="18"/>
      <c r="BF446" s="20"/>
      <c r="BG446" s="20"/>
      <c r="BH446" s="18"/>
    </row>
    <row r="447" spans="1:60" s="5" customFormat="1" ht="33" customHeight="1" x14ac:dyDescent="0.3">
      <c r="A447" s="12">
        <v>445</v>
      </c>
      <c r="B447" s="13">
        <v>44150</v>
      </c>
      <c r="C447" s="14" t="s">
        <v>468</v>
      </c>
      <c r="D447" s="14" t="s">
        <v>1000</v>
      </c>
      <c r="E447" s="14" t="s">
        <v>1749</v>
      </c>
      <c r="F447" s="14" t="s">
        <v>1965</v>
      </c>
      <c r="G447" s="15" t="s">
        <v>406</v>
      </c>
      <c r="H447" s="16" t="s">
        <v>65</v>
      </c>
      <c r="I447" s="17" t="s">
        <v>321</v>
      </c>
      <c r="J447" s="16" t="s">
        <v>101</v>
      </c>
      <c r="K447" s="17" t="s">
        <v>326</v>
      </c>
      <c r="L447" s="17" t="s">
        <v>334</v>
      </c>
      <c r="M447" s="16" t="s">
        <v>2023</v>
      </c>
      <c r="N447" s="18" t="s">
        <v>89</v>
      </c>
      <c r="O447" s="17" t="s">
        <v>338</v>
      </c>
      <c r="P447" s="17" t="s">
        <v>64</v>
      </c>
      <c r="Q447" s="18" t="s">
        <v>49</v>
      </c>
      <c r="R447" s="18" t="s">
        <v>2024</v>
      </c>
      <c r="S447" s="19" t="s">
        <v>2025</v>
      </c>
      <c r="T447" s="18"/>
      <c r="U447" s="16" t="s">
        <v>2026</v>
      </c>
      <c r="V447" s="17" t="s">
        <v>364</v>
      </c>
      <c r="W447" s="17" t="s">
        <v>364</v>
      </c>
      <c r="X447" s="17" t="s">
        <v>364</v>
      </c>
      <c r="Y447" s="16" t="s">
        <v>301</v>
      </c>
      <c r="Z447" s="17" t="s">
        <v>246</v>
      </c>
      <c r="AA447" s="16" t="s">
        <v>299</v>
      </c>
      <c r="AB447" s="17" t="s">
        <v>299</v>
      </c>
      <c r="AC447" s="18"/>
      <c r="AD447" s="18"/>
      <c r="AE447" s="18"/>
      <c r="AF447" s="16" t="s">
        <v>300</v>
      </c>
      <c r="AG447" s="17" t="s">
        <v>300</v>
      </c>
      <c r="AH447" s="16" t="s">
        <v>300</v>
      </c>
      <c r="AI447" s="17" t="s">
        <v>300</v>
      </c>
      <c r="AJ447" s="16" t="s">
        <v>300</v>
      </c>
      <c r="AK447" s="17" t="s">
        <v>300</v>
      </c>
      <c r="AL447" s="18"/>
      <c r="AM447" s="18"/>
      <c r="AN447" s="18"/>
      <c r="AO447" s="18"/>
      <c r="AP447" s="18"/>
      <c r="AQ447" s="18"/>
      <c r="AR447" s="16"/>
      <c r="AS447" s="16"/>
      <c r="AT447" s="16"/>
      <c r="AU447" s="17" t="s">
        <v>390</v>
      </c>
      <c r="AV447" s="18"/>
      <c r="AW447" s="18"/>
      <c r="AX447" s="20" t="s">
        <v>2022</v>
      </c>
      <c r="AY447" s="18"/>
      <c r="AZ447" s="18"/>
      <c r="BA447" s="18"/>
      <c r="BB447" s="18"/>
      <c r="BC447" s="20"/>
      <c r="BD447" s="18"/>
      <c r="BE447" s="18"/>
      <c r="BF447" s="20"/>
      <c r="BG447" s="20"/>
      <c r="BH447" s="18"/>
    </row>
    <row r="448" spans="1:60" s="5" customFormat="1" ht="33" customHeight="1" x14ac:dyDescent="0.3">
      <c r="A448" s="12">
        <v>446</v>
      </c>
      <c r="B448" s="13">
        <v>44150</v>
      </c>
      <c r="C448" s="14" t="s">
        <v>468</v>
      </c>
      <c r="D448" s="14" t="s">
        <v>1000</v>
      </c>
      <c r="E448" s="14" t="s">
        <v>1749</v>
      </c>
      <c r="F448" s="14" t="s">
        <v>1965</v>
      </c>
      <c r="G448" s="15" t="s">
        <v>406</v>
      </c>
      <c r="H448" s="16" t="s">
        <v>61</v>
      </c>
      <c r="I448" s="17" t="s">
        <v>321</v>
      </c>
      <c r="J448" s="16" t="s">
        <v>275</v>
      </c>
      <c r="K448" s="17" t="s">
        <v>327</v>
      </c>
      <c r="L448" s="17" t="s">
        <v>337</v>
      </c>
      <c r="M448" s="16" t="s">
        <v>2027</v>
      </c>
      <c r="N448" s="18" t="s">
        <v>56</v>
      </c>
      <c r="O448" s="17" t="s">
        <v>338</v>
      </c>
      <c r="P448" s="17" t="s">
        <v>64</v>
      </c>
      <c r="Q448" s="18" t="s">
        <v>49</v>
      </c>
      <c r="R448" s="18" t="s">
        <v>2028</v>
      </c>
      <c r="S448" s="19" t="s">
        <v>2029</v>
      </c>
      <c r="T448" s="18"/>
      <c r="U448" s="16" t="s">
        <v>2030</v>
      </c>
      <c r="V448" s="21" t="s">
        <v>366</v>
      </c>
      <c r="W448" s="21" t="s">
        <v>375</v>
      </c>
      <c r="X448" s="21" t="s">
        <v>376</v>
      </c>
      <c r="Y448" s="16" t="s">
        <v>301</v>
      </c>
      <c r="Z448" s="17" t="s">
        <v>246</v>
      </c>
      <c r="AA448" s="16" t="s">
        <v>299</v>
      </c>
      <c r="AB448" s="17" t="s">
        <v>299</v>
      </c>
      <c r="AC448" s="18"/>
      <c r="AD448" s="18"/>
      <c r="AE448" s="18"/>
      <c r="AF448" s="16" t="s">
        <v>62</v>
      </c>
      <c r="AG448" s="17" t="s">
        <v>380</v>
      </c>
      <c r="AH448" s="16" t="s">
        <v>63</v>
      </c>
      <c r="AI448" s="17" t="s">
        <v>386</v>
      </c>
      <c r="AJ448" s="16" t="s">
        <v>300</v>
      </c>
      <c r="AK448" s="17" t="s">
        <v>300</v>
      </c>
      <c r="AL448" s="18"/>
      <c r="AM448" s="18"/>
      <c r="AN448" s="18"/>
      <c r="AO448" s="18"/>
      <c r="AP448" s="18"/>
      <c r="AQ448" s="18"/>
      <c r="AR448" s="16"/>
      <c r="AS448" s="16"/>
      <c r="AT448" s="16"/>
      <c r="AU448" s="17" t="s">
        <v>390</v>
      </c>
      <c r="AV448" s="18"/>
      <c r="AW448" s="18"/>
      <c r="AX448" s="20" t="s">
        <v>2022</v>
      </c>
      <c r="AY448" s="18"/>
      <c r="AZ448" s="18"/>
      <c r="BA448" s="18"/>
      <c r="BB448" s="18"/>
      <c r="BC448" s="20"/>
      <c r="BD448" s="18"/>
      <c r="BE448" s="18"/>
      <c r="BF448" s="20"/>
      <c r="BG448" s="20"/>
      <c r="BH448" s="18"/>
    </row>
    <row r="449" spans="1:60" s="5" customFormat="1" ht="33" customHeight="1" x14ac:dyDescent="0.3">
      <c r="A449" s="12">
        <v>447</v>
      </c>
      <c r="B449" s="13">
        <v>44150</v>
      </c>
      <c r="C449" s="14" t="s">
        <v>468</v>
      </c>
      <c r="D449" s="14" t="s">
        <v>1000</v>
      </c>
      <c r="E449" s="14" t="s">
        <v>1749</v>
      </c>
      <c r="F449" s="14" t="s">
        <v>1965</v>
      </c>
      <c r="G449" s="15" t="s">
        <v>406</v>
      </c>
      <c r="H449" s="16" t="s">
        <v>76</v>
      </c>
      <c r="I449" s="17" t="s">
        <v>321</v>
      </c>
      <c r="J449" s="16" t="s">
        <v>245</v>
      </c>
      <c r="K449" s="17" t="s">
        <v>327</v>
      </c>
      <c r="L449" s="17" t="s">
        <v>332</v>
      </c>
      <c r="M449" s="16" t="s">
        <v>2031</v>
      </c>
      <c r="N449" s="18" t="s">
        <v>56</v>
      </c>
      <c r="O449" s="17" t="s">
        <v>338</v>
      </c>
      <c r="P449" s="17" t="s">
        <v>64</v>
      </c>
      <c r="Q449" s="18" t="s">
        <v>49</v>
      </c>
      <c r="R449" s="18" t="s">
        <v>2032</v>
      </c>
      <c r="S449" s="19" t="s">
        <v>2033</v>
      </c>
      <c r="T449" s="18"/>
      <c r="U449" s="16" t="s">
        <v>2034</v>
      </c>
      <c r="V449" s="17" t="s">
        <v>358</v>
      </c>
      <c r="W449" s="17" t="s">
        <v>358</v>
      </c>
      <c r="X449" s="17" t="s">
        <v>358</v>
      </c>
      <c r="Y449" s="16" t="s">
        <v>57</v>
      </c>
      <c r="Z449" s="17" t="s">
        <v>344</v>
      </c>
      <c r="AA449" s="16" t="s">
        <v>299</v>
      </c>
      <c r="AB449" s="17" t="s">
        <v>299</v>
      </c>
      <c r="AC449" s="18" t="s">
        <v>2035</v>
      </c>
      <c r="AD449" s="18"/>
      <c r="AE449" s="18" t="s">
        <v>2036</v>
      </c>
      <c r="AF449" s="16" t="s">
        <v>300</v>
      </c>
      <c r="AG449" s="17" t="s">
        <v>300</v>
      </c>
      <c r="AH449" s="16" t="s">
        <v>300</v>
      </c>
      <c r="AI449" s="17" t="s">
        <v>300</v>
      </c>
      <c r="AJ449" s="16" t="s">
        <v>300</v>
      </c>
      <c r="AK449" s="17" t="s">
        <v>300</v>
      </c>
      <c r="AL449" s="18"/>
      <c r="AM449" s="18"/>
      <c r="AN449" s="18"/>
      <c r="AO449" s="18"/>
      <c r="AP449" s="18"/>
      <c r="AQ449" s="18"/>
      <c r="AR449" s="16"/>
      <c r="AS449" s="16"/>
      <c r="AT449" s="16"/>
      <c r="AU449" s="17" t="s">
        <v>390</v>
      </c>
      <c r="AV449" s="18"/>
      <c r="AW449" s="18"/>
      <c r="AX449" s="20" t="s">
        <v>2022</v>
      </c>
      <c r="AY449" s="18"/>
      <c r="AZ449" s="18"/>
      <c r="BA449" s="18"/>
      <c r="BB449" s="18"/>
      <c r="BC449" s="20"/>
      <c r="BD449" s="18"/>
      <c r="BE449" s="18"/>
      <c r="BF449" s="20"/>
      <c r="BG449" s="20"/>
      <c r="BH449" s="18"/>
    </row>
    <row r="450" spans="1:60" s="5" customFormat="1" ht="33" customHeight="1" x14ac:dyDescent="0.3">
      <c r="A450" s="12">
        <v>448</v>
      </c>
      <c r="B450" s="13">
        <v>44150</v>
      </c>
      <c r="C450" s="14" t="s">
        <v>468</v>
      </c>
      <c r="D450" s="14" t="s">
        <v>1000</v>
      </c>
      <c r="E450" s="14" t="s">
        <v>1749</v>
      </c>
      <c r="F450" s="14" t="s">
        <v>1965</v>
      </c>
      <c r="G450" s="15" t="s">
        <v>406</v>
      </c>
      <c r="H450" s="16" t="s">
        <v>79</v>
      </c>
      <c r="I450" s="17" t="s">
        <v>322</v>
      </c>
      <c r="J450" s="16" t="s">
        <v>240</v>
      </c>
      <c r="K450" s="17" t="s">
        <v>327</v>
      </c>
      <c r="L450" s="17" t="s">
        <v>337</v>
      </c>
      <c r="M450" s="16" t="s">
        <v>2037</v>
      </c>
      <c r="N450" s="18" t="s">
        <v>56</v>
      </c>
      <c r="O450" s="17" t="s">
        <v>338</v>
      </c>
      <c r="P450" s="17" t="s">
        <v>64</v>
      </c>
      <c r="Q450" s="18" t="s">
        <v>49</v>
      </c>
      <c r="R450" s="18" t="s">
        <v>2038</v>
      </c>
      <c r="S450" s="19" t="s">
        <v>2039</v>
      </c>
      <c r="T450" s="18"/>
      <c r="U450" s="16" t="s">
        <v>2040</v>
      </c>
      <c r="V450" s="17" t="s">
        <v>345</v>
      </c>
      <c r="W450" s="17" t="s">
        <v>351</v>
      </c>
      <c r="X450" s="17" t="s">
        <v>371</v>
      </c>
      <c r="Y450" s="16" t="s">
        <v>301</v>
      </c>
      <c r="Z450" s="17" t="s">
        <v>246</v>
      </c>
      <c r="AA450" s="16" t="s">
        <v>299</v>
      </c>
      <c r="AB450" s="17" t="s">
        <v>299</v>
      </c>
      <c r="AC450" s="18" t="s">
        <v>2041</v>
      </c>
      <c r="AD450" s="18"/>
      <c r="AE450" s="18" t="s">
        <v>2042</v>
      </c>
      <c r="AF450" s="16" t="s">
        <v>300</v>
      </c>
      <c r="AG450" s="17" t="s">
        <v>300</v>
      </c>
      <c r="AH450" s="16" t="s">
        <v>300</v>
      </c>
      <c r="AI450" s="17" t="s">
        <v>300</v>
      </c>
      <c r="AJ450" s="16" t="s">
        <v>300</v>
      </c>
      <c r="AK450" s="17" t="s">
        <v>300</v>
      </c>
      <c r="AL450" s="18"/>
      <c r="AM450" s="18"/>
      <c r="AN450" s="18"/>
      <c r="AO450" s="18"/>
      <c r="AP450" s="18"/>
      <c r="AQ450" s="18"/>
      <c r="AR450" s="16"/>
      <c r="AS450" s="16"/>
      <c r="AT450" s="16"/>
      <c r="AU450" s="17" t="s">
        <v>390</v>
      </c>
      <c r="AV450" s="18"/>
      <c r="AW450" s="18"/>
      <c r="AX450" s="20" t="s">
        <v>2022</v>
      </c>
      <c r="AY450" s="18"/>
      <c r="AZ450" s="18"/>
      <c r="BA450" s="18"/>
      <c r="BB450" s="18"/>
      <c r="BC450" s="20"/>
      <c r="BD450" s="18"/>
      <c r="BE450" s="18"/>
      <c r="BF450" s="20"/>
      <c r="BG450" s="20"/>
      <c r="BH450" s="18"/>
    </row>
    <row r="451" spans="1:60" s="5" customFormat="1" ht="33" customHeight="1" x14ac:dyDescent="0.3">
      <c r="A451" s="12">
        <v>449</v>
      </c>
      <c r="B451" s="13">
        <v>44150</v>
      </c>
      <c r="C451" s="14" t="s">
        <v>468</v>
      </c>
      <c r="D451" s="14" t="s">
        <v>1000</v>
      </c>
      <c r="E451" s="14" t="s">
        <v>1749</v>
      </c>
      <c r="F451" s="14" t="s">
        <v>1965</v>
      </c>
      <c r="G451" s="15" t="s">
        <v>406</v>
      </c>
      <c r="H451" s="16" t="s">
        <v>59</v>
      </c>
      <c r="I451" s="17" t="s">
        <v>322</v>
      </c>
      <c r="J451" s="16" t="s">
        <v>234</v>
      </c>
      <c r="K451" s="17" t="s">
        <v>327</v>
      </c>
      <c r="L451" s="17" t="s">
        <v>337</v>
      </c>
      <c r="M451" s="16" t="s">
        <v>2043</v>
      </c>
      <c r="N451" s="18" t="s">
        <v>68</v>
      </c>
      <c r="O451" s="17" t="s">
        <v>338</v>
      </c>
      <c r="P451" s="17" t="s">
        <v>64</v>
      </c>
      <c r="Q451" s="18" t="s">
        <v>49</v>
      </c>
      <c r="R451" s="18" t="s">
        <v>1789</v>
      </c>
      <c r="S451" s="19" t="s">
        <v>2044</v>
      </c>
      <c r="T451" s="18" t="s">
        <v>1789</v>
      </c>
      <c r="U451" s="16" t="s">
        <v>2045</v>
      </c>
      <c r="V451" s="17" t="s">
        <v>358</v>
      </c>
      <c r="W451" s="17" t="s">
        <v>358</v>
      </c>
      <c r="X451" s="17" t="s">
        <v>358</v>
      </c>
      <c r="Y451" s="16" t="s">
        <v>301</v>
      </c>
      <c r="Z451" s="17" t="s">
        <v>246</v>
      </c>
      <c r="AA451" s="16" t="s">
        <v>299</v>
      </c>
      <c r="AB451" s="17" t="s">
        <v>299</v>
      </c>
      <c r="AC451" s="18" t="s">
        <v>2046</v>
      </c>
      <c r="AD451" s="18"/>
      <c r="AE451" s="18" t="s">
        <v>2047</v>
      </c>
      <c r="AF451" s="16" t="s">
        <v>300</v>
      </c>
      <c r="AG451" s="17" t="s">
        <v>300</v>
      </c>
      <c r="AH451" s="16" t="s">
        <v>300</v>
      </c>
      <c r="AI451" s="17" t="s">
        <v>300</v>
      </c>
      <c r="AJ451" s="16" t="s">
        <v>300</v>
      </c>
      <c r="AK451" s="17" t="s">
        <v>300</v>
      </c>
      <c r="AL451" s="18"/>
      <c r="AM451" s="18"/>
      <c r="AN451" s="18"/>
      <c r="AO451" s="18"/>
      <c r="AP451" s="18"/>
      <c r="AQ451" s="18"/>
      <c r="AR451" s="16"/>
      <c r="AS451" s="16"/>
      <c r="AT451" s="16"/>
      <c r="AU451" s="17" t="s">
        <v>390</v>
      </c>
      <c r="AV451" s="18"/>
      <c r="AW451" s="18"/>
      <c r="AX451" s="20" t="s">
        <v>2022</v>
      </c>
      <c r="AY451" s="18"/>
      <c r="AZ451" s="18"/>
      <c r="BA451" s="18"/>
      <c r="BB451" s="18"/>
      <c r="BC451" s="20"/>
      <c r="BD451" s="18"/>
      <c r="BE451" s="18"/>
      <c r="BF451" s="20"/>
      <c r="BG451" s="20"/>
      <c r="BH451" s="18"/>
    </row>
    <row r="452" spans="1:60" s="5" customFormat="1" ht="33" customHeight="1" x14ac:dyDescent="0.3">
      <c r="A452" s="12">
        <v>450</v>
      </c>
      <c r="B452" s="13">
        <v>44150</v>
      </c>
      <c r="C452" s="14" t="s">
        <v>468</v>
      </c>
      <c r="D452" s="14" t="s">
        <v>1000</v>
      </c>
      <c r="E452" s="14" t="s">
        <v>1749</v>
      </c>
      <c r="F452" s="14" t="s">
        <v>1965</v>
      </c>
      <c r="G452" s="15" t="s">
        <v>406</v>
      </c>
      <c r="H452" s="16" t="s">
        <v>141</v>
      </c>
      <c r="I452" s="17" t="s">
        <v>323</v>
      </c>
      <c r="J452" s="16" t="s">
        <v>246</v>
      </c>
      <c r="K452" s="17" t="s">
        <v>327</v>
      </c>
      <c r="L452" s="17" t="s">
        <v>335</v>
      </c>
      <c r="M452" s="16" t="s">
        <v>2048</v>
      </c>
      <c r="N452" s="18" t="s">
        <v>48</v>
      </c>
      <c r="O452" s="17" t="s">
        <v>338</v>
      </c>
      <c r="P452" s="17" t="s">
        <v>64</v>
      </c>
      <c r="Q452" s="18" t="s">
        <v>49</v>
      </c>
      <c r="R452" s="18" t="s">
        <v>2049</v>
      </c>
      <c r="S452" s="19" t="s">
        <v>2050</v>
      </c>
      <c r="T452" s="18"/>
      <c r="U452" s="16" t="s">
        <v>2051</v>
      </c>
      <c r="V452" s="17" t="s">
        <v>361</v>
      </c>
      <c r="W452" s="17" t="s">
        <v>348</v>
      </c>
      <c r="X452" s="17" t="s">
        <v>365</v>
      </c>
      <c r="Y452" s="16" t="s">
        <v>57</v>
      </c>
      <c r="Z452" s="17" t="s">
        <v>344</v>
      </c>
      <c r="AA452" s="16" t="s">
        <v>299</v>
      </c>
      <c r="AB452" s="17" t="s">
        <v>299</v>
      </c>
      <c r="AC452" s="18" t="s">
        <v>2052</v>
      </c>
      <c r="AD452" s="18"/>
      <c r="AE452" s="18" t="s">
        <v>2053</v>
      </c>
      <c r="AF452" s="16" t="s">
        <v>300</v>
      </c>
      <c r="AG452" s="17" t="s">
        <v>300</v>
      </c>
      <c r="AH452" s="16" t="s">
        <v>300</v>
      </c>
      <c r="AI452" s="17" t="s">
        <v>300</v>
      </c>
      <c r="AJ452" s="16" t="s">
        <v>300</v>
      </c>
      <c r="AK452" s="17" t="s">
        <v>300</v>
      </c>
      <c r="AL452" s="18"/>
      <c r="AM452" s="18"/>
      <c r="AN452" s="18"/>
      <c r="AO452" s="18"/>
      <c r="AP452" s="18"/>
      <c r="AQ452" s="18"/>
      <c r="AR452" s="16"/>
      <c r="AS452" s="16"/>
      <c r="AT452" s="16"/>
      <c r="AU452" s="17" t="s">
        <v>390</v>
      </c>
      <c r="AV452" s="18"/>
      <c r="AW452" s="18"/>
      <c r="AX452" s="20" t="s">
        <v>2022</v>
      </c>
      <c r="AY452" s="18"/>
      <c r="AZ452" s="18"/>
      <c r="BA452" s="18"/>
      <c r="BB452" s="18"/>
      <c r="BC452" s="20"/>
      <c r="BD452" s="18"/>
      <c r="BE452" s="18"/>
      <c r="BF452" s="20"/>
      <c r="BG452" s="20"/>
      <c r="BH452" s="18"/>
    </row>
    <row r="453" spans="1:60" s="5" customFormat="1" ht="33" customHeight="1" x14ac:dyDescent="0.3">
      <c r="A453" s="12">
        <v>451</v>
      </c>
      <c r="B453" s="13">
        <v>44152</v>
      </c>
      <c r="C453" s="14" t="s">
        <v>468</v>
      </c>
      <c r="D453" s="14" t="s">
        <v>1000</v>
      </c>
      <c r="E453" s="14" t="s">
        <v>1749</v>
      </c>
      <c r="F453" s="14" t="s">
        <v>1965</v>
      </c>
      <c r="G453" s="15" t="s">
        <v>408</v>
      </c>
      <c r="H453" s="16" t="s">
        <v>76</v>
      </c>
      <c r="I453" s="17" t="s">
        <v>321</v>
      </c>
      <c r="J453" s="16" t="s">
        <v>128</v>
      </c>
      <c r="K453" s="17" t="s">
        <v>327</v>
      </c>
      <c r="L453" s="17" t="s">
        <v>337</v>
      </c>
      <c r="M453" s="16" t="s">
        <v>2054</v>
      </c>
      <c r="N453" s="18" t="s">
        <v>56</v>
      </c>
      <c r="O453" s="17" t="s">
        <v>338</v>
      </c>
      <c r="P453" s="17" t="s">
        <v>64</v>
      </c>
      <c r="Q453" s="18" t="s">
        <v>64</v>
      </c>
      <c r="R453" s="18" t="s">
        <v>2055</v>
      </c>
      <c r="S453" s="19" t="s">
        <v>2056</v>
      </c>
      <c r="T453" s="18"/>
      <c r="U453" s="16" t="s">
        <v>2057</v>
      </c>
      <c r="V453" s="17" t="s">
        <v>358</v>
      </c>
      <c r="W453" s="17" t="s">
        <v>358</v>
      </c>
      <c r="X453" s="17" t="s">
        <v>358</v>
      </c>
      <c r="Y453" s="16" t="s">
        <v>57</v>
      </c>
      <c r="Z453" s="17" t="s">
        <v>344</v>
      </c>
      <c r="AA453" s="16" t="s">
        <v>299</v>
      </c>
      <c r="AB453" s="17" t="s">
        <v>299</v>
      </c>
      <c r="AC453" s="18" t="s">
        <v>2058</v>
      </c>
      <c r="AD453" s="18"/>
      <c r="AE453" s="18" t="s">
        <v>2059</v>
      </c>
      <c r="AF453" s="16" t="s">
        <v>300</v>
      </c>
      <c r="AG453" s="17" t="s">
        <v>300</v>
      </c>
      <c r="AH453" s="16" t="s">
        <v>300</v>
      </c>
      <c r="AI453" s="17" t="s">
        <v>300</v>
      </c>
      <c r="AJ453" s="16" t="s">
        <v>300</v>
      </c>
      <c r="AK453" s="17" t="s">
        <v>300</v>
      </c>
      <c r="AL453" s="18"/>
      <c r="AM453" s="18"/>
      <c r="AN453" s="18"/>
      <c r="AO453" s="18"/>
      <c r="AP453" s="18"/>
      <c r="AQ453" s="18"/>
      <c r="AR453" s="16"/>
      <c r="AS453" s="16"/>
      <c r="AT453" s="16"/>
      <c r="AU453" s="17" t="s">
        <v>391</v>
      </c>
      <c r="AV453" s="18"/>
      <c r="AW453" s="18"/>
      <c r="AX453" s="18"/>
      <c r="AY453" s="18"/>
      <c r="AZ453" s="18"/>
      <c r="BA453" s="18"/>
      <c r="BB453" s="18"/>
      <c r="BC453" s="20" t="s">
        <v>2060</v>
      </c>
      <c r="BD453" s="18"/>
      <c r="BE453" s="18"/>
      <c r="BF453" s="18"/>
      <c r="BG453" s="18"/>
      <c r="BH453" s="18"/>
    </row>
    <row r="454" spans="1:60" s="5" customFormat="1" ht="33" customHeight="1" x14ac:dyDescent="0.3">
      <c r="A454" s="12">
        <v>452</v>
      </c>
      <c r="B454" s="13">
        <v>44156</v>
      </c>
      <c r="C454" s="14" t="s">
        <v>468</v>
      </c>
      <c r="D454" s="14" t="s">
        <v>1000</v>
      </c>
      <c r="E454" s="14" t="s">
        <v>1749</v>
      </c>
      <c r="F454" s="14" t="s">
        <v>1965</v>
      </c>
      <c r="G454" s="15" t="s">
        <v>405</v>
      </c>
      <c r="H454" s="16" t="s">
        <v>70</v>
      </c>
      <c r="I454" s="17" t="s">
        <v>322</v>
      </c>
      <c r="J454" s="16" t="s">
        <v>303</v>
      </c>
      <c r="K454" s="17" t="s">
        <v>327</v>
      </c>
      <c r="L454" s="17" t="s">
        <v>337</v>
      </c>
      <c r="M454" s="16" t="s">
        <v>198</v>
      </c>
      <c r="N454" s="18" t="s">
        <v>48</v>
      </c>
      <c r="O454" s="17" t="s">
        <v>339</v>
      </c>
      <c r="P454" s="17" t="s">
        <v>293</v>
      </c>
      <c r="Q454" s="18" t="s">
        <v>293</v>
      </c>
      <c r="R454" s="18" t="s">
        <v>2061</v>
      </c>
      <c r="S454" s="19" t="s">
        <v>2062</v>
      </c>
      <c r="T454" s="18"/>
      <c r="U454" s="16" t="s">
        <v>2063</v>
      </c>
      <c r="V454" s="17" t="s">
        <v>345</v>
      </c>
      <c r="W454" s="17" t="s">
        <v>351</v>
      </c>
      <c r="X454" s="17" t="s">
        <v>352</v>
      </c>
      <c r="Y454" s="16" t="s">
        <v>301</v>
      </c>
      <c r="Z454" s="17" t="s">
        <v>246</v>
      </c>
      <c r="AA454" s="16" t="s">
        <v>299</v>
      </c>
      <c r="AB454" s="17" t="s">
        <v>299</v>
      </c>
      <c r="AC454" s="18" t="s">
        <v>2064</v>
      </c>
      <c r="AD454" s="18"/>
      <c r="AE454" s="18" t="s">
        <v>2065</v>
      </c>
      <c r="AF454" s="16" t="s">
        <v>300</v>
      </c>
      <c r="AG454" s="17" t="s">
        <v>300</v>
      </c>
      <c r="AH454" s="16" t="s">
        <v>300</v>
      </c>
      <c r="AI454" s="17" t="s">
        <v>300</v>
      </c>
      <c r="AJ454" s="16" t="s">
        <v>300</v>
      </c>
      <c r="AK454" s="17" t="s">
        <v>300</v>
      </c>
      <c r="AL454" s="18"/>
      <c r="AM454" s="18"/>
      <c r="AN454" s="18"/>
      <c r="AO454" s="18"/>
      <c r="AP454" s="18"/>
      <c r="AQ454" s="18"/>
      <c r="AR454" s="16"/>
      <c r="AS454" s="16"/>
      <c r="AT454" s="16"/>
      <c r="AU454" s="17" t="s">
        <v>389</v>
      </c>
      <c r="AV454" s="20" t="s">
        <v>2066</v>
      </c>
      <c r="AW454" s="18"/>
      <c r="AX454" s="18"/>
      <c r="AY454" s="18"/>
      <c r="AZ454" s="18"/>
      <c r="BA454" s="18"/>
      <c r="BB454" s="18"/>
      <c r="BC454" s="20"/>
      <c r="BD454" s="18"/>
      <c r="BE454" s="18"/>
      <c r="BF454" s="18"/>
      <c r="BG454" s="18"/>
      <c r="BH454" s="18"/>
    </row>
    <row r="455" spans="1:60" s="5" customFormat="1" ht="33" customHeight="1" x14ac:dyDescent="0.3">
      <c r="A455" s="12">
        <v>453</v>
      </c>
      <c r="B455" s="13">
        <v>44158</v>
      </c>
      <c r="C455" s="14" t="s">
        <v>468</v>
      </c>
      <c r="D455" s="14" t="s">
        <v>1000</v>
      </c>
      <c r="E455" s="14" t="s">
        <v>1749</v>
      </c>
      <c r="F455" s="14" t="s">
        <v>1965</v>
      </c>
      <c r="G455" s="15" t="s">
        <v>407</v>
      </c>
      <c r="H455" s="16" t="s">
        <v>131</v>
      </c>
      <c r="I455" s="17" t="s">
        <v>322</v>
      </c>
      <c r="J455" s="16" t="s">
        <v>183</v>
      </c>
      <c r="K455" s="17" t="s">
        <v>327</v>
      </c>
      <c r="L455" s="17" t="s">
        <v>328</v>
      </c>
      <c r="M455" s="16" t="s">
        <v>150</v>
      </c>
      <c r="N455" s="18" t="s">
        <v>68</v>
      </c>
      <c r="O455" s="17" t="s">
        <v>339</v>
      </c>
      <c r="P455" s="17" t="s">
        <v>292</v>
      </c>
      <c r="Q455" s="18" t="s">
        <v>292</v>
      </c>
      <c r="R455" s="18" t="s">
        <v>2067</v>
      </c>
      <c r="S455" s="19" t="s">
        <v>2068</v>
      </c>
      <c r="T455" s="18"/>
      <c r="U455" s="16" t="s">
        <v>2069</v>
      </c>
      <c r="V455" s="17" t="s">
        <v>359</v>
      </c>
      <c r="W455" s="17" t="s">
        <v>359</v>
      </c>
      <c r="X455" s="17" t="s">
        <v>360</v>
      </c>
      <c r="Y455" s="16" t="s">
        <v>301</v>
      </c>
      <c r="Z455" s="17" t="s">
        <v>246</v>
      </c>
      <c r="AA455" s="16" t="s">
        <v>299</v>
      </c>
      <c r="AB455" s="17" t="s">
        <v>299</v>
      </c>
      <c r="AC455" s="18" t="s">
        <v>2070</v>
      </c>
      <c r="AD455" s="18"/>
      <c r="AE455" s="18" t="s">
        <v>2071</v>
      </c>
      <c r="AF455" s="16" t="s">
        <v>300</v>
      </c>
      <c r="AG455" s="17" t="s">
        <v>300</v>
      </c>
      <c r="AH455" s="16" t="s">
        <v>300</v>
      </c>
      <c r="AI455" s="17" t="s">
        <v>300</v>
      </c>
      <c r="AJ455" s="16" t="s">
        <v>300</v>
      </c>
      <c r="AK455" s="17" t="s">
        <v>300</v>
      </c>
      <c r="AL455" s="18"/>
      <c r="AM455" s="18"/>
      <c r="AN455" s="18"/>
      <c r="AO455" s="18"/>
      <c r="AP455" s="18"/>
      <c r="AQ455" s="18"/>
      <c r="AR455" s="16"/>
      <c r="AS455" s="16"/>
      <c r="AT455" s="16"/>
      <c r="AU455" s="17" t="s">
        <v>390</v>
      </c>
      <c r="AV455" s="18"/>
      <c r="AW455" s="18"/>
      <c r="AX455" s="20" t="s">
        <v>2072</v>
      </c>
      <c r="AY455" s="18"/>
      <c r="AZ455" s="18"/>
      <c r="BA455" s="18"/>
      <c r="BB455" s="18"/>
      <c r="BC455" s="20"/>
      <c r="BD455" s="18"/>
      <c r="BE455" s="18"/>
      <c r="BF455" s="18"/>
      <c r="BG455" s="18"/>
      <c r="BH455" s="18"/>
    </row>
    <row r="456" spans="1:60" s="5" customFormat="1" ht="33" customHeight="1" x14ac:dyDescent="0.3">
      <c r="A456" s="12">
        <v>454</v>
      </c>
      <c r="B456" s="13">
        <v>44161</v>
      </c>
      <c r="C456" s="14" t="s">
        <v>468</v>
      </c>
      <c r="D456" s="14" t="s">
        <v>1000</v>
      </c>
      <c r="E456" s="14" t="s">
        <v>1749</v>
      </c>
      <c r="F456" s="14" t="s">
        <v>1965</v>
      </c>
      <c r="G456" s="15" t="s">
        <v>410</v>
      </c>
      <c r="H456" s="16" t="s">
        <v>54</v>
      </c>
      <c r="I456" s="17" t="s">
        <v>324</v>
      </c>
      <c r="J456" s="16" t="s">
        <v>284</v>
      </c>
      <c r="K456" s="17" t="s">
        <v>327</v>
      </c>
      <c r="L456" s="17" t="s">
        <v>337</v>
      </c>
      <c r="M456" s="16" t="s">
        <v>2073</v>
      </c>
      <c r="N456" s="18" t="s">
        <v>266</v>
      </c>
      <c r="O456" s="17" t="s">
        <v>338</v>
      </c>
      <c r="P456" s="17" t="s">
        <v>99</v>
      </c>
      <c r="Q456" s="18" t="s">
        <v>144</v>
      </c>
      <c r="R456" s="18" t="s">
        <v>2074</v>
      </c>
      <c r="S456" s="19" t="s">
        <v>2075</v>
      </c>
      <c r="T456" s="18"/>
      <c r="U456" s="16" t="s">
        <v>2076</v>
      </c>
      <c r="V456" s="17" t="s">
        <v>358</v>
      </c>
      <c r="W456" s="17" t="s">
        <v>358</v>
      </c>
      <c r="X456" s="17" t="s">
        <v>358</v>
      </c>
      <c r="Y456" s="16" t="s">
        <v>301</v>
      </c>
      <c r="Z456" s="17" t="s">
        <v>246</v>
      </c>
      <c r="AA456" s="16" t="s">
        <v>2077</v>
      </c>
      <c r="AB456" s="17" t="s">
        <v>379</v>
      </c>
      <c r="AC456" s="18" t="s">
        <v>2078</v>
      </c>
      <c r="AD456" s="18"/>
      <c r="AE456" s="18" t="s">
        <v>2079</v>
      </c>
      <c r="AF456" s="16" t="s">
        <v>62</v>
      </c>
      <c r="AG456" s="17" t="s">
        <v>380</v>
      </c>
      <c r="AH456" s="16" t="s">
        <v>63</v>
      </c>
      <c r="AI456" s="17" t="s">
        <v>386</v>
      </c>
      <c r="AJ456" s="16" t="s">
        <v>300</v>
      </c>
      <c r="AK456" s="17" t="s">
        <v>300</v>
      </c>
      <c r="AL456" s="18"/>
      <c r="AM456" s="18"/>
      <c r="AN456" s="18"/>
      <c r="AO456" s="18"/>
      <c r="AP456" s="18">
        <v>8</v>
      </c>
      <c r="AQ456" s="18"/>
      <c r="AR456" s="16"/>
      <c r="AS456" s="16"/>
      <c r="AT456" s="16"/>
      <c r="AU456" s="17" t="s">
        <v>391</v>
      </c>
      <c r="AV456" s="18"/>
      <c r="AW456" s="18"/>
      <c r="AX456" s="20"/>
      <c r="AY456" s="18"/>
      <c r="AZ456" s="18"/>
      <c r="BA456" s="18"/>
      <c r="BB456" s="18"/>
      <c r="BC456" s="20" t="s">
        <v>2080</v>
      </c>
      <c r="BD456" s="18" t="s">
        <v>2081</v>
      </c>
      <c r="BE456" s="18"/>
      <c r="BF456" s="18"/>
      <c r="BG456" s="18"/>
      <c r="BH456" s="18"/>
    </row>
    <row r="457" spans="1:60" s="5" customFormat="1" ht="33" customHeight="1" x14ac:dyDescent="0.3">
      <c r="A457" s="12">
        <v>455</v>
      </c>
      <c r="B457" s="13">
        <v>44162</v>
      </c>
      <c r="C457" s="14" t="s">
        <v>468</v>
      </c>
      <c r="D457" s="14" t="s">
        <v>1000</v>
      </c>
      <c r="E457" s="14" t="s">
        <v>1749</v>
      </c>
      <c r="F457" s="14" t="s">
        <v>1965</v>
      </c>
      <c r="G457" s="15" t="s">
        <v>411</v>
      </c>
      <c r="H457" s="16" t="s">
        <v>53</v>
      </c>
      <c r="I457" s="17" t="s">
        <v>322</v>
      </c>
      <c r="J457" s="16" t="s">
        <v>200</v>
      </c>
      <c r="K457" s="17" t="s">
        <v>327</v>
      </c>
      <c r="L457" s="17" t="s">
        <v>337</v>
      </c>
      <c r="M457" s="16" t="s">
        <v>2082</v>
      </c>
      <c r="N457" s="18" t="s">
        <v>56</v>
      </c>
      <c r="O457" s="17" t="s">
        <v>338</v>
      </c>
      <c r="P457" s="17" t="s">
        <v>64</v>
      </c>
      <c r="Q457" s="18" t="s">
        <v>73</v>
      </c>
      <c r="R457" s="18" t="s">
        <v>2083</v>
      </c>
      <c r="S457" s="19" t="s">
        <v>2084</v>
      </c>
      <c r="T457" s="18"/>
      <c r="U457" s="16" t="s">
        <v>2085</v>
      </c>
      <c r="V457" s="17" t="s">
        <v>358</v>
      </c>
      <c r="W457" s="17" t="s">
        <v>358</v>
      </c>
      <c r="X457" s="17" t="s">
        <v>358</v>
      </c>
      <c r="Y457" s="16" t="s">
        <v>57</v>
      </c>
      <c r="Z457" s="17" t="s">
        <v>344</v>
      </c>
      <c r="AA457" s="16" t="s">
        <v>1513</v>
      </c>
      <c r="AB457" s="17" t="s">
        <v>337</v>
      </c>
      <c r="AC457" s="18" t="s">
        <v>2086</v>
      </c>
      <c r="AD457" s="18"/>
      <c r="AE457" s="18" t="s">
        <v>2087</v>
      </c>
      <c r="AF457" s="16" t="s">
        <v>62</v>
      </c>
      <c r="AG457" s="17" t="s">
        <v>380</v>
      </c>
      <c r="AH457" s="16" t="s">
        <v>95</v>
      </c>
      <c r="AI457" s="17" t="s">
        <v>126</v>
      </c>
      <c r="AJ457" s="16" t="s">
        <v>300</v>
      </c>
      <c r="AK457" s="17" t="s">
        <v>300</v>
      </c>
      <c r="AL457" s="18"/>
      <c r="AM457" s="18"/>
      <c r="AN457" s="18"/>
      <c r="AO457" s="18"/>
      <c r="AP457" s="18"/>
      <c r="AQ457" s="18"/>
      <c r="AR457" s="16"/>
      <c r="AS457" s="16"/>
      <c r="AT457" s="16"/>
      <c r="AU457" s="17" t="s">
        <v>391</v>
      </c>
      <c r="AV457" s="18"/>
      <c r="AW457" s="18"/>
      <c r="AX457" s="18"/>
      <c r="AY457" s="18"/>
      <c r="AZ457" s="18"/>
      <c r="BA457" s="18"/>
      <c r="BB457" s="18"/>
      <c r="BC457" s="20" t="s">
        <v>2088</v>
      </c>
      <c r="BD457" s="18"/>
      <c r="BE457" s="18"/>
      <c r="BF457" s="18"/>
      <c r="BG457" s="18"/>
      <c r="BH457" s="18"/>
    </row>
    <row r="458" spans="1:60" s="5" customFormat="1" ht="33" customHeight="1" x14ac:dyDescent="0.3">
      <c r="A458" s="12">
        <v>456</v>
      </c>
      <c r="B458" s="13">
        <v>44165</v>
      </c>
      <c r="C458" s="14" t="s">
        <v>468</v>
      </c>
      <c r="D458" s="14" t="s">
        <v>1000</v>
      </c>
      <c r="E458" s="14" t="s">
        <v>1749</v>
      </c>
      <c r="F458" s="14" t="s">
        <v>1965</v>
      </c>
      <c r="G458" s="15" t="s">
        <v>407</v>
      </c>
      <c r="H458" s="16" t="s">
        <v>53</v>
      </c>
      <c r="I458" s="17" t="s">
        <v>322</v>
      </c>
      <c r="J458" s="16" t="s">
        <v>200</v>
      </c>
      <c r="K458" s="17" t="s">
        <v>327</v>
      </c>
      <c r="L458" s="17" t="s">
        <v>337</v>
      </c>
      <c r="M458" s="16" t="s">
        <v>2089</v>
      </c>
      <c r="N458" s="18" t="s">
        <v>56</v>
      </c>
      <c r="O458" s="17" t="s">
        <v>338</v>
      </c>
      <c r="P458" s="17" t="s">
        <v>64</v>
      </c>
      <c r="Q458" s="18" t="s">
        <v>64</v>
      </c>
      <c r="R458" s="18" t="s">
        <v>2090</v>
      </c>
      <c r="S458" s="19" t="s">
        <v>2091</v>
      </c>
      <c r="T458" s="18"/>
      <c r="U458" s="16" t="s">
        <v>2092</v>
      </c>
      <c r="V458" s="17" t="s">
        <v>358</v>
      </c>
      <c r="W458" s="17" t="s">
        <v>358</v>
      </c>
      <c r="X458" s="17" t="s">
        <v>358</v>
      </c>
      <c r="Y458" s="16" t="s">
        <v>57</v>
      </c>
      <c r="Z458" s="17" t="s">
        <v>344</v>
      </c>
      <c r="AA458" s="16" t="s">
        <v>299</v>
      </c>
      <c r="AB458" s="17" t="s">
        <v>299</v>
      </c>
      <c r="AC458" s="18" t="s">
        <v>2093</v>
      </c>
      <c r="AD458" s="18"/>
      <c r="AE458" s="18" t="s">
        <v>2094</v>
      </c>
      <c r="AF458" s="16" t="s">
        <v>300</v>
      </c>
      <c r="AG458" s="17" t="s">
        <v>300</v>
      </c>
      <c r="AH458" s="16" t="s">
        <v>300</v>
      </c>
      <c r="AI458" s="17" t="s">
        <v>300</v>
      </c>
      <c r="AJ458" s="16" t="s">
        <v>300</v>
      </c>
      <c r="AK458" s="17" t="s">
        <v>300</v>
      </c>
      <c r="AL458" s="18"/>
      <c r="AM458" s="18"/>
      <c r="AN458" s="18"/>
      <c r="AO458" s="18"/>
      <c r="AP458" s="18"/>
      <c r="AQ458" s="18"/>
      <c r="AR458" s="16"/>
      <c r="AS458" s="16"/>
      <c r="AT458" s="16"/>
      <c r="AU458" s="17" t="s">
        <v>391</v>
      </c>
      <c r="AV458" s="18"/>
      <c r="AW458" s="18"/>
      <c r="AX458" s="18"/>
      <c r="AY458" s="18"/>
      <c r="AZ458" s="18"/>
      <c r="BA458" s="18"/>
      <c r="BB458" s="18"/>
      <c r="BC458" s="20"/>
      <c r="BD458" s="18"/>
      <c r="BE458" s="18"/>
      <c r="BF458" s="20" t="s">
        <v>2095</v>
      </c>
      <c r="BG458" s="18"/>
      <c r="BH458" s="20" t="s">
        <v>2096</v>
      </c>
    </row>
    <row r="459" spans="1:60" s="5" customFormat="1" ht="33" customHeight="1" x14ac:dyDescent="0.3">
      <c r="A459" s="12">
        <v>457</v>
      </c>
      <c r="B459" s="13">
        <v>44165</v>
      </c>
      <c r="C459" s="14" t="s">
        <v>468</v>
      </c>
      <c r="D459" s="14" t="s">
        <v>1000</v>
      </c>
      <c r="E459" s="14" t="s">
        <v>1749</v>
      </c>
      <c r="F459" s="14" t="s">
        <v>1965</v>
      </c>
      <c r="G459" s="15" t="s">
        <v>407</v>
      </c>
      <c r="H459" s="16" t="s">
        <v>54</v>
      </c>
      <c r="I459" s="17" t="s">
        <v>324</v>
      </c>
      <c r="J459" s="16" t="s">
        <v>284</v>
      </c>
      <c r="K459" s="17" t="s">
        <v>327</v>
      </c>
      <c r="L459" s="17" t="s">
        <v>337</v>
      </c>
      <c r="M459" s="16" t="s">
        <v>2073</v>
      </c>
      <c r="N459" s="18" t="s">
        <v>266</v>
      </c>
      <c r="O459" s="17" t="s">
        <v>338</v>
      </c>
      <c r="P459" s="17" t="s">
        <v>64</v>
      </c>
      <c r="Q459" s="18" t="s">
        <v>64</v>
      </c>
      <c r="R459" s="18" t="s">
        <v>2097</v>
      </c>
      <c r="S459" s="19" t="s">
        <v>2098</v>
      </c>
      <c r="T459" s="18"/>
      <c r="U459" s="16" t="s">
        <v>2076</v>
      </c>
      <c r="V459" s="17" t="s">
        <v>358</v>
      </c>
      <c r="W459" s="17" t="s">
        <v>358</v>
      </c>
      <c r="X459" s="17" t="s">
        <v>358</v>
      </c>
      <c r="Y459" s="16" t="s">
        <v>301</v>
      </c>
      <c r="Z459" s="17" t="s">
        <v>246</v>
      </c>
      <c r="AA459" s="16" t="s">
        <v>299</v>
      </c>
      <c r="AB459" s="17" t="s">
        <v>299</v>
      </c>
      <c r="AC459" s="18" t="s">
        <v>2078</v>
      </c>
      <c r="AD459" s="18" t="s">
        <v>2099</v>
      </c>
      <c r="AE459" s="18" t="s">
        <v>2079</v>
      </c>
      <c r="AF459" s="16" t="s">
        <v>62</v>
      </c>
      <c r="AG459" s="17" t="s">
        <v>380</v>
      </c>
      <c r="AH459" s="16" t="s">
        <v>95</v>
      </c>
      <c r="AI459" s="17" t="s">
        <v>126</v>
      </c>
      <c r="AJ459" s="16" t="s">
        <v>300</v>
      </c>
      <c r="AK459" s="17" t="s">
        <v>300</v>
      </c>
      <c r="AL459" s="18"/>
      <c r="AM459" s="18"/>
      <c r="AN459" s="18"/>
      <c r="AO459" s="18"/>
      <c r="AP459" s="18"/>
      <c r="AQ459" s="18"/>
      <c r="AR459" s="16"/>
      <c r="AS459" s="16"/>
      <c r="AT459" s="16"/>
      <c r="AU459" s="17" t="s">
        <v>390</v>
      </c>
      <c r="AV459" s="18"/>
      <c r="AW459" s="18"/>
      <c r="AX459" s="20" t="s">
        <v>2100</v>
      </c>
      <c r="AY459" s="18"/>
      <c r="AZ459" s="18"/>
      <c r="BA459" s="18"/>
      <c r="BB459" s="18"/>
      <c r="BC459" s="20"/>
      <c r="BD459" s="18"/>
      <c r="BE459" s="18"/>
      <c r="BF459" s="20"/>
      <c r="BG459" s="18"/>
      <c r="BH459" s="20"/>
    </row>
    <row r="460" spans="1:60" s="5" customFormat="1" ht="33" customHeight="1" x14ac:dyDescent="0.3">
      <c r="A460" s="12">
        <v>458</v>
      </c>
      <c r="B460" s="13">
        <v>44166</v>
      </c>
      <c r="C460" s="14" t="s">
        <v>468</v>
      </c>
      <c r="D460" s="14" t="s">
        <v>1000</v>
      </c>
      <c r="E460" s="14" t="s">
        <v>1749</v>
      </c>
      <c r="F460" s="14" t="s">
        <v>2101</v>
      </c>
      <c r="G460" s="15" t="s">
        <v>408</v>
      </c>
      <c r="H460" s="16" t="s">
        <v>65</v>
      </c>
      <c r="I460" s="17" t="s">
        <v>321</v>
      </c>
      <c r="J460" s="16" t="s">
        <v>258</v>
      </c>
      <c r="K460" s="17" t="s">
        <v>326</v>
      </c>
      <c r="L460" s="17" t="s">
        <v>334</v>
      </c>
      <c r="M460" s="16" t="s">
        <v>2102</v>
      </c>
      <c r="N460" s="18" t="s">
        <v>89</v>
      </c>
      <c r="O460" s="17" t="s">
        <v>338</v>
      </c>
      <c r="P460" s="17" t="s">
        <v>64</v>
      </c>
      <c r="Q460" s="18" t="s">
        <v>49</v>
      </c>
      <c r="R460" s="18" t="s">
        <v>2103</v>
      </c>
      <c r="S460" s="19" t="s">
        <v>2104</v>
      </c>
      <c r="T460" s="18"/>
      <c r="U460" s="16" t="s">
        <v>2105</v>
      </c>
      <c r="V460" s="17" t="s">
        <v>364</v>
      </c>
      <c r="W460" s="17" t="s">
        <v>364</v>
      </c>
      <c r="X460" s="17" t="s">
        <v>364</v>
      </c>
      <c r="Y460" s="16" t="s">
        <v>57</v>
      </c>
      <c r="Z460" s="17" t="s">
        <v>344</v>
      </c>
      <c r="AA460" s="16" t="s">
        <v>299</v>
      </c>
      <c r="AB460" s="17" t="s">
        <v>299</v>
      </c>
      <c r="AC460" s="18" t="s">
        <v>2106</v>
      </c>
      <c r="AD460" s="18"/>
      <c r="AE460" s="18" t="s">
        <v>2107</v>
      </c>
      <c r="AF460" s="16" t="s">
        <v>300</v>
      </c>
      <c r="AG460" s="17" t="s">
        <v>300</v>
      </c>
      <c r="AH460" s="16" t="s">
        <v>300</v>
      </c>
      <c r="AI460" s="17" t="s">
        <v>300</v>
      </c>
      <c r="AJ460" s="16" t="s">
        <v>300</v>
      </c>
      <c r="AK460" s="17" t="s">
        <v>300</v>
      </c>
      <c r="AL460" s="18"/>
      <c r="AM460" s="18"/>
      <c r="AN460" s="18"/>
      <c r="AO460" s="18"/>
      <c r="AP460" s="18"/>
      <c r="AQ460" s="18"/>
      <c r="AR460" s="16"/>
      <c r="AS460" s="16"/>
      <c r="AT460" s="16"/>
      <c r="AU460" s="17" t="s">
        <v>1291</v>
      </c>
      <c r="AV460" s="18"/>
      <c r="AW460" s="18"/>
      <c r="AX460" s="18"/>
      <c r="AY460" s="18"/>
      <c r="AZ460" s="18"/>
      <c r="BA460" s="20" t="s">
        <v>2108</v>
      </c>
      <c r="BB460" s="18"/>
      <c r="BC460" s="20" t="s">
        <v>2109</v>
      </c>
      <c r="BD460" s="20" t="s">
        <v>2110</v>
      </c>
      <c r="BE460" s="18"/>
      <c r="BF460" s="18"/>
      <c r="BG460" s="18"/>
      <c r="BH460" s="18"/>
    </row>
    <row r="461" spans="1:60" s="5" customFormat="1" ht="33" customHeight="1" x14ac:dyDescent="0.3">
      <c r="A461" s="12">
        <v>459</v>
      </c>
      <c r="B461" s="13">
        <v>44168</v>
      </c>
      <c r="C461" s="14" t="s">
        <v>468</v>
      </c>
      <c r="D461" s="14" t="s">
        <v>1000</v>
      </c>
      <c r="E461" s="14" t="s">
        <v>1749</v>
      </c>
      <c r="F461" s="14" t="s">
        <v>2101</v>
      </c>
      <c r="G461" s="15" t="s">
        <v>410</v>
      </c>
      <c r="H461" s="16" t="s">
        <v>79</v>
      </c>
      <c r="I461" s="17" t="s">
        <v>322</v>
      </c>
      <c r="J461" s="16" t="s">
        <v>154</v>
      </c>
      <c r="K461" s="17" t="s">
        <v>327</v>
      </c>
      <c r="L461" s="17" t="s">
        <v>337</v>
      </c>
      <c r="M461" s="16" t="s">
        <v>2111</v>
      </c>
      <c r="N461" s="18" t="s">
        <v>48</v>
      </c>
      <c r="O461" s="17" t="s">
        <v>339</v>
      </c>
      <c r="P461" s="17" t="s">
        <v>87</v>
      </c>
      <c r="Q461" s="18" t="s">
        <v>87</v>
      </c>
      <c r="R461" s="18" t="s">
        <v>2112</v>
      </c>
      <c r="S461" s="19" t="s">
        <v>2113</v>
      </c>
      <c r="T461" s="18"/>
      <c r="U461" s="16" t="s">
        <v>2114</v>
      </c>
      <c r="V461" s="17" t="s">
        <v>345</v>
      </c>
      <c r="W461" s="17" t="s">
        <v>346</v>
      </c>
      <c r="X461" s="17" t="s">
        <v>347</v>
      </c>
      <c r="Y461" s="16" t="s">
        <v>50</v>
      </c>
      <c r="Z461" s="17" t="s">
        <v>344</v>
      </c>
      <c r="AA461" s="16" t="s">
        <v>299</v>
      </c>
      <c r="AB461" s="17" t="s">
        <v>299</v>
      </c>
      <c r="AC461" s="18" t="s">
        <v>2115</v>
      </c>
      <c r="AD461" s="18"/>
      <c r="AE461" s="18" t="s">
        <v>2116</v>
      </c>
      <c r="AF461" s="16" t="s">
        <v>300</v>
      </c>
      <c r="AG461" s="17" t="s">
        <v>300</v>
      </c>
      <c r="AH461" s="16" t="s">
        <v>300</v>
      </c>
      <c r="AI461" s="17" t="s">
        <v>300</v>
      </c>
      <c r="AJ461" s="16" t="s">
        <v>300</v>
      </c>
      <c r="AK461" s="17" t="s">
        <v>300</v>
      </c>
      <c r="AL461" s="18"/>
      <c r="AM461" s="18"/>
      <c r="AN461" s="18"/>
      <c r="AO461" s="18"/>
      <c r="AP461" s="18"/>
      <c r="AQ461" s="18"/>
      <c r="AR461" s="16"/>
      <c r="AS461" s="16"/>
      <c r="AT461" s="16" t="s">
        <v>458</v>
      </c>
      <c r="AU461" s="17" t="s">
        <v>389</v>
      </c>
      <c r="AV461" s="20" t="s">
        <v>2117</v>
      </c>
      <c r="AW461" s="18"/>
      <c r="AX461" s="18"/>
      <c r="AY461" s="18"/>
      <c r="AZ461" s="18"/>
      <c r="BA461" s="20" t="s">
        <v>2118</v>
      </c>
      <c r="BB461" s="18"/>
      <c r="BC461" s="20" t="s">
        <v>2119</v>
      </c>
      <c r="BD461" s="18" t="s">
        <v>2120</v>
      </c>
      <c r="BE461" s="20" t="s">
        <v>2121</v>
      </c>
      <c r="BF461" s="18"/>
      <c r="BG461" s="18"/>
      <c r="BH461" s="18"/>
    </row>
    <row r="462" spans="1:60" s="5" customFormat="1" ht="33" customHeight="1" x14ac:dyDescent="0.3">
      <c r="A462" s="12">
        <v>460</v>
      </c>
      <c r="B462" s="13">
        <v>44169</v>
      </c>
      <c r="C462" s="14" t="s">
        <v>468</v>
      </c>
      <c r="D462" s="14" t="s">
        <v>1000</v>
      </c>
      <c r="E462" s="14" t="s">
        <v>1749</v>
      </c>
      <c r="F462" s="14" t="s">
        <v>2101</v>
      </c>
      <c r="G462" s="15" t="s">
        <v>411</v>
      </c>
      <c r="H462" s="16" t="s">
        <v>65</v>
      </c>
      <c r="I462" s="17" t="s">
        <v>321</v>
      </c>
      <c r="J462" s="16" t="s">
        <v>258</v>
      </c>
      <c r="K462" s="17" t="s">
        <v>326</v>
      </c>
      <c r="L462" s="17" t="s">
        <v>334</v>
      </c>
      <c r="M462" s="16" t="s">
        <v>2102</v>
      </c>
      <c r="N462" s="18" t="s">
        <v>89</v>
      </c>
      <c r="O462" s="17" t="s">
        <v>339</v>
      </c>
      <c r="P462" s="17" t="s">
        <v>87</v>
      </c>
      <c r="Q462" s="18" t="s">
        <v>87</v>
      </c>
      <c r="R462" s="18" t="s">
        <v>2122</v>
      </c>
      <c r="S462" s="19" t="s">
        <v>2123</v>
      </c>
      <c r="T462" s="18"/>
      <c r="U462" s="16" t="s">
        <v>2105</v>
      </c>
      <c r="V462" s="17" t="s">
        <v>364</v>
      </c>
      <c r="W462" s="17" t="s">
        <v>364</v>
      </c>
      <c r="X462" s="17" t="s">
        <v>364</v>
      </c>
      <c r="Y462" s="16" t="s">
        <v>57</v>
      </c>
      <c r="Z462" s="17" t="s">
        <v>344</v>
      </c>
      <c r="AA462" s="16" t="s">
        <v>299</v>
      </c>
      <c r="AB462" s="17" t="s">
        <v>299</v>
      </c>
      <c r="AC462" s="18" t="s">
        <v>2124</v>
      </c>
      <c r="AD462" s="18"/>
      <c r="AE462" s="18" t="s">
        <v>2125</v>
      </c>
      <c r="AF462" s="16" t="s">
        <v>300</v>
      </c>
      <c r="AG462" s="17" t="s">
        <v>300</v>
      </c>
      <c r="AH462" s="16" t="s">
        <v>300</v>
      </c>
      <c r="AI462" s="17" t="s">
        <v>300</v>
      </c>
      <c r="AJ462" s="16" t="s">
        <v>300</v>
      </c>
      <c r="AK462" s="17" t="s">
        <v>300</v>
      </c>
      <c r="AL462" s="18"/>
      <c r="AM462" s="18"/>
      <c r="AN462" s="18"/>
      <c r="AO462" s="18"/>
      <c r="AP462" s="18"/>
      <c r="AQ462" s="18"/>
      <c r="AR462" s="16"/>
      <c r="AS462" s="16"/>
      <c r="AT462" s="16"/>
      <c r="AU462" s="17" t="s">
        <v>1291</v>
      </c>
      <c r="AV462" s="18"/>
      <c r="AW462" s="18"/>
      <c r="AX462" s="18"/>
      <c r="AY462" s="18"/>
      <c r="AZ462" s="18"/>
      <c r="BA462" s="20" t="s">
        <v>2108</v>
      </c>
      <c r="BB462" s="18"/>
      <c r="BC462" s="20"/>
      <c r="BD462" s="20"/>
      <c r="BE462" s="18"/>
      <c r="BF462" s="18"/>
      <c r="BG462" s="18"/>
      <c r="BH462" s="18"/>
    </row>
    <row r="463" spans="1:60" s="5" customFormat="1" ht="33" customHeight="1" x14ac:dyDescent="0.3">
      <c r="A463" s="12">
        <v>461</v>
      </c>
      <c r="B463" s="13">
        <v>44169</v>
      </c>
      <c r="C463" s="14" t="s">
        <v>468</v>
      </c>
      <c r="D463" s="14" t="s">
        <v>1000</v>
      </c>
      <c r="E463" s="14" t="s">
        <v>1749</v>
      </c>
      <c r="F463" s="14" t="s">
        <v>2101</v>
      </c>
      <c r="G463" s="15" t="s">
        <v>411</v>
      </c>
      <c r="H463" s="16" t="s">
        <v>65</v>
      </c>
      <c r="I463" s="17" t="s">
        <v>321</v>
      </c>
      <c r="J463" s="16" t="s">
        <v>178</v>
      </c>
      <c r="K463" s="17" t="s">
        <v>326</v>
      </c>
      <c r="L463" s="17" t="s">
        <v>333</v>
      </c>
      <c r="M463" s="16" t="s">
        <v>2126</v>
      </c>
      <c r="N463" s="18" t="s">
        <v>56</v>
      </c>
      <c r="O463" s="17" t="s">
        <v>338</v>
      </c>
      <c r="P463" s="17" t="s">
        <v>64</v>
      </c>
      <c r="Q463" s="18" t="s">
        <v>64</v>
      </c>
      <c r="R463" s="18" t="s">
        <v>2127</v>
      </c>
      <c r="S463" s="19" t="s">
        <v>2128</v>
      </c>
      <c r="T463" s="18"/>
      <c r="U463" s="16" t="s">
        <v>2129</v>
      </c>
      <c r="V463" s="17" t="s">
        <v>358</v>
      </c>
      <c r="W463" s="17" t="s">
        <v>358</v>
      </c>
      <c r="X463" s="17" t="s">
        <v>358</v>
      </c>
      <c r="Y463" s="16" t="s">
        <v>57</v>
      </c>
      <c r="Z463" s="17" t="s">
        <v>344</v>
      </c>
      <c r="AA463" s="16" t="s">
        <v>299</v>
      </c>
      <c r="AB463" s="17" t="s">
        <v>299</v>
      </c>
      <c r="AC463" s="18" t="s">
        <v>2130</v>
      </c>
      <c r="AD463" s="18"/>
      <c r="AE463" s="18" t="s">
        <v>2131</v>
      </c>
      <c r="AF463" s="16" t="s">
        <v>300</v>
      </c>
      <c r="AG463" s="17" t="s">
        <v>300</v>
      </c>
      <c r="AH463" s="16" t="s">
        <v>300</v>
      </c>
      <c r="AI463" s="17" t="s">
        <v>300</v>
      </c>
      <c r="AJ463" s="16" t="s">
        <v>300</v>
      </c>
      <c r="AK463" s="17" t="s">
        <v>300</v>
      </c>
      <c r="AL463" s="18"/>
      <c r="AM463" s="18"/>
      <c r="AN463" s="18"/>
      <c r="AO463" s="18"/>
      <c r="AP463" s="18"/>
      <c r="AQ463" s="18"/>
      <c r="AR463" s="16"/>
      <c r="AS463" s="16"/>
      <c r="AT463" s="16"/>
      <c r="AU463" s="17" t="s">
        <v>390</v>
      </c>
      <c r="AV463" s="18"/>
      <c r="AW463" s="18"/>
      <c r="AX463" s="20" t="s">
        <v>2132</v>
      </c>
      <c r="AY463" s="18"/>
      <c r="AZ463" s="18"/>
      <c r="BA463" s="20"/>
      <c r="BB463" s="18"/>
      <c r="BC463" s="20"/>
      <c r="BD463" s="20"/>
      <c r="BE463" s="18"/>
      <c r="BF463" s="18"/>
      <c r="BG463" s="18"/>
      <c r="BH463" s="18"/>
    </row>
    <row r="464" spans="1:60" s="5" customFormat="1" ht="33" customHeight="1" x14ac:dyDescent="0.3">
      <c r="A464" s="12">
        <v>462</v>
      </c>
      <c r="B464" s="13">
        <v>44169</v>
      </c>
      <c r="C464" s="14" t="s">
        <v>468</v>
      </c>
      <c r="D464" s="14" t="s">
        <v>1000</v>
      </c>
      <c r="E464" s="14" t="s">
        <v>1749</v>
      </c>
      <c r="F464" s="14" t="s">
        <v>2101</v>
      </c>
      <c r="G464" s="15" t="s">
        <v>411</v>
      </c>
      <c r="H464" s="16" t="s">
        <v>61</v>
      </c>
      <c r="I464" s="17" t="s">
        <v>321</v>
      </c>
      <c r="J464" s="16" t="s">
        <v>192</v>
      </c>
      <c r="K464" s="17" t="s">
        <v>327</v>
      </c>
      <c r="L464" s="17" t="s">
        <v>332</v>
      </c>
      <c r="M464" s="16" t="s">
        <v>1835</v>
      </c>
      <c r="N464" s="18" t="s">
        <v>48</v>
      </c>
      <c r="O464" s="17" t="s">
        <v>338</v>
      </c>
      <c r="P464" s="17" t="s">
        <v>64</v>
      </c>
      <c r="Q464" s="18" t="s">
        <v>49</v>
      </c>
      <c r="R464" s="18" t="s">
        <v>2133</v>
      </c>
      <c r="S464" s="19" t="s">
        <v>2134</v>
      </c>
      <c r="T464" s="18"/>
      <c r="U464" s="16" t="s">
        <v>2135</v>
      </c>
      <c r="V464" s="17" t="s">
        <v>345</v>
      </c>
      <c r="W464" s="17" t="s">
        <v>346</v>
      </c>
      <c r="X464" s="17" t="s">
        <v>347</v>
      </c>
      <c r="Y464" s="16" t="s">
        <v>301</v>
      </c>
      <c r="Z464" s="17" t="s">
        <v>246</v>
      </c>
      <c r="AA464" s="16" t="s">
        <v>299</v>
      </c>
      <c r="AB464" s="17" t="s">
        <v>299</v>
      </c>
      <c r="AC464" s="18" t="s">
        <v>2136</v>
      </c>
      <c r="AD464" s="18"/>
      <c r="AE464" s="18" t="s">
        <v>2137</v>
      </c>
      <c r="AF464" s="16" t="s">
        <v>300</v>
      </c>
      <c r="AG464" s="17" t="s">
        <v>300</v>
      </c>
      <c r="AH464" s="16" t="s">
        <v>300</v>
      </c>
      <c r="AI464" s="17" t="s">
        <v>300</v>
      </c>
      <c r="AJ464" s="16" t="s">
        <v>300</v>
      </c>
      <c r="AK464" s="17" t="s">
        <v>300</v>
      </c>
      <c r="AL464" s="18"/>
      <c r="AM464" s="18"/>
      <c r="AN464" s="18"/>
      <c r="AO464" s="18"/>
      <c r="AP464" s="18"/>
      <c r="AQ464" s="18"/>
      <c r="AR464" s="16"/>
      <c r="AS464" s="16"/>
      <c r="AT464" s="16"/>
      <c r="AU464" s="17" t="s">
        <v>391</v>
      </c>
      <c r="AV464" s="18"/>
      <c r="AW464" s="18"/>
      <c r="AX464" s="18"/>
      <c r="AY464" s="18"/>
      <c r="AZ464" s="18"/>
      <c r="BA464" s="18"/>
      <c r="BB464" s="18"/>
      <c r="BC464" s="20"/>
      <c r="BD464" s="18"/>
      <c r="BE464" s="18"/>
      <c r="BF464" s="20" t="s">
        <v>2138</v>
      </c>
      <c r="BG464" s="18"/>
      <c r="BH464" s="18"/>
    </row>
    <row r="465" spans="1:60" s="5" customFormat="1" ht="33" customHeight="1" x14ac:dyDescent="0.3">
      <c r="A465" s="12">
        <v>463</v>
      </c>
      <c r="B465" s="13">
        <v>44169</v>
      </c>
      <c r="C465" s="14" t="s">
        <v>468</v>
      </c>
      <c r="D465" s="14" t="s">
        <v>1000</v>
      </c>
      <c r="E465" s="14" t="s">
        <v>1749</v>
      </c>
      <c r="F465" s="14" t="s">
        <v>2101</v>
      </c>
      <c r="G465" s="15" t="s">
        <v>411</v>
      </c>
      <c r="H465" s="16" t="s">
        <v>79</v>
      </c>
      <c r="I465" s="17" t="s">
        <v>322</v>
      </c>
      <c r="J465" s="16" t="s">
        <v>154</v>
      </c>
      <c r="K465" s="17" t="s">
        <v>327</v>
      </c>
      <c r="L465" s="17" t="s">
        <v>337</v>
      </c>
      <c r="M465" s="16" t="s">
        <v>2111</v>
      </c>
      <c r="N465" s="18" t="s">
        <v>48</v>
      </c>
      <c r="O465" s="17" t="s">
        <v>339</v>
      </c>
      <c r="P465" s="17" t="s">
        <v>87</v>
      </c>
      <c r="Q465" s="18" t="s">
        <v>87</v>
      </c>
      <c r="R465" s="18" t="s">
        <v>2112</v>
      </c>
      <c r="S465" s="19" t="s">
        <v>2139</v>
      </c>
      <c r="T465" s="18"/>
      <c r="U465" s="16" t="s">
        <v>2114</v>
      </c>
      <c r="V465" s="17" t="s">
        <v>345</v>
      </c>
      <c r="W465" s="17" t="s">
        <v>346</v>
      </c>
      <c r="X465" s="17" t="s">
        <v>347</v>
      </c>
      <c r="Y465" s="16" t="s">
        <v>50</v>
      </c>
      <c r="Z465" s="17" t="s">
        <v>344</v>
      </c>
      <c r="AA465" s="16" t="s">
        <v>299</v>
      </c>
      <c r="AB465" s="17" t="s">
        <v>299</v>
      </c>
      <c r="AC465" s="18" t="s">
        <v>2115</v>
      </c>
      <c r="AD465" s="18"/>
      <c r="AE465" s="18" t="s">
        <v>2116</v>
      </c>
      <c r="AF465" s="16" t="s">
        <v>300</v>
      </c>
      <c r="AG465" s="17" t="s">
        <v>300</v>
      </c>
      <c r="AH465" s="16" t="s">
        <v>300</v>
      </c>
      <c r="AI465" s="17" t="s">
        <v>300</v>
      </c>
      <c r="AJ465" s="16" t="s">
        <v>300</v>
      </c>
      <c r="AK465" s="17" t="s">
        <v>300</v>
      </c>
      <c r="AL465" s="18"/>
      <c r="AM465" s="18"/>
      <c r="AN465" s="18"/>
      <c r="AO465" s="18"/>
      <c r="AP465" s="18"/>
      <c r="AQ465" s="18"/>
      <c r="AR465" s="16"/>
      <c r="AS465" s="16"/>
      <c r="AT465" s="16" t="s">
        <v>458</v>
      </c>
      <c r="AU465" s="17" t="s">
        <v>1291</v>
      </c>
      <c r="AV465" s="20"/>
      <c r="AW465" s="18"/>
      <c r="AX465" s="18"/>
      <c r="AY465" s="18"/>
      <c r="AZ465" s="18"/>
      <c r="BA465" s="20" t="s">
        <v>2118</v>
      </c>
      <c r="BB465" s="18"/>
      <c r="BC465" s="20" t="s">
        <v>2119</v>
      </c>
      <c r="BD465" s="18" t="s">
        <v>2120</v>
      </c>
      <c r="BE465" s="20" t="s">
        <v>2121</v>
      </c>
      <c r="BF465" s="20" t="s">
        <v>2140</v>
      </c>
      <c r="BG465" s="18"/>
      <c r="BH465" s="18"/>
    </row>
    <row r="466" spans="1:60" s="5" customFormat="1" ht="33" customHeight="1" x14ac:dyDescent="0.3">
      <c r="A466" s="12">
        <v>464</v>
      </c>
      <c r="B466" s="13">
        <v>44169</v>
      </c>
      <c r="C466" s="14" t="s">
        <v>468</v>
      </c>
      <c r="D466" s="14" t="s">
        <v>1000</v>
      </c>
      <c r="E466" s="14" t="s">
        <v>1749</v>
      </c>
      <c r="F466" s="14" t="s">
        <v>2101</v>
      </c>
      <c r="G466" s="15" t="s">
        <v>411</v>
      </c>
      <c r="H466" s="16" t="s">
        <v>53</v>
      </c>
      <c r="I466" s="17" t="s">
        <v>322</v>
      </c>
      <c r="J466" s="16" t="s">
        <v>200</v>
      </c>
      <c r="K466" s="17" t="s">
        <v>327</v>
      </c>
      <c r="L466" s="17" t="s">
        <v>337</v>
      </c>
      <c r="M466" s="16" t="s">
        <v>2082</v>
      </c>
      <c r="N466" s="18" t="s">
        <v>56</v>
      </c>
      <c r="O466" s="17" t="s">
        <v>338</v>
      </c>
      <c r="P466" s="17" t="s">
        <v>64</v>
      </c>
      <c r="Q466" s="18" t="s">
        <v>64</v>
      </c>
      <c r="R466" s="18" t="s">
        <v>2083</v>
      </c>
      <c r="S466" s="19" t="s">
        <v>2141</v>
      </c>
      <c r="T466" s="18"/>
      <c r="U466" s="16" t="s">
        <v>2085</v>
      </c>
      <c r="V466" s="17" t="s">
        <v>358</v>
      </c>
      <c r="W466" s="17" t="s">
        <v>358</v>
      </c>
      <c r="X466" s="17" t="s">
        <v>358</v>
      </c>
      <c r="Y466" s="16" t="s">
        <v>301</v>
      </c>
      <c r="Z466" s="17" t="s">
        <v>246</v>
      </c>
      <c r="AA466" s="16" t="s">
        <v>299</v>
      </c>
      <c r="AB466" s="17" t="s">
        <v>299</v>
      </c>
      <c r="AC466" s="18" t="s">
        <v>2086</v>
      </c>
      <c r="AD466" s="18"/>
      <c r="AE466" s="18" t="s">
        <v>2087</v>
      </c>
      <c r="AF466" s="16" t="s">
        <v>62</v>
      </c>
      <c r="AG466" s="17" t="s">
        <v>380</v>
      </c>
      <c r="AH466" s="16" t="s">
        <v>95</v>
      </c>
      <c r="AI466" s="17" t="s">
        <v>126</v>
      </c>
      <c r="AJ466" s="16" t="s">
        <v>135</v>
      </c>
      <c r="AK466" s="17" t="s">
        <v>387</v>
      </c>
      <c r="AL466" s="18"/>
      <c r="AM466" s="18"/>
      <c r="AN466" s="18"/>
      <c r="AO466" s="18"/>
      <c r="AP466" s="18"/>
      <c r="AQ466" s="18"/>
      <c r="AR466" s="16"/>
      <c r="AS466" s="16"/>
      <c r="AT466" s="16"/>
      <c r="AU466" s="17" t="s">
        <v>391</v>
      </c>
      <c r="AV466" s="18"/>
      <c r="AW466" s="18"/>
      <c r="AX466" s="18"/>
      <c r="AY466" s="18"/>
      <c r="AZ466" s="18"/>
      <c r="BA466" s="18"/>
      <c r="BB466" s="18"/>
      <c r="BC466" s="20" t="s">
        <v>2088</v>
      </c>
      <c r="BD466" s="18"/>
      <c r="BE466" s="18"/>
      <c r="BF466" s="18"/>
      <c r="BG466" s="18"/>
      <c r="BH466" s="18"/>
    </row>
    <row r="467" spans="1:60" s="5" customFormat="1" ht="33" customHeight="1" x14ac:dyDescent="0.3">
      <c r="A467" s="12">
        <v>465</v>
      </c>
      <c r="B467" s="13">
        <v>44169</v>
      </c>
      <c r="C467" s="14" t="s">
        <v>468</v>
      </c>
      <c r="D467" s="14" t="s">
        <v>1000</v>
      </c>
      <c r="E467" s="14" t="s">
        <v>1749</v>
      </c>
      <c r="F467" s="14" t="s">
        <v>2101</v>
      </c>
      <c r="G467" s="15" t="s">
        <v>411</v>
      </c>
      <c r="H467" s="16" t="s">
        <v>82</v>
      </c>
      <c r="I467" s="17" t="s">
        <v>324</v>
      </c>
      <c r="J467" s="16" t="s">
        <v>203</v>
      </c>
      <c r="K467" s="17" t="s">
        <v>327</v>
      </c>
      <c r="L467" s="17" t="s">
        <v>337</v>
      </c>
      <c r="M467" s="16" t="s">
        <v>2142</v>
      </c>
      <c r="N467" s="18" t="s">
        <v>56</v>
      </c>
      <c r="O467" s="17" t="s">
        <v>338</v>
      </c>
      <c r="P467" s="17" t="s">
        <v>64</v>
      </c>
      <c r="Q467" s="18" t="s">
        <v>64</v>
      </c>
      <c r="R467" s="18" t="s">
        <v>2143</v>
      </c>
      <c r="S467" s="19" t="s">
        <v>2144</v>
      </c>
      <c r="T467" s="18"/>
      <c r="U467" s="16" t="s">
        <v>2145</v>
      </c>
      <c r="V467" s="17" t="s">
        <v>358</v>
      </c>
      <c r="W467" s="17" t="s">
        <v>358</v>
      </c>
      <c r="X467" s="17" t="s">
        <v>358</v>
      </c>
      <c r="Y467" s="16" t="s">
        <v>301</v>
      </c>
      <c r="Z467" s="17" t="s">
        <v>246</v>
      </c>
      <c r="AA467" s="16" t="s">
        <v>299</v>
      </c>
      <c r="AB467" s="17" t="s">
        <v>299</v>
      </c>
      <c r="AC467" s="18" t="s">
        <v>2146</v>
      </c>
      <c r="AD467" s="18"/>
      <c r="AE467" s="18" t="s">
        <v>2147</v>
      </c>
      <c r="AF467" s="16" t="s">
        <v>62</v>
      </c>
      <c r="AG467" s="17" t="s">
        <v>380</v>
      </c>
      <c r="AH467" s="16" t="s">
        <v>95</v>
      </c>
      <c r="AI467" s="17" t="s">
        <v>126</v>
      </c>
      <c r="AJ467" s="16" t="s">
        <v>300</v>
      </c>
      <c r="AK467" s="17" t="s">
        <v>300</v>
      </c>
      <c r="AL467" s="18"/>
      <c r="AM467" s="18"/>
      <c r="AN467" s="18"/>
      <c r="AO467" s="18"/>
      <c r="AP467" s="18"/>
      <c r="AQ467" s="18"/>
      <c r="AR467" s="16"/>
      <c r="AS467" s="16"/>
      <c r="AT467" s="16"/>
      <c r="AU467" s="17" t="s">
        <v>390</v>
      </c>
      <c r="AV467" s="18"/>
      <c r="AW467" s="18"/>
      <c r="AX467" s="20" t="s">
        <v>2132</v>
      </c>
      <c r="AY467" s="18"/>
      <c r="AZ467" s="18"/>
      <c r="BA467" s="20"/>
      <c r="BB467" s="18"/>
      <c r="BC467" s="20"/>
      <c r="BD467" s="20"/>
      <c r="BE467" s="18"/>
      <c r="BF467" s="18"/>
      <c r="BG467" s="18"/>
      <c r="BH467" s="18"/>
    </row>
    <row r="468" spans="1:60" s="5" customFormat="1" ht="33" customHeight="1" x14ac:dyDescent="0.3">
      <c r="A468" s="12">
        <v>466</v>
      </c>
      <c r="B468" s="13">
        <v>44170</v>
      </c>
      <c r="C468" s="14" t="s">
        <v>468</v>
      </c>
      <c r="D468" s="14" t="s">
        <v>1000</v>
      </c>
      <c r="E468" s="14" t="s">
        <v>1749</v>
      </c>
      <c r="F468" s="14" t="s">
        <v>2101</v>
      </c>
      <c r="G468" s="15" t="s">
        <v>405</v>
      </c>
      <c r="H468" s="16" t="s">
        <v>79</v>
      </c>
      <c r="I468" s="17" t="s">
        <v>322</v>
      </c>
      <c r="J468" s="16" t="s">
        <v>154</v>
      </c>
      <c r="K468" s="17" t="s">
        <v>327</v>
      </c>
      <c r="L468" s="17" t="s">
        <v>337</v>
      </c>
      <c r="M468" s="16" t="s">
        <v>2111</v>
      </c>
      <c r="N468" s="18" t="s">
        <v>48</v>
      </c>
      <c r="O468" s="17" t="s">
        <v>339</v>
      </c>
      <c r="P468" s="17" t="s">
        <v>87</v>
      </c>
      <c r="Q468" s="18" t="s">
        <v>87</v>
      </c>
      <c r="R468" s="18" t="s">
        <v>2112</v>
      </c>
      <c r="S468" s="19" t="s">
        <v>2148</v>
      </c>
      <c r="T468" s="18"/>
      <c r="U468" s="16" t="s">
        <v>2114</v>
      </c>
      <c r="V468" s="17" t="s">
        <v>345</v>
      </c>
      <c r="W468" s="17" t="s">
        <v>346</v>
      </c>
      <c r="X468" s="17" t="s">
        <v>347</v>
      </c>
      <c r="Y468" s="16" t="s">
        <v>50</v>
      </c>
      <c r="Z468" s="17" t="s">
        <v>344</v>
      </c>
      <c r="AA468" s="16" t="s">
        <v>299</v>
      </c>
      <c r="AB468" s="17" t="s">
        <v>299</v>
      </c>
      <c r="AC468" s="18" t="s">
        <v>2115</v>
      </c>
      <c r="AD468" s="18"/>
      <c r="AE468" s="18" t="s">
        <v>2116</v>
      </c>
      <c r="AF468" s="16" t="s">
        <v>300</v>
      </c>
      <c r="AG468" s="17" t="s">
        <v>300</v>
      </c>
      <c r="AH468" s="16" t="s">
        <v>300</v>
      </c>
      <c r="AI468" s="17" t="s">
        <v>300</v>
      </c>
      <c r="AJ468" s="16" t="s">
        <v>300</v>
      </c>
      <c r="AK468" s="17" t="s">
        <v>300</v>
      </c>
      <c r="AL468" s="18"/>
      <c r="AM468" s="18"/>
      <c r="AN468" s="18"/>
      <c r="AO468" s="18"/>
      <c r="AP468" s="18"/>
      <c r="AQ468" s="18"/>
      <c r="AR468" s="16"/>
      <c r="AS468" s="16"/>
      <c r="AT468" s="16" t="s">
        <v>458</v>
      </c>
      <c r="AU468" s="17" t="s">
        <v>1291</v>
      </c>
      <c r="AV468" s="20"/>
      <c r="AW468" s="18"/>
      <c r="AX468" s="18"/>
      <c r="AY468" s="18"/>
      <c r="AZ468" s="18"/>
      <c r="BA468" s="20" t="s">
        <v>2118</v>
      </c>
      <c r="BB468" s="18"/>
      <c r="BC468" s="20" t="s">
        <v>2119</v>
      </c>
      <c r="BD468" s="18" t="s">
        <v>2120</v>
      </c>
      <c r="BE468" s="20" t="s">
        <v>2121</v>
      </c>
      <c r="BF468" s="20" t="s">
        <v>2140</v>
      </c>
      <c r="BG468" s="18"/>
      <c r="BH468" s="18"/>
    </row>
    <row r="469" spans="1:60" s="5" customFormat="1" ht="33" customHeight="1" x14ac:dyDescent="0.3">
      <c r="A469" s="12">
        <v>467</v>
      </c>
      <c r="B469" s="13">
        <v>44171</v>
      </c>
      <c r="C469" s="14" t="s">
        <v>468</v>
      </c>
      <c r="D469" s="14" t="s">
        <v>1000</v>
      </c>
      <c r="E469" s="14" t="s">
        <v>1749</v>
      </c>
      <c r="F469" s="14" t="s">
        <v>2101</v>
      </c>
      <c r="G469" s="15" t="s">
        <v>406</v>
      </c>
      <c r="H469" s="16" t="s">
        <v>79</v>
      </c>
      <c r="I469" s="17" t="s">
        <v>322</v>
      </c>
      <c r="J469" s="16" t="s">
        <v>154</v>
      </c>
      <c r="K469" s="17" t="s">
        <v>327</v>
      </c>
      <c r="L469" s="17" t="s">
        <v>337</v>
      </c>
      <c r="M469" s="16" t="s">
        <v>2111</v>
      </c>
      <c r="N469" s="18" t="s">
        <v>48</v>
      </c>
      <c r="O469" s="17" t="s">
        <v>339</v>
      </c>
      <c r="P469" s="17" t="s">
        <v>87</v>
      </c>
      <c r="Q469" s="18" t="s">
        <v>87</v>
      </c>
      <c r="R469" s="18" t="s">
        <v>2112</v>
      </c>
      <c r="S469" s="19" t="s">
        <v>2149</v>
      </c>
      <c r="T469" s="18"/>
      <c r="U469" s="16" t="s">
        <v>2114</v>
      </c>
      <c r="V469" s="17" t="s">
        <v>345</v>
      </c>
      <c r="W469" s="17" t="s">
        <v>346</v>
      </c>
      <c r="X469" s="17" t="s">
        <v>347</v>
      </c>
      <c r="Y469" s="16" t="s">
        <v>50</v>
      </c>
      <c r="Z469" s="17" t="s">
        <v>344</v>
      </c>
      <c r="AA469" s="16" t="s">
        <v>299</v>
      </c>
      <c r="AB469" s="17" t="s">
        <v>299</v>
      </c>
      <c r="AC469" s="18" t="s">
        <v>2115</v>
      </c>
      <c r="AD469" s="18"/>
      <c r="AE469" s="18" t="s">
        <v>2116</v>
      </c>
      <c r="AF469" s="16" t="s">
        <v>300</v>
      </c>
      <c r="AG469" s="17" t="s">
        <v>300</v>
      </c>
      <c r="AH469" s="16" t="s">
        <v>300</v>
      </c>
      <c r="AI469" s="17" t="s">
        <v>300</v>
      </c>
      <c r="AJ469" s="16" t="s">
        <v>300</v>
      </c>
      <c r="AK469" s="17" t="s">
        <v>300</v>
      </c>
      <c r="AL469" s="18"/>
      <c r="AM469" s="18"/>
      <c r="AN469" s="18"/>
      <c r="AO469" s="18"/>
      <c r="AP469" s="18"/>
      <c r="AQ469" s="18"/>
      <c r="AR469" s="16"/>
      <c r="AS469" s="16"/>
      <c r="AT469" s="16" t="s">
        <v>458</v>
      </c>
      <c r="AU469" s="17" t="s">
        <v>1291</v>
      </c>
      <c r="AV469" s="20"/>
      <c r="AW469" s="18"/>
      <c r="AX469" s="18"/>
      <c r="AY469" s="18"/>
      <c r="AZ469" s="18"/>
      <c r="BA469" s="20" t="s">
        <v>2118</v>
      </c>
      <c r="BB469" s="18"/>
      <c r="BC469" s="20" t="s">
        <v>2119</v>
      </c>
      <c r="BD469" s="18" t="s">
        <v>2120</v>
      </c>
      <c r="BE469" s="20" t="s">
        <v>2121</v>
      </c>
      <c r="BF469" s="20" t="s">
        <v>2140</v>
      </c>
      <c r="BG469" s="18"/>
      <c r="BH469" s="18"/>
    </row>
    <row r="470" spans="1:60" s="5" customFormat="1" ht="33" customHeight="1" x14ac:dyDescent="0.3">
      <c r="A470" s="12">
        <v>468</v>
      </c>
      <c r="B470" s="13">
        <v>44172</v>
      </c>
      <c r="C470" s="14" t="s">
        <v>468</v>
      </c>
      <c r="D470" s="14" t="s">
        <v>1000</v>
      </c>
      <c r="E470" s="14" t="s">
        <v>1749</v>
      </c>
      <c r="F470" s="14" t="s">
        <v>2101</v>
      </c>
      <c r="G470" s="15" t="s">
        <v>407</v>
      </c>
      <c r="H470" s="16" t="s">
        <v>61</v>
      </c>
      <c r="I470" s="17" t="s">
        <v>321</v>
      </c>
      <c r="J470" s="16" t="s">
        <v>302</v>
      </c>
      <c r="K470" s="17" t="s">
        <v>327</v>
      </c>
      <c r="L470" s="17" t="s">
        <v>337</v>
      </c>
      <c r="M470" s="16" t="s">
        <v>2150</v>
      </c>
      <c r="N470" s="18" t="s">
        <v>48</v>
      </c>
      <c r="O470" s="17" t="s">
        <v>339</v>
      </c>
      <c r="P470" s="17" t="s">
        <v>293</v>
      </c>
      <c r="Q470" s="18" t="s">
        <v>293</v>
      </c>
      <c r="R470" s="18" t="s">
        <v>2151</v>
      </c>
      <c r="S470" s="19" t="s">
        <v>2152</v>
      </c>
      <c r="T470" s="18"/>
      <c r="U470" s="16" t="s">
        <v>2153</v>
      </c>
      <c r="V470" s="17" t="s">
        <v>345</v>
      </c>
      <c r="W470" s="17" t="s">
        <v>346</v>
      </c>
      <c r="X470" s="17" t="s">
        <v>347</v>
      </c>
      <c r="Y470" s="16" t="s">
        <v>57</v>
      </c>
      <c r="Z470" s="17" t="s">
        <v>344</v>
      </c>
      <c r="AA470" s="16" t="s">
        <v>299</v>
      </c>
      <c r="AB470" s="17" t="s">
        <v>299</v>
      </c>
      <c r="AC470" s="18" t="s">
        <v>2154</v>
      </c>
      <c r="AD470" s="18"/>
      <c r="AE470" s="18" t="s">
        <v>2155</v>
      </c>
      <c r="AF470" s="16" t="s">
        <v>300</v>
      </c>
      <c r="AG470" s="17" t="s">
        <v>300</v>
      </c>
      <c r="AH470" s="16" t="s">
        <v>300</v>
      </c>
      <c r="AI470" s="17" t="s">
        <v>300</v>
      </c>
      <c r="AJ470" s="16" t="s">
        <v>300</v>
      </c>
      <c r="AK470" s="17" t="s">
        <v>300</v>
      </c>
      <c r="AL470" s="18"/>
      <c r="AM470" s="18"/>
      <c r="AN470" s="18"/>
      <c r="AO470" s="18"/>
      <c r="AP470" s="18"/>
      <c r="AQ470" s="18"/>
      <c r="AR470" s="16"/>
      <c r="AS470" s="16"/>
      <c r="AT470" s="16"/>
      <c r="AU470" s="17" t="s">
        <v>391</v>
      </c>
      <c r="AV470" s="18"/>
      <c r="AW470" s="18"/>
      <c r="AX470" s="20" t="s">
        <v>2132</v>
      </c>
      <c r="AY470" s="18"/>
      <c r="AZ470" s="18"/>
      <c r="BA470" s="18"/>
      <c r="BB470" s="18"/>
      <c r="BC470" s="20" t="s">
        <v>2156</v>
      </c>
      <c r="BD470" s="18"/>
      <c r="BE470" s="18"/>
      <c r="BF470" s="18"/>
      <c r="BG470" s="18"/>
      <c r="BH470" s="18"/>
    </row>
    <row r="471" spans="1:60" s="5" customFormat="1" ht="33" customHeight="1" x14ac:dyDescent="0.3">
      <c r="A471" s="12">
        <v>469</v>
      </c>
      <c r="B471" s="13">
        <v>44172</v>
      </c>
      <c r="C471" s="14" t="s">
        <v>468</v>
      </c>
      <c r="D471" s="14" t="s">
        <v>1000</v>
      </c>
      <c r="E471" s="14" t="s">
        <v>1749</v>
      </c>
      <c r="F471" s="14" t="s">
        <v>2101</v>
      </c>
      <c r="G471" s="15" t="s">
        <v>407</v>
      </c>
      <c r="H471" s="16" t="s">
        <v>79</v>
      </c>
      <c r="I471" s="17" t="s">
        <v>322</v>
      </c>
      <c r="J471" s="16" t="s">
        <v>154</v>
      </c>
      <c r="K471" s="17" t="s">
        <v>327</v>
      </c>
      <c r="L471" s="17" t="s">
        <v>337</v>
      </c>
      <c r="M471" s="16" t="s">
        <v>2111</v>
      </c>
      <c r="N471" s="18" t="s">
        <v>48</v>
      </c>
      <c r="O471" s="17" t="s">
        <v>339</v>
      </c>
      <c r="P471" s="17" t="s">
        <v>87</v>
      </c>
      <c r="Q471" s="18" t="s">
        <v>87</v>
      </c>
      <c r="R471" s="18" t="s">
        <v>2112</v>
      </c>
      <c r="S471" s="19" t="s">
        <v>2157</v>
      </c>
      <c r="T471" s="18"/>
      <c r="U471" s="16" t="s">
        <v>2114</v>
      </c>
      <c r="V471" s="17" t="s">
        <v>345</v>
      </c>
      <c r="W471" s="17" t="s">
        <v>346</v>
      </c>
      <c r="X471" s="17" t="s">
        <v>347</v>
      </c>
      <c r="Y471" s="16" t="s">
        <v>50</v>
      </c>
      <c r="Z471" s="17" t="s">
        <v>344</v>
      </c>
      <c r="AA471" s="16" t="s">
        <v>299</v>
      </c>
      <c r="AB471" s="17" t="s">
        <v>299</v>
      </c>
      <c r="AC471" s="18" t="s">
        <v>2115</v>
      </c>
      <c r="AD471" s="18"/>
      <c r="AE471" s="18" t="s">
        <v>2116</v>
      </c>
      <c r="AF471" s="16" t="s">
        <v>300</v>
      </c>
      <c r="AG471" s="17" t="s">
        <v>300</v>
      </c>
      <c r="AH471" s="16" t="s">
        <v>300</v>
      </c>
      <c r="AI471" s="17" t="s">
        <v>300</v>
      </c>
      <c r="AJ471" s="16" t="s">
        <v>300</v>
      </c>
      <c r="AK471" s="17" t="s">
        <v>300</v>
      </c>
      <c r="AL471" s="18"/>
      <c r="AM471" s="18"/>
      <c r="AN471" s="18"/>
      <c r="AO471" s="18"/>
      <c r="AP471" s="18"/>
      <c r="AQ471" s="18"/>
      <c r="AR471" s="16"/>
      <c r="AS471" s="16"/>
      <c r="AT471" s="16" t="s">
        <v>458</v>
      </c>
      <c r="AU471" s="17" t="s">
        <v>1291</v>
      </c>
      <c r="AV471" s="20"/>
      <c r="AW471" s="18"/>
      <c r="AX471" s="18"/>
      <c r="AY471" s="18"/>
      <c r="AZ471" s="18"/>
      <c r="BA471" s="20" t="s">
        <v>2118</v>
      </c>
      <c r="BB471" s="18"/>
      <c r="BC471" s="20" t="s">
        <v>2119</v>
      </c>
      <c r="BD471" s="18" t="s">
        <v>2120</v>
      </c>
      <c r="BE471" s="20" t="s">
        <v>2121</v>
      </c>
      <c r="BF471" s="20" t="s">
        <v>2140</v>
      </c>
      <c r="BG471" s="18"/>
      <c r="BH471" s="18"/>
    </row>
    <row r="472" spans="1:60" s="5" customFormat="1" ht="33" customHeight="1" x14ac:dyDescent="0.3">
      <c r="A472" s="12">
        <v>470</v>
      </c>
      <c r="B472" s="13">
        <v>44173</v>
      </c>
      <c r="C472" s="14" t="s">
        <v>468</v>
      </c>
      <c r="D472" s="14" t="s">
        <v>1000</v>
      </c>
      <c r="E472" s="14" t="s">
        <v>1749</v>
      </c>
      <c r="F472" s="14" t="s">
        <v>2101</v>
      </c>
      <c r="G472" s="15" t="s">
        <v>408</v>
      </c>
      <c r="H472" s="16" t="s">
        <v>79</v>
      </c>
      <c r="I472" s="17" t="s">
        <v>322</v>
      </c>
      <c r="J472" s="16" t="s">
        <v>154</v>
      </c>
      <c r="K472" s="17" t="s">
        <v>327</v>
      </c>
      <c r="L472" s="17" t="s">
        <v>337</v>
      </c>
      <c r="M472" s="16" t="s">
        <v>2111</v>
      </c>
      <c r="N472" s="18" t="s">
        <v>48</v>
      </c>
      <c r="O472" s="17" t="s">
        <v>339</v>
      </c>
      <c r="P472" s="17" t="s">
        <v>87</v>
      </c>
      <c r="Q472" s="18" t="s">
        <v>87</v>
      </c>
      <c r="R472" s="18" t="s">
        <v>2112</v>
      </c>
      <c r="S472" s="19" t="s">
        <v>2158</v>
      </c>
      <c r="T472" s="18"/>
      <c r="U472" s="16" t="s">
        <v>2114</v>
      </c>
      <c r="V472" s="17" t="s">
        <v>345</v>
      </c>
      <c r="W472" s="17" t="s">
        <v>346</v>
      </c>
      <c r="X472" s="17" t="s">
        <v>347</v>
      </c>
      <c r="Y472" s="16" t="s">
        <v>50</v>
      </c>
      <c r="Z472" s="17" t="s">
        <v>344</v>
      </c>
      <c r="AA472" s="16" t="s">
        <v>299</v>
      </c>
      <c r="AB472" s="17" t="s">
        <v>299</v>
      </c>
      <c r="AC472" s="18" t="s">
        <v>2115</v>
      </c>
      <c r="AD472" s="18"/>
      <c r="AE472" s="18" t="s">
        <v>2116</v>
      </c>
      <c r="AF472" s="16" t="s">
        <v>300</v>
      </c>
      <c r="AG472" s="17" t="s">
        <v>300</v>
      </c>
      <c r="AH472" s="16" t="s">
        <v>300</v>
      </c>
      <c r="AI472" s="17" t="s">
        <v>300</v>
      </c>
      <c r="AJ472" s="16" t="s">
        <v>300</v>
      </c>
      <c r="AK472" s="17" t="s">
        <v>300</v>
      </c>
      <c r="AL472" s="18"/>
      <c r="AM472" s="18"/>
      <c r="AN472" s="18"/>
      <c r="AO472" s="18"/>
      <c r="AP472" s="18"/>
      <c r="AQ472" s="18"/>
      <c r="AR472" s="16"/>
      <c r="AS472" s="16"/>
      <c r="AT472" s="16" t="s">
        <v>458</v>
      </c>
      <c r="AU472" s="17" t="s">
        <v>1291</v>
      </c>
      <c r="AV472" s="20"/>
      <c r="AW472" s="18"/>
      <c r="AX472" s="18"/>
      <c r="AY472" s="18"/>
      <c r="AZ472" s="18"/>
      <c r="BA472" s="20" t="s">
        <v>2118</v>
      </c>
      <c r="BB472" s="18"/>
      <c r="BC472" s="20" t="s">
        <v>2119</v>
      </c>
      <c r="BD472" s="18" t="s">
        <v>2120</v>
      </c>
      <c r="BE472" s="20" t="s">
        <v>2121</v>
      </c>
      <c r="BF472" s="20" t="s">
        <v>2140</v>
      </c>
      <c r="BG472" s="18"/>
      <c r="BH472" s="18"/>
    </row>
    <row r="473" spans="1:60" s="5" customFormat="1" ht="33" customHeight="1" x14ac:dyDescent="0.3">
      <c r="A473" s="12">
        <v>471</v>
      </c>
      <c r="B473" s="13">
        <v>44174</v>
      </c>
      <c r="C473" s="14" t="s">
        <v>468</v>
      </c>
      <c r="D473" s="14" t="s">
        <v>1000</v>
      </c>
      <c r="E473" s="14" t="s">
        <v>1749</v>
      </c>
      <c r="F473" s="14" t="s">
        <v>2101</v>
      </c>
      <c r="G473" s="15" t="s">
        <v>409</v>
      </c>
      <c r="H473" s="16" t="s">
        <v>79</v>
      </c>
      <c r="I473" s="17" t="s">
        <v>322</v>
      </c>
      <c r="J473" s="16" t="s">
        <v>193</v>
      </c>
      <c r="K473" s="17" t="s">
        <v>327</v>
      </c>
      <c r="L473" s="17" t="s">
        <v>337</v>
      </c>
      <c r="M473" s="16" t="s">
        <v>2159</v>
      </c>
      <c r="N473" s="18" t="s">
        <v>68</v>
      </c>
      <c r="O473" s="17" t="s">
        <v>338</v>
      </c>
      <c r="P473" s="17" t="s">
        <v>64</v>
      </c>
      <c r="Q473" s="18" t="s">
        <v>73</v>
      </c>
      <c r="R473" s="18" t="s">
        <v>1789</v>
      </c>
      <c r="S473" s="19" t="s">
        <v>2160</v>
      </c>
      <c r="T473" s="18" t="s">
        <v>1789</v>
      </c>
      <c r="U473" s="16" t="s">
        <v>2161</v>
      </c>
      <c r="V473" s="17" t="s">
        <v>358</v>
      </c>
      <c r="W473" s="17" t="s">
        <v>358</v>
      </c>
      <c r="X473" s="17" t="s">
        <v>358</v>
      </c>
      <c r="Y473" s="16" t="s">
        <v>57</v>
      </c>
      <c r="Z473" s="17" t="s">
        <v>344</v>
      </c>
      <c r="AA473" s="16" t="s">
        <v>1987</v>
      </c>
      <c r="AB473" s="17" t="s">
        <v>337</v>
      </c>
      <c r="AC473" s="18" t="s">
        <v>2162</v>
      </c>
      <c r="AD473" s="18"/>
      <c r="AE473" s="18" t="s">
        <v>2163</v>
      </c>
      <c r="AF473" s="16" t="s">
        <v>62</v>
      </c>
      <c r="AG473" s="17" t="s">
        <v>380</v>
      </c>
      <c r="AH473" s="16" t="s">
        <v>63</v>
      </c>
      <c r="AI473" s="17" t="s">
        <v>386</v>
      </c>
      <c r="AJ473" s="16" t="s">
        <v>135</v>
      </c>
      <c r="AK473" s="17" t="s">
        <v>387</v>
      </c>
      <c r="AL473" s="18"/>
      <c r="AM473" s="18"/>
      <c r="AN473" s="18"/>
      <c r="AO473" s="18"/>
      <c r="AP473" s="18">
        <v>25</v>
      </c>
      <c r="AQ473" s="18"/>
      <c r="AR473" s="16"/>
      <c r="AS473" s="16"/>
      <c r="AT473" s="16"/>
      <c r="AU473" s="17" t="s">
        <v>389</v>
      </c>
      <c r="AV473" s="20" t="s">
        <v>2164</v>
      </c>
      <c r="AW473" s="18" t="s">
        <v>2165</v>
      </c>
      <c r="AX473" s="18"/>
      <c r="AY473" s="18"/>
      <c r="AZ473" s="18"/>
      <c r="BA473" s="18"/>
      <c r="BB473" s="18"/>
      <c r="BC473" s="20"/>
      <c r="BD473" s="18"/>
      <c r="BE473" s="18"/>
      <c r="BF473" s="18"/>
      <c r="BG473" s="18"/>
      <c r="BH473" s="18"/>
    </row>
    <row r="474" spans="1:60" s="5" customFormat="1" ht="33" customHeight="1" x14ac:dyDescent="0.3">
      <c r="A474" s="12">
        <v>472</v>
      </c>
      <c r="B474" s="13">
        <v>44174</v>
      </c>
      <c r="C474" s="14" t="s">
        <v>468</v>
      </c>
      <c r="D474" s="14" t="s">
        <v>1000</v>
      </c>
      <c r="E474" s="14" t="s">
        <v>1749</v>
      </c>
      <c r="F474" s="14" t="s">
        <v>2101</v>
      </c>
      <c r="G474" s="15" t="s">
        <v>409</v>
      </c>
      <c r="H474" s="16" t="s">
        <v>79</v>
      </c>
      <c r="I474" s="17" t="s">
        <v>322</v>
      </c>
      <c r="J474" s="16" t="s">
        <v>154</v>
      </c>
      <c r="K474" s="17" t="s">
        <v>327</v>
      </c>
      <c r="L474" s="17" t="s">
        <v>337</v>
      </c>
      <c r="M474" s="16" t="s">
        <v>2111</v>
      </c>
      <c r="N474" s="18" t="s">
        <v>48</v>
      </c>
      <c r="O474" s="17" t="s">
        <v>339</v>
      </c>
      <c r="P474" s="17" t="s">
        <v>87</v>
      </c>
      <c r="Q474" s="18" t="s">
        <v>87</v>
      </c>
      <c r="R474" s="18" t="s">
        <v>2112</v>
      </c>
      <c r="S474" s="19" t="s">
        <v>2166</v>
      </c>
      <c r="T474" s="18"/>
      <c r="U474" s="16" t="s">
        <v>2114</v>
      </c>
      <c r="V474" s="17" t="s">
        <v>345</v>
      </c>
      <c r="W474" s="17" t="s">
        <v>346</v>
      </c>
      <c r="X474" s="17" t="s">
        <v>347</v>
      </c>
      <c r="Y474" s="16" t="s">
        <v>50</v>
      </c>
      <c r="Z474" s="17" t="s">
        <v>344</v>
      </c>
      <c r="AA474" s="16" t="s">
        <v>299</v>
      </c>
      <c r="AB474" s="17" t="s">
        <v>299</v>
      </c>
      <c r="AC474" s="18" t="s">
        <v>2115</v>
      </c>
      <c r="AD474" s="18"/>
      <c r="AE474" s="18" t="s">
        <v>2116</v>
      </c>
      <c r="AF474" s="16" t="s">
        <v>300</v>
      </c>
      <c r="AG474" s="17" t="s">
        <v>300</v>
      </c>
      <c r="AH474" s="16" t="s">
        <v>300</v>
      </c>
      <c r="AI474" s="17" t="s">
        <v>300</v>
      </c>
      <c r="AJ474" s="16" t="s">
        <v>300</v>
      </c>
      <c r="AK474" s="17" t="s">
        <v>300</v>
      </c>
      <c r="AL474" s="18"/>
      <c r="AM474" s="18"/>
      <c r="AN474" s="18"/>
      <c r="AO474" s="18"/>
      <c r="AP474" s="18"/>
      <c r="AQ474" s="18"/>
      <c r="AR474" s="16"/>
      <c r="AS474" s="16"/>
      <c r="AT474" s="16" t="s">
        <v>458</v>
      </c>
      <c r="AU474" s="17" t="s">
        <v>1291</v>
      </c>
      <c r="AV474" s="20"/>
      <c r="AW474" s="18"/>
      <c r="AX474" s="18"/>
      <c r="AY474" s="18"/>
      <c r="AZ474" s="18"/>
      <c r="BA474" s="20" t="s">
        <v>2118</v>
      </c>
      <c r="BB474" s="18"/>
      <c r="BC474" s="20" t="s">
        <v>2119</v>
      </c>
      <c r="BD474" s="18" t="s">
        <v>2120</v>
      </c>
      <c r="BE474" s="18"/>
      <c r="BF474" s="20" t="s">
        <v>2140</v>
      </c>
      <c r="BG474" s="18"/>
      <c r="BH474" s="18"/>
    </row>
    <row r="475" spans="1:60" s="5" customFormat="1" ht="33" customHeight="1" x14ac:dyDescent="0.3">
      <c r="A475" s="12">
        <v>473</v>
      </c>
      <c r="B475" s="13">
        <v>44175</v>
      </c>
      <c r="C475" s="14" t="s">
        <v>468</v>
      </c>
      <c r="D475" s="14" t="s">
        <v>1000</v>
      </c>
      <c r="E475" s="14" t="s">
        <v>1749</v>
      </c>
      <c r="F475" s="14" t="s">
        <v>2101</v>
      </c>
      <c r="G475" s="15" t="s">
        <v>410</v>
      </c>
      <c r="H475" s="16" t="s">
        <v>79</v>
      </c>
      <c r="I475" s="17" t="s">
        <v>322</v>
      </c>
      <c r="J475" s="16" t="s">
        <v>154</v>
      </c>
      <c r="K475" s="17" t="s">
        <v>327</v>
      </c>
      <c r="L475" s="17" t="s">
        <v>337</v>
      </c>
      <c r="M475" s="16" t="s">
        <v>2111</v>
      </c>
      <c r="N475" s="18" t="s">
        <v>48</v>
      </c>
      <c r="O475" s="17" t="s">
        <v>339</v>
      </c>
      <c r="P475" s="17" t="s">
        <v>87</v>
      </c>
      <c r="Q475" s="18" t="s">
        <v>87</v>
      </c>
      <c r="R475" s="18" t="s">
        <v>2112</v>
      </c>
      <c r="S475" s="19" t="s">
        <v>2167</v>
      </c>
      <c r="T475" s="18"/>
      <c r="U475" s="16" t="s">
        <v>2114</v>
      </c>
      <c r="V475" s="17" t="s">
        <v>345</v>
      </c>
      <c r="W475" s="17" t="s">
        <v>346</v>
      </c>
      <c r="X475" s="17" t="s">
        <v>347</v>
      </c>
      <c r="Y475" s="16" t="s">
        <v>50</v>
      </c>
      <c r="Z475" s="17" t="s">
        <v>344</v>
      </c>
      <c r="AA475" s="16" t="s">
        <v>299</v>
      </c>
      <c r="AB475" s="17" t="s">
        <v>299</v>
      </c>
      <c r="AC475" s="18" t="s">
        <v>2115</v>
      </c>
      <c r="AD475" s="18"/>
      <c r="AE475" s="18" t="s">
        <v>2116</v>
      </c>
      <c r="AF475" s="16" t="s">
        <v>300</v>
      </c>
      <c r="AG475" s="17" t="s">
        <v>300</v>
      </c>
      <c r="AH475" s="16" t="s">
        <v>300</v>
      </c>
      <c r="AI475" s="17" t="s">
        <v>300</v>
      </c>
      <c r="AJ475" s="16" t="s">
        <v>300</v>
      </c>
      <c r="AK475" s="17" t="s">
        <v>300</v>
      </c>
      <c r="AL475" s="18"/>
      <c r="AM475" s="18"/>
      <c r="AN475" s="18"/>
      <c r="AO475" s="18"/>
      <c r="AP475" s="18"/>
      <c r="AQ475" s="18"/>
      <c r="AR475" s="16"/>
      <c r="AS475" s="16"/>
      <c r="AT475" s="16" t="s">
        <v>458</v>
      </c>
      <c r="AU475" s="17" t="s">
        <v>1291</v>
      </c>
      <c r="AV475" s="20"/>
      <c r="AW475" s="18"/>
      <c r="AX475" s="18"/>
      <c r="AY475" s="18"/>
      <c r="AZ475" s="18"/>
      <c r="BA475" s="20" t="s">
        <v>2118</v>
      </c>
      <c r="BB475" s="18"/>
      <c r="BC475" s="20" t="s">
        <v>2119</v>
      </c>
      <c r="BD475" s="18" t="s">
        <v>2120</v>
      </c>
      <c r="BE475" s="18"/>
      <c r="BF475" s="20" t="s">
        <v>2140</v>
      </c>
      <c r="BG475" s="18"/>
      <c r="BH475" s="18"/>
    </row>
    <row r="476" spans="1:60" s="5" customFormat="1" ht="33" customHeight="1" x14ac:dyDescent="0.3">
      <c r="A476" s="12">
        <v>474</v>
      </c>
      <c r="B476" s="13">
        <v>44176</v>
      </c>
      <c r="C476" s="14" t="s">
        <v>468</v>
      </c>
      <c r="D476" s="14" t="s">
        <v>1000</v>
      </c>
      <c r="E476" s="14" t="s">
        <v>1749</v>
      </c>
      <c r="F476" s="14" t="s">
        <v>2101</v>
      </c>
      <c r="G476" s="15" t="s">
        <v>411</v>
      </c>
      <c r="H476" s="16" t="s">
        <v>79</v>
      </c>
      <c r="I476" s="17" t="s">
        <v>322</v>
      </c>
      <c r="J476" s="16" t="s">
        <v>154</v>
      </c>
      <c r="K476" s="17" t="s">
        <v>327</v>
      </c>
      <c r="L476" s="17" t="s">
        <v>337</v>
      </c>
      <c r="M476" s="16" t="s">
        <v>2111</v>
      </c>
      <c r="N476" s="18" t="s">
        <v>48</v>
      </c>
      <c r="O476" s="17" t="s">
        <v>339</v>
      </c>
      <c r="P476" s="17" t="s">
        <v>87</v>
      </c>
      <c r="Q476" s="18" t="s">
        <v>87</v>
      </c>
      <c r="R476" s="18" t="s">
        <v>2112</v>
      </c>
      <c r="S476" s="19" t="s">
        <v>2168</v>
      </c>
      <c r="T476" s="18"/>
      <c r="U476" s="16" t="s">
        <v>2114</v>
      </c>
      <c r="V476" s="17" t="s">
        <v>345</v>
      </c>
      <c r="W476" s="17" t="s">
        <v>346</v>
      </c>
      <c r="X476" s="17" t="s">
        <v>347</v>
      </c>
      <c r="Y476" s="16" t="s">
        <v>50</v>
      </c>
      <c r="Z476" s="17" t="s">
        <v>344</v>
      </c>
      <c r="AA476" s="16" t="s">
        <v>299</v>
      </c>
      <c r="AB476" s="17" t="s">
        <v>299</v>
      </c>
      <c r="AC476" s="18" t="s">
        <v>2115</v>
      </c>
      <c r="AD476" s="18"/>
      <c r="AE476" s="18" t="s">
        <v>2116</v>
      </c>
      <c r="AF476" s="16" t="s">
        <v>300</v>
      </c>
      <c r="AG476" s="17" t="s">
        <v>300</v>
      </c>
      <c r="AH476" s="16" t="s">
        <v>300</v>
      </c>
      <c r="AI476" s="17" t="s">
        <v>300</v>
      </c>
      <c r="AJ476" s="16" t="s">
        <v>300</v>
      </c>
      <c r="AK476" s="17" t="s">
        <v>300</v>
      </c>
      <c r="AL476" s="18"/>
      <c r="AM476" s="18"/>
      <c r="AN476" s="18"/>
      <c r="AO476" s="18"/>
      <c r="AP476" s="18"/>
      <c r="AQ476" s="18"/>
      <c r="AR476" s="16"/>
      <c r="AS476" s="16"/>
      <c r="AT476" s="16" t="s">
        <v>458</v>
      </c>
      <c r="AU476" s="17" t="s">
        <v>1291</v>
      </c>
      <c r="AV476" s="20"/>
      <c r="AW476" s="18"/>
      <c r="AX476" s="18"/>
      <c r="AY476" s="18"/>
      <c r="AZ476" s="18"/>
      <c r="BA476" s="20" t="s">
        <v>2118</v>
      </c>
      <c r="BB476" s="18"/>
      <c r="BC476" s="20" t="s">
        <v>2119</v>
      </c>
      <c r="BD476" s="18" t="s">
        <v>2120</v>
      </c>
      <c r="BE476" s="18"/>
      <c r="BF476" s="20" t="s">
        <v>2140</v>
      </c>
      <c r="BG476" s="18"/>
      <c r="BH476" s="18"/>
    </row>
    <row r="477" spans="1:60" s="5" customFormat="1" ht="33" customHeight="1" x14ac:dyDescent="0.3">
      <c r="A477" s="12">
        <v>475</v>
      </c>
      <c r="B477" s="13">
        <v>44177</v>
      </c>
      <c r="C477" s="14" t="s">
        <v>468</v>
      </c>
      <c r="D477" s="14" t="s">
        <v>1000</v>
      </c>
      <c r="E477" s="14" t="s">
        <v>1749</v>
      </c>
      <c r="F477" s="14" t="s">
        <v>2101</v>
      </c>
      <c r="G477" s="15" t="s">
        <v>405</v>
      </c>
      <c r="H477" s="16" t="s">
        <v>76</v>
      </c>
      <c r="I477" s="17" t="s">
        <v>321</v>
      </c>
      <c r="J477" s="16" t="s">
        <v>199</v>
      </c>
      <c r="K477" s="17" t="s">
        <v>327</v>
      </c>
      <c r="L477" s="17" t="s">
        <v>337</v>
      </c>
      <c r="M477" s="16" t="s">
        <v>2169</v>
      </c>
      <c r="N477" s="18" t="s">
        <v>48</v>
      </c>
      <c r="O477" s="17" t="s">
        <v>339</v>
      </c>
      <c r="P477" s="17" t="s">
        <v>87</v>
      </c>
      <c r="Q477" s="18" t="s">
        <v>87</v>
      </c>
      <c r="R477" s="18" t="s">
        <v>2170</v>
      </c>
      <c r="S477" s="19" t="s">
        <v>2171</v>
      </c>
      <c r="T477" s="18"/>
      <c r="U477" s="16" t="s">
        <v>2172</v>
      </c>
      <c r="V477" s="17" t="s">
        <v>345</v>
      </c>
      <c r="W477" s="17" t="s">
        <v>346</v>
      </c>
      <c r="X477" s="17" t="s">
        <v>347</v>
      </c>
      <c r="Y477" s="16" t="s">
        <v>57</v>
      </c>
      <c r="Z477" s="17" t="s">
        <v>344</v>
      </c>
      <c r="AA477" s="16" t="s">
        <v>299</v>
      </c>
      <c r="AB477" s="17" t="s">
        <v>299</v>
      </c>
      <c r="AC477" s="18" t="s">
        <v>2173</v>
      </c>
      <c r="AD477" s="18"/>
      <c r="AE477" s="18" t="s">
        <v>2174</v>
      </c>
      <c r="AF477" s="16" t="s">
        <v>300</v>
      </c>
      <c r="AG477" s="17" t="s">
        <v>300</v>
      </c>
      <c r="AH477" s="16" t="s">
        <v>300</v>
      </c>
      <c r="AI477" s="17" t="s">
        <v>300</v>
      </c>
      <c r="AJ477" s="16" t="s">
        <v>300</v>
      </c>
      <c r="AK477" s="17" t="s">
        <v>300</v>
      </c>
      <c r="AL477" s="18"/>
      <c r="AM477" s="18"/>
      <c r="AN477" s="18"/>
      <c r="AO477" s="18"/>
      <c r="AP477" s="18"/>
      <c r="AQ477" s="18"/>
      <c r="AR477" s="16"/>
      <c r="AS477" s="16"/>
      <c r="AT477" s="16" t="s">
        <v>457</v>
      </c>
      <c r="AU477" s="17" t="s">
        <v>390</v>
      </c>
      <c r="AV477" s="18"/>
      <c r="AW477" s="18"/>
      <c r="AX477" s="20" t="s">
        <v>2132</v>
      </c>
      <c r="AY477" s="18"/>
      <c r="AZ477" s="18"/>
      <c r="BA477" s="20" t="s">
        <v>2175</v>
      </c>
      <c r="BB477" s="18"/>
      <c r="BC477" s="20"/>
      <c r="BD477" s="18"/>
      <c r="BE477" s="18"/>
      <c r="BF477" s="18" t="s">
        <v>2176</v>
      </c>
      <c r="BG477" s="18" t="s">
        <v>2177</v>
      </c>
      <c r="BH477" s="18"/>
    </row>
    <row r="478" spans="1:60" s="5" customFormat="1" ht="33" customHeight="1" x14ac:dyDescent="0.3">
      <c r="A478" s="12">
        <v>476</v>
      </c>
      <c r="B478" s="13">
        <v>44177</v>
      </c>
      <c r="C478" s="14" t="s">
        <v>468</v>
      </c>
      <c r="D478" s="14" t="s">
        <v>1000</v>
      </c>
      <c r="E478" s="14" t="s">
        <v>1749</v>
      </c>
      <c r="F478" s="14" t="s">
        <v>2101</v>
      </c>
      <c r="G478" s="15" t="s">
        <v>405</v>
      </c>
      <c r="H478" s="16" t="s">
        <v>79</v>
      </c>
      <c r="I478" s="17" t="s">
        <v>322</v>
      </c>
      <c r="J478" s="16" t="s">
        <v>154</v>
      </c>
      <c r="K478" s="17" t="s">
        <v>327</v>
      </c>
      <c r="L478" s="17" t="s">
        <v>337</v>
      </c>
      <c r="M478" s="16" t="s">
        <v>2111</v>
      </c>
      <c r="N478" s="18" t="s">
        <v>48</v>
      </c>
      <c r="O478" s="17" t="s">
        <v>339</v>
      </c>
      <c r="P478" s="17" t="s">
        <v>87</v>
      </c>
      <c r="Q478" s="18" t="s">
        <v>87</v>
      </c>
      <c r="R478" s="18" t="s">
        <v>2112</v>
      </c>
      <c r="S478" s="19" t="s">
        <v>2178</v>
      </c>
      <c r="T478" s="18"/>
      <c r="U478" s="16" t="s">
        <v>2114</v>
      </c>
      <c r="V478" s="17" t="s">
        <v>345</v>
      </c>
      <c r="W478" s="17" t="s">
        <v>346</v>
      </c>
      <c r="X478" s="17" t="s">
        <v>347</v>
      </c>
      <c r="Y478" s="16" t="s">
        <v>50</v>
      </c>
      <c r="Z478" s="17" t="s">
        <v>344</v>
      </c>
      <c r="AA478" s="16" t="s">
        <v>299</v>
      </c>
      <c r="AB478" s="17" t="s">
        <v>299</v>
      </c>
      <c r="AC478" s="18" t="s">
        <v>2115</v>
      </c>
      <c r="AD478" s="18"/>
      <c r="AE478" s="18" t="s">
        <v>2116</v>
      </c>
      <c r="AF478" s="16" t="s">
        <v>300</v>
      </c>
      <c r="AG478" s="17" t="s">
        <v>300</v>
      </c>
      <c r="AH478" s="16" t="s">
        <v>300</v>
      </c>
      <c r="AI478" s="17" t="s">
        <v>300</v>
      </c>
      <c r="AJ478" s="16" t="s">
        <v>300</v>
      </c>
      <c r="AK478" s="17" t="s">
        <v>300</v>
      </c>
      <c r="AL478" s="18"/>
      <c r="AM478" s="18"/>
      <c r="AN478" s="18"/>
      <c r="AO478" s="18"/>
      <c r="AP478" s="18"/>
      <c r="AQ478" s="18"/>
      <c r="AR478" s="16"/>
      <c r="AS478" s="16"/>
      <c r="AT478" s="16" t="s">
        <v>458</v>
      </c>
      <c r="AU478" s="17" t="s">
        <v>1291</v>
      </c>
      <c r="AV478" s="20"/>
      <c r="AW478" s="18"/>
      <c r="AX478" s="18"/>
      <c r="AY478" s="18"/>
      <c r="AZ478" s="18"/>
      <c r="BA478" s="20" t="s">
        <v>2118</v>
      </c>
      <c r="BB478" s="18"/>
      <c r="BC478" s="20" t="s">
        <v>2119</v>
      </c>
      <c r="BD478" s="18" t="s">
        <v>2120</v>
      </c>
      <c r="BE478" s="18"/>
      <c r="BF478" s="20" t="s">
        <v>2140</v>
      </c>
      <c r="BG478" s="18"/>
      <c r="BH478" s="18"/>
    </row>
    <row r="479" spans="1:60" s="5" customFormat="1" ht="33" customHeight="1" x14ac:dyDescent="0.3">
      <c r="A479" s="12">
        <v>477</v>
      </c>
      <c r="B479" s="13">
        <v>44178</v>
      </c>
      <c r="C479" s="14" t="s">
        <v>468</v>
      </c>
      <c r="D479" s="14" t="s">
        <v>1000</v>
      </c>
      <c r="E479" s="14" t="s">
        <v>1749</v>
      </c>
      <c r="F479" s="14" t="s">
        <v>2101</v>
      </c>
      <c r="G479" s="15" t="s">
        <v>406</v>
      </c>
      <c r="H479" s="16" t="s">
        <v>65</v>
      </c>
      <c r="I479" s="17" t="s">
        <v>321</v>
      </c>
      <c r="J479" s="16" t="s">
        <v>270</v>
      </c>
      <c r="K479" s="17" t="s">
        <v>327</v>
      </c>
      <c r="L479" s="17" t="s">
        <v>337</v>
      </c>
      <c r="M479" s="16" t="s">
        <v>2179</v>
      </c>
      <c r="N479" s="18" t="s">
        <v>48</v>
      </c>
      <c r="O479" s="17" t="s">
        <v>338</v>
      </c>
      <c r="P479" s="17" t="s">
        <v>64</v>
      </c>
      <c r="Q479" s="18" t="s">
        <v>64</v>
      </c>
      <c r="R479" s="18" t="s">
        <v>2180</v>
      </c>
      <c r="S479" s="19" t="s">
        <v>2181</v>
      </c>
      <c r="T479" s="18"/>
      <c r="U479" s="16" t="s">
        <v>2182</v>
      </c>
      <c r="V479" s="17" t="s">
        <v>361</v>
      </c>
      <c r="W479" s="17" t="s">
        <v>363</v>
      </c>
      <c r="X479" s="17" t="s">
        <v>347</v>
      </c>
      <c r="Y479" s="16" t="s">
        <v>57</v>
      </c>
      <c r="Z479" s="17" t="s">
        <v>344</v>
      </c>
      <c r="AA479" s="16" t="s">
        <v>299</v>
      </c>
      <c r="AB479" s="17" t="s">
        <v>299</v>
      </c>
      <c r="AC479" s="18" t="s">
        <v>2183</v>
      </c>
      <c r="AD479" s="18"/>
      <c r="AE479" s="18" t="s">
        <v>2184</v>
      </c>
      <c r="AF479" s="16" t="s">
        <v>300</v>
      </c>
      <c r="AG479" s="17" t="s">
        <v>300</v>
      </c>
      <c r="AH479" s="16" t="s">
        <v>300</v>
      </c>
      <c r="AI479" s="17" t="s">
        <v>300</v>
      </c>
      <c r="AJ479" s="16" t="s">
        <v>300</v>
      </c>
      <c r="AK479" s="17" t="s">
        <v>300</v>
      </c>
      <c r="AL479" s="18"/>
      <c r="AM479" s="18"/>
      <c r="AN479" s="18"/>
      <c r="AO479" s="18"/>
      <c r="AP479" s="18"/>
      <c r="AQ479" s="18"/>
      <c r="AR479" s="16"/>
      <c r="AS479" s="16"/>
      <c r="AT479" s="16"/>
      <c r="AU479" s="17" t="s">
        <v>391</v>
      </c>
      <c r="AV479" s="18"/>
      <c r="AW479" s="18"/>
      <c r="AX479" s="18"/>
      <c r="AY479" s="18"/>
      <c r="AZ479" s="18"/>
      <c r="BA479" s="18"/>
      <c r="BB479" s="18"/>
      <c r="BC479" s="20" t="s">
        <v>2185</v>
      </c>
      <c r="BD479" s="20" t="s">
        <v>2186</v>
      </c>
      <c r="BE479" s="18"/>
      <c r="BF479" s="18"/>
      <c r="BG479" s="18"/>
      <c r="BH479" s="18"/>
    </row>
    <row r="480" spans="1:60" s="5" customFormat="1" ht="33" customHeight="1" x14ac:dyDescent="0.3">
      <c r="A480" s="12">
        <v>478</v>
      </c>
      <c r="B480" s="13">
        <v>44178</v>
      </c>
      <c r="C480" s="14" t="s">
        <v>468</v>
      </c>
      <c r="D480" s="14" t="s">
        <v>1000</v>
      </c>
      <c r="E480" s="14" t="s">
        <v>1749</v>
      </c>
      <c r="F480" s="14" t="s">
        <v>2101</v>
      </c>
      <c r="G480" s="15" t="s">
        <v>406</v>
      </c>
      <c r="H480" s="16" t="s">
        <v>76</v>
      </c>
      <c r="I480" s="17" t="s">
        <v>321</v>
      </c>
      <c r="J480" s="16" t="s">
        <v>199</v>
      </c>
      <c r="K480" s="17" t="s">
        <v>327</v>
      </c>
      <c r="L480" s="17" t="s">
        <v>337</v>
      </c>
      <c r="M480" s="16" t="s">
        <v>2169</v>
      </c>
      <c r="N480" s="18" t="s">
        <v>48</v>
      </c>
      <c r="O480" s="17" t="s">
        <v>339</v>
      </c>
      <c r="P480" s="17" t="s">
        <v>87</v>
      </c>
      <c r="Q480" s="18" t="s">
        <v>87</v>
      </c>
      <c r="R480" s="18" t="s">
        <v>2170</v>
      </c>
      <c r="S480" s="19" t="s">
        <v>2187</v>
      </c>
      <c r="T480" s="18"/>
      <c r="U480" s="16" t="s">
        <v>2172</v>
      </c>
      <c r="V480" s="17" t="s">
        <v>345</v>
      </c>
      <c r="W480" s="17" t="s">
        <v>346</v>
      </c>
      <c r="X480" s="17" t="s">
        <v>347</v>
      </c>
      <c r="Y480" s="16" t="s">
        <v>57</v>
      </c>
      <c r="Z480" s="17" t="s">
        <v>344</v>
      </c>
      <c r="AA480" s="16" t="s">
        <v>299</v>
      </c>
      <c r="AB480" s="17" t="s">
        <v>299</v>
      </c>
      <c r="AC480" s="18" t="s">
        <v>2173</v>
      </c>
      <c r="AD480" s="18"/>
      <c r="AE480" s="18" t="s">
        <v>2174</v>
      </c>
      <c r="AF480" s="16" t="s">
        <v>300</v>
      </c>
      <c r="AG480" s="17" t="s">
        <v>300</v>
      </c>
      <c r="AH480" s="16" t="s">
        <v>300</v>
      </c>
      <c r="AI480" s="17" t="s">
        <v>300</v>
      </c>
      <c r="AJ480" s="16" t="s">
        <v>300</v>
      </c>
      <c r="AK480" s="17" t="s">
        <v>300</v>
      </c>
      <c r="AL480" s="18"/>
      <c r="AM480" s="18"/>
      <c r="AN480" s="18"/>
      <c r="AO480" s="18"/>
      <c r="AP480" s="18"/>
      <c r="AQ480" s="18"/>
      <c r="AR480" s="16"/>
      <c r="AS480" s="16"/>
      <c r="AT480" s="16" t="s">
        <v>457</v>
      </c>
      <c r="AU480" s="17" t="s">
        <v>1291</v>
      </c>
      <c r="AV480" s="18"/>
      <c r="AW480" s="18"/>
      <c r="AX480" s="18"/>
      <c r="AY480" s="18"/>
      <c r="AZ480" s="18"/>
      <c r="BA480" s="20" t="s">
        <v>2175</v>
      </c>
      <c r="BB480" s="18"/>
      <c r="BC480" s="20"/>
      <c r="BD480" s="18"/>
      <c r="BE480" s="18"/>
      <c r="BF480" s="18" t="s">
        <v>2177</v>
      </c>
      <c r="BG480" s="18"/>
      <c r="BH480" s="18"/>
    </row>
    <row r="481" spans="1:60" s="5" customFormat="1" ht="33" customHeight="1" x14ac:dyDescent="0.3">
      <c r="A481" s="12">
        <v>479</v>
      </c>
      <c r="B481" s="13">
        <v>44178</v>
      </c>
      <c r="C481" s="14" t="s">
        <v>468</v>
      </c>
      <c r="D481" s="14" t="s">
        <v>1000</v>
      </c>
      <c r="E481" s="14" t="s">
        <v>1749</v>
      </c>
      <c r="F481" s="14" t="s">
        <v>2101</v>
      </c>
      <c r="G481" s="15" t="s">
        <v>406</v>
      </c>
      <c r="H481" s="16" t="s">
        <v>131</v>
      </c>
      <c r="I481" s="17" t="s">
        <v>322</v>
      </c>
      <c r="J481" s="16" t="s">
        <v>132</v>
      </c>
      <c r="K481" s="17" t="s">
        <v>327</v>
      </c>
      <c r="L481" s="17" t="s">
        <v>336</v>
      </c>
      <c r="M481" s="16" t="s">
        <v>2188</v>
      </c>
      <c r="N481" s="18" t="s">
        <v>48</v>
      </c>
      <c r="O481" s="17" t="s">
        <v>339</v>
      </c>
      <c r="P481" s="17" t="s">
        <v>293</v>
      </c>
      <c r="Q481" s="18" t="s">
        <v>293</v>
      </c>
      <c r="R481" s="18" t="s">
        <v>2189</v>
      </c>
      <c r="S481" s="19" t="s">
        <v>2190</v>
      </c>
      <c r="T481" s="18"/>
      <c r="U481" s="16" t="s">
        <v>2191</v>
      </c>
      <c r="V481" s="17" t="s">
        <v>345</v>
      </c>
      <c r="W481" s="17" t="s">
        <v>348</v>
      </c>
      <c r="X481" s="17" t="s">
        <v>349</v>
      </c>
      <c r="Y481" s="16" t="s">
        <v>301</v>
      </c>
      <c r="Z481" s="17" t="s">
        <v>246</v>
      </c>
      <c r="AA481" s="16" t="s">
        <v>299</v>
      </c>
      <c r="AB481" s="17" t="s">
        <v>299</v>
      </c>
      <c r="AC481" s="18" t="s">
        <v>2192</v>
      </c>
      <c r="AD481" s="18"/>
      <c r="AE481" s="18" t="s">
        <v>2193</v>
      </c>
      <c r="AF481" s="16" t="s">
        <v>300</v>
      </c>
      <c r="AG481" s="17" t="s">
        <v>300</v>
      </c>
      <c r="AH481" s="16" t="s">
        <v>300</v>
      </c>
      <c r="AI481" s="17" t="s">
        <v>300</v>
      </c>
      <c r="AJ481" s="16" t="s">
        <v>300</v>
      </c>
      <c r="AK481" s="17" t="s">
        <v>300</v>
      </c>
      <c r="AL481" s="18"/>
      <c r="AM481" s="18"/>
      <c r="AN481" s="18"/>
      <c r="AO481" s="18"/>
      <c r="AP481" s="18"/>
      <c r="AQ481" s="18"/>
      <c r="AR481" s="16"/>
      <c r="AS481" s="16"/>
      <c r="AT481" s="16"/>
      <c r="AU481" s="17" t="s">
        <v>390</v>
      </c>
      <c r="AV481" s="20"/>
      <c r="AW481" s="18"/>
      <c r="AX481" s="20" t="s">
        <v>2132</v>
      </c>
      <c r="AY481" s="18"/>
      <c r="AZ481" s="18"/>
      <c r="BA481" s="20"/>
      <c r="BB481" s="18"/>
      <c r="BC481" s="20"/>
      <c r="BD481" s="18"/>
      <c r="BE481" s="18"/>
      <c r="BF481" s="18"/>
      <c r="BG481" s="18"/>
      <c r="BH481" s="18"/>
    </row>
    <row r="482" spans="1:60" s="5" customFormat="1" ht="33" customHeight="1" x14ac:dyDescent="0.3">
      <c r="A482" s="12">
        <v>480</v>
      </c>
      <c r="B482" s="13">
        <v>44178</v>
      </c>
      <c r="C482" s="14" t="s">
        <v>468</v>
      </c>
      <c r="D482" s="14" t="s">
        <v>1000</v>
      </c>
      <c r="E482" s="14" t="s">
        <v>1749</v>
      </c>
      <c r="F482" s="14" t="s">
        <v>2101</v>
      </c>
      <c r="G482" s="15" t="s">
        <v>406</v>
      </c>
      <c r="H482" s="16" t="s">
        <v>79</v>
      </c>
      <c r="I482" s="17" t="s">
        <v>322</v>
      </c>
      <c r="J482" s="16" t="s">
        <v>154</v>
      </c>
      <c r="K482" s="17" t="s">
        <v>327</v>
      </c>
      <c r="L482" s="17" t="s">
        <v>337</v>
      </c>
      <c r="M482" s="16" t="s">
        <v>2111</v>
      </c>
      <c r="N482" s="18" t="s">
        <v>48</v>
      </c>
      <c r="O482" s="17" t="s">
        <v>339</v>
      </c>
      <c r="P482" s="17" t="s">
        <v>87</v>
      </c>
      <c r="Q482" s="18" t="s">
        <v>87</v>
      </c>
      <c r="R482" s="18" t="s">
        <v>2112</v>
      </c>
      <c r="S482" s="19" t="s">
        <v>2194</v>
      </c>
      <c r="T482" s="18"/>
      <c r="U482" s="16" t="s">
        <v>2114</v>
      </c>
      <c r="V482" s="17" t="s">
        <v>345</v>
      </c>
      <c r="W482" s="17" t="s">
        <v>346</v>
      </c>
      <c r="X482" s="17" t="s">
        <v>347</v>
      </c>
      <c r="Y482" s="16" t="s">
        <v>50</v>
      </c>
      <c r="Z482" s="17" t="s">
        <v>344</v>
      </c>
      <c r="AA482" s="16" t="s">
        <v>299</v>
      </c>
      <c r="AB482" s="17" t="s">
        <v>299</v>
      </c>
      <c r="AC482" s="18" t="s">
        <v>2115</v>
      </c>
      <c r="AD482" s="18"/>
      <c r="AE482" s="18" t="s">
        <v>2116</v>
      </c>
      <c r="AF482" s="16" t="s">
        <v>300</v>
      </c>
      <c r="AG482" s="17" t="s">
        <v>300</v>
      </c>
      <c r="AH482" s="16" t="s">
        <v>300</v>
      </c>
      <c r="AI482" s="17" t="s">
        <v>300</v>
      </c>
      <c r="AJ482" s="16" t="s">
        <v>300</v>
      </c>
      <c r="AK482" s="17" t="s">
        <v>300</v>
      </c>
      <c r="AL482" s="18"/>
      <c r="AM482" s="18"/>
      <c r="AN482" s="18"/>
      <c r="AO482" s="18"/>
      <c r="AP482" s="18"/>
      <c r="AQ482" s="18"/>
      <c r="AR482" s="16"/>
      <c r="AS482" s="16"/>
      <c r="AT482" s="16" t="s">
        <v>458</v>
      </c>
      <c r="AU482" s="17" t="s">
        <v>1291</v>
      </c>
      <c r="AV482" s="20"/>
      <c r="AW482" s="18"/>
      <c r="AX482" s="18"/>
      <c r="AY482" s="18"/>
      <c r="AZ482" s="18"/>
      <c r="BA482" s="20" t="s">
        <v>2118</v>
      </c>
      <c r="BB482" s="18"/>
      <c r="BC482" s="20" t="s">
        <v>2119</v>
      </c>
      <c r="BD482" s="18" t="s">
        <v>2120</v>
      </c>
      <c r="BE482" s="18"/>
      <c r="BF482" s="20" t="s">
        <v>2140</v>
      </c>
      <c r="BG482" s="18"/>
      <c r="BH482" s="18"/>
    </row>
    <row r="483" spans="1:60" s="5" customFormat="1" ht="33" customHeight="1" x14ac:dyDescent="0.3">
      <c r="A483" s="12">
        <v>481</v>
      </c>
      <c r="B483" s="13">
        <v>44178</v>
      </c>
      <c r="C483" s="14" t="s">
        <v>468</v>
      </c>
      <c r="D483" s="14" t="s">
        <v>1000</v>
      </c>
      <c r="E483" s="14" t="s">
        <v>1749</v>
      </c>
      <c r="F483" s="14" t="s">
        <v>2101</v>
      </c>
      <c r="G483" s="15" t="s">
        <v>406</v>
      </c>
      <c r="H483" s="16" t="s">
        <v>114</v>
      </c>
      <c r="I483" s="17" t="s">
        <v>324</v>
      </c>
      <c r="J483" s="16" t="s">
        <v>115</v>
      </c>
      <c r="K483" s="17" t="s">
        <v>327</v>
      </c>
      <c r="L483" s="17" t="s">
        <v>335</v>
      </c>
      <c r="M483" s="16" t="s">
        <v>2195</v>
      </c>
      <c r="N483" s="18" t="s">
        <v>48</v>
      </c>
      <c r="O483" s="17" t="s">
        <v>339</v>
      </c>
      <c r="P483" s="17" t="s">
        <v>293</v>
      </c>
      <c r="Q483" s="18" t="s">
        <v>293</v>
      </c>
      <c r="R483" s="18" t="s">
        <v>2196</v>
      </c>
      <c r="S483" s="19" t="s">
        <v>2197</v>
      </c>
      <c r="T483" s="18"/>
      <c r="U483" s="16" t="s">
        <v>2198</v>
      </c>
      <c r="V483" s="17" t="s">
        <v>345</v>
      </c>
      <c r="W483" s="17" t="s">
        <v>346</v>
      </c>
      <c r="X483" s="17" t="s">
        <v>347</v>
      </c>
      <c r="Y483" s="16" t="s">
        <v>301</v>
      </c>
      <c r="Z483" s="17" t="s">
        <v>246</v>
      </c>
      <c r="AA483" s="16" t="s">
        <v>299</v>
      </c>
      <c r="AB483" s="17" t="s">
        <v>299</v>
      </c>
      <c r="AC483" s="18" t="s">
        <v>2199</v>
      </c>
      <c r="AD483" s="18"/>
      <c r="AE483" s="18" t="s">
        <v>2200</v>
      </c>
      <c r="AF483" s="16" t="s">
        <v>300</v>
      </c>
      <c r="AG483" s="17" t="s">
        <v>300</v>
      </c>
      <c r="AH483" s="16" t="s">
        <v>300</v>
      </c>
      <c r="AI483" s="17" t="s">
        <v>300</v>
      </c>
      <c r="AJ483" s="16" t="s">
        <v>300</v>
      </c>
      <c r="AK483" s="17" t="s">
        <v>300</v>
      </c>
      <c r="AL483" s="18"/>
      <c r="AM483" s="18"/>
      <c r="AN483" s="18"/>
      <c r="AO483" s="18"/>
      <c r="AP483" s="18"/>
      <c r="AQ483" s="18"/>
      <c r="AR483" s="16"/>
      <c r="AS483" s="16"/>
      <c r="AT483" s="16"/>
      <c r="AU483" s="17" t="s">
        <v>390</v>
      </c>
      <c r="AV483" s="20"/>
      <c r="AW483" s="18"/>
      <c r="AX483" s="20" t="s">
        <v>2132</v>
      </c>
      <c r="AY483" s="18"/>
      <c r="AZ483" s="18"/>
      <c r="BA483" s="20"/>
      <c r="BB483" s="18"/>
      <c r="BC483" s="20"/>
      <c r="BD483" s="18"/>
      <c r="BE483" s="18"/>
      <c r="BF483" s="18"/>
      <c r="BG483" s="18"/>
      <c r="BH483" s="18"/>
    </row>
    <row r="484" spans="1:60" s="5" customFormat="1" ht="33" customHeight="1" x14ac:dyDescent="0.3">
      <c r="A484" s="12">
        <v>482</v>
      </c>
      <c r="B484" s="13">
        <v>44179</v>
      </c>
      <c r="C484" s="14" t="s">
        <v>468</v>
      </c>
      <c r="D484" s="14" t="s">
        <v>1000</v>
      </c>
      <c r="E484" s="14" t="s">
        <v>1749</v>
      </c>
      <c r="F484" s="14" t="s">
        <v>2101</v>
      </c>
      <c r="G484" s="15" t="s">
        <v>407</v>
      </c>
      <c r="H484" s="16" t="s">
        <v>79</v>
      </c>
      <c r="I484" s="17" t="s">
        <v>322</v>
      </c>
      <c r="J484" s="16" t="s">
        <v>154</v>
      </c>
      <c r="K484" s="17" t="s">
        <v>327</v>
      </c>
      <c r="L484" s="17" t="s">
        <v>337</v>
      </c>
      <c r="M484" s="16" t="s">
        <v>2111</v>
      </c>
      <c r="N484" s="18" t="s">
        <v>48</v>
      </c>
      <c r="O484" s="17" t="s">
        <v>339</v>
      </c>
      <c r="P484" s="17" t="s">
        <v>87</v>
      </c>
      <c r="Q484" s="18" t="s">
        <v>87</v>
      </c>
      <c r="R484" s="18" t="s">
        <v>2112</v>
      </c>
      <c r="S484" s="19" t="s">
        <v>2201</v>
      </c>
      <c r="T484" s="18"/>
      <c r="U484" s="16" t="s">
        <v>2114</v>
      </c>
      <c r="V484" s="17" t="s">
        <v>345</v>
      </c>
      <c r="W484" s="17" t="s">
        <v>346</v>
      </c>
      <c r="X484" s="17" t="s">
        <v>347</v>
      </c>
      <c r="Y484" s="16" t="s">
        <v>50</v>
      </c>
      <c r="Z484" s="17" t="s">
        <v>344</v>
      </c>
      <c r="AA484" s="16" t="s">
        <v>299</v>
      </c>
      <c r="AB484" s="17" t="s">
        <v>299</v>
      </c>
      <c r="AC484" s="18" t="s">
        <v>2115</v>
      </c>
      <c r="AD484" s="18"/>
      <c r="AE484" s="18" t="s">
        <v>2116</v>
      </c>
      <c r="AF484" s="16" t="s">
        <v>300</v>
      </c>
      <c r="AG484" s="17" t="s">
        <v>300</v>
      </c>
      <c r="AH484" s="16" t="s">
        <v>300</v>
      </c>
      <c r="AI484" s="17" t="s">
        <v>300</v>
      </c>
      <c r="AJ484" s="16" t="s">
        <v>300</v>
      </c>
      <c r="AK484" s="17" t="s">
        <v>300</v>
      </c>
      <c r="AL484" s="18"/>
      <c r="AM484" s="18"/>
      <c r="AN484" s="18"/>
      <c r="AO484" s="18"/>
      <c r="AP484" s="18"/>
      <c r="AQ484" s="18"/>
      <c r="AR484" s="16"/>
      <c r="AS484" s="16"/>
      <c r="AT484" s="16" t="s">
        <v>458</v>
      </c>
      <c r="AU484" s="17" t="s">
        <v>1291</v>
      </c>
      <c r="AV484" s="20"/>
      <c r="AW484" s="18"/>
      <c r="AX484" s="18"/>
      <c r="AY484" s="18"/>
      <c r="AZ484" s="18"/>
      <c r="BA484" s="20" t="s">
        <v>2118</v>
      </c>
      <c r="BB484" s="18"/>
      <c r="BC484" s="20" t="s">
        <v>2119</v>
      </c>
      <c r="BD484" s="18" t="s">
        <v>2120</v>
      </c>
      <c r="BE484" s="18"/>
      <c r="BF484" s="20" t="s">
        <v>2140</v>
      </c>
      <c r="BG484" s="18"/>
      <c r="BH484" s="18"/>
    </row>
    <row r="485" spans="1:60" s="5" customFormat="1" ht="33" customHeight="1" x14ac:dyDescent="0.3">
      <c r="A485" s="12">
        <v>483</v>
      </c>
      <c r="B485" s="13">
        <v>44180</v>
      </c>
      <c r="C485" s="14" t="s">
        <v>468</v>
      </c>
      <c r="D485" s="14" t="s">
        <v>1000</v>
      </c>
      <c r="E485" s="14" t="s">
        <v>1749</v>
      </c>
      <c r="F485" s="14" t="s">
        <v>2101</v>
      </c>
      <c r="G485" s="15" t="s">
        <v>408</v>
      </c>
      <c r="H485" s="16" t="s">
        <v>79</v>
      </c>
      <c r="I485" s="17" t="s">
        <v>322</v>
      </c>
      <c r="J485" s="16" t="s">
        <v>154</v>
      </c>
      <c r="K485" s="17" t="s">
        <v>327</v>
      </c>
      <c r="L485" s="17" t="s">
        <v>337</v>
      </c>
      <c r="M485" s="16" t="s">
        <v>2111</v>
      </c>
      <c r="N485" s="18" t="s">
        <v>48</v>
      </c>
      <c r="O485" s="17" t="s">
        <v>339</v>
      </c>
      <c r="P485" s="17" t="s">
        <v>87</v>
      </c>
      <c r="Q485" s="18" t="s">
        <v>87</v>
      </c>
      <c r="R485" s="18" t="s">
        <v>2112</v>
      </c>
      <c r="S485" s="19" t="s">
        <v>2202</v>
      </c>
      <c r="T485" s="18"/>
      <c r="U485" s="16" t="s">
        <v>2114</v>
      </c>
      <c r="V485" s="17" t="s">
        <v>345</v>
      </c>
      <c r="W485" s="17" t="s">
        <v>346</v>
      </c>
      <c r="X485" s="17" t="s">
        <v>347</v>
      </c>
      <c r="Y485" s="16" t="s">
        <v>50</v>
      </c>
      <c r="Z485" s="17" t="s">
        <v>344</v>
      </c>
      <c r="AA485" s="16" t="s">
        <v>299</v>
      </c>
      <c r="AB485" s="17" t="s">
        <v>299</v>
      </c>
      <c r="AC485" s="18" t="s">
        <v>2115</v>
      </c>
      <c r="AD485" s="18"/>
      <c r="AE485" s="18" t="s">
        <v>2116</v>
      </c>
      <c r="AF485" s="16" t="s">
        <v>300</v>
      </c>
      <c r="AG485" s="17" t="s">
        <v>300</v>
      </c>
      <c r="AH485" s="16" t="s">
        <v>300</v>
      </c>
      <c r="AI485" s="17" t="s">
        <v>300</v>
      </c>
      <c r="AJ485" s="16" t="s">
        <v>300</v>
      </c>
      <c r="AK485" s="17" t="s">
        <v>300</v>
      </c>
      <c r="AL485" s="18"/>
      <c r="AM485" s="18"/>
      <c r="AN485" s="18"/>
      <c r="AO485" s="18"/>
      <c r="AP485" s="18"/>
      <c r="AQ485" s="18"/>
      <c r="AR485" s="16"/>
      <c r="AS485" s="16"/>
      <c r="AT485" s="16" t="s">
        <v>458</v>
      </c>
      <c r="AU485" s="17" t="s">
        <v>1291</v>
      </c>
      <c r="AV485" s="20"/>
      <c r="AW485" s="18"/>
      <c r="AX485" s="18"/>
      <c r="AY485" s="18"/>
      <c r="AZ485" s="18"/>
      <c r="BA485" s="20" t="s">
        <v>2118</v>
      </c>
      <c r="BB485" s="18"/>
      <c r="BC485" s="20" t="s">
        <v>2119</v>
      </c>
      <c r="BD485" s="18" t="s">
        <v>2120</v>
      </c>
      <c r="BE485" s="18"/>
      <c r="BF485" s="20" t="s">
        <v>2140</v>
      </c>
      <c r="BG485" s="18"/>
      <c r="BH485" s="18"/>
    </row>
    <row r="486" spans="1:60" s="5" customFormat="1" ht="33" customHeight="1" x14ac:dyDescent="0.3">
      <c r="A486" s="12">
        <v>484</v>
      </c>
      <c r="B486" s="13">
        <v>44181</v>
      </c>
      <c r="C486" s="14" t="s">
        <v>468</v>
      </c>
      <c r="D486" s="14" t="s">
        <v>1000</v>
      </c>
      <c r="E486" s="14" t="s">
        <v>1749</v>
      </c>
      <c r="F486" s="14" t="s">
        <v>2101</v>
      </c>
      <c r="G486" s="15" t="s">
        <v>409</v>
      </c>
      <c r="H486" s="16" t="s">
        <v>79</v>
      </c>
      <c r="I486" s="17" t="s">
        <v>322</v>
      </c>
      <c r="J486" s="16" t="s">
        <v>154</v>
      </c>
      <c r="K486" s="17" t="s">
        <v>327</v>
      </c>
      <c r="L486" s="17" t="s">
        <v>337</v>
      </c>
      <c r="M486" s="16" t="s">
        <v>2111</v>
      </c>
      <c r="N486" s="18" t="s">
        <v>48</v>
      </c>
      <c r="O486" s="17" t="s">
        <v>339</v>
      </c>
      <c r="P486" s="17" t="s">
        <v>87</v>
      </c>
      <c r="Q486" s="18" t="s">
        <v>87</v>
      </c>
      <c r="R486" s="18" t="s">
        <v>2112</v>
      </c>
      <c r="S486" s="19" t="s">
        <v>2203</v>
      </c>
      <c r="T486" s="18"/>
      <c r="U486" s="16" t="s">
        <v>2114</v>
      </c>
      <c r="V486" s="17" t="s">
        <v>345</v>
      </c>
      <c r="W486" s="17" t="s">
        <v>346</v>
      </c>
      <c r="X486" s="17" t="s">
        <v>347</v>
      </c>
      <c r="Y486" s="16" t="s">
        <v>50</v>
      </c>
      <c r="Z486" s="17" t="s">
        <v>344</v>
      </c>
      <c r="AA486" s="16" t="s">
        <v>299</v>
      </c>
      <c r="AB486" s="17" t="s">
        <v>299</v>
      </c>
      <c r="AC486" s="18" t="s">
        <v>2115</v>
      </c>
      <c r="AD486" s="18"/>
      <c r="AE486" s="18" t="s">
        <v>2116</v>
      </c>
      <c r="AF486" s="16" t="s">
        <v>300</v>
      </c>
      <c r="AG486" s="17" t="s">
        <v>300</v>
      </c>
      <c r="AH486" s="16" t="s">
        <v>300</v>
      </c>
      <c r="AI486" s="17" t="s">
        <v>300</v>
      </c>
      <c r="AJ486" s="16" t="s">
        <v>300</v>
      </c>
      <c r="AK486" s="17" t="s">
        <v>300</v>
      </c>
      <c r="AL486" s="18"/>
      <c r="AM486" s="18"/>
      <c r="AN486" s="18"/>
      <c r="AO486" s="18"/>
      <c r="AP486" s="18"/>
      <c r="AQ486" s="18"/>
      <c r="AR486" s="16"/>
      <c r="AS486" s="16"/>
      <c r="AT486" s="16" t="s">
        <v>458</v>
      </c>
      <c r="AU486" s="17" t="s">
        <v>1291</v>
      </c>
      <c r="AV486" s="20"/>
      <c r="AW486" s="18"/>
      <c r="AX486" s="18"/>
      <c r="AY486" s="18"/>
      <c r="AZ486" s="18"/>
      <c r="BA486" s="20" t="s">
        <v>2118</v>
      </c>
      <c r="BB486" s="18"/>
      <c r="BC486" s="20" t="s">
        <v>2119</v>
      </c>
      <c r="BD486" s="18" t="s">
        <v>2120</v>
      </c>
      <c r="BE486" s="18"/>
      <c r="BF486" s="20" t="s">
        <v>2140</v>
      </c>
      <c r="BG486" s="18"/>
      <c r="BH486" s="18"/>
    </row>
    <row r="487" spans="1:60" s="5" customFormat="1" ht="33" customHeight="1" x14ac:dyDescent="0.3">
      <c r="A487" s="12">
        <v>485</v>
      </c>
      <c r="B487" s="13">
        <v>44182</v>
      </c>
      <c r="C487" s="14" t="s">
        <v>468</v>
      </c>
      <c r="D487" s="14" t="s">
        <v>1000</v>
      </c>
      <c r="E487" s="14" t="s">
        <v>1749</v>
      </c>
      <c r="F487" s="14" t="s">
        <v>2101</v>
      </c>
      <c r="G487" s="15" t="s">
        <v>410</v>
      </c>
      <c r="H487" s="16" t="s">
        <v>79</v>
      </c>
      <c r="I487" s="17" t="s">
        <v>322</v>
      </c>
      <c r="J487" s="16" t="s">
        <v>154</v>
      </c>
      <c r="K487" s="17" t="s">
        <v>327</v>
      </c>
      <c r="L487" s="17" t="s">
        <v>337</v>
      </c>
      <c r="M487" s="16" t="s">
        <v>2111</v>
      </c>
      <c r="N487" s="18" t="s">
        <v>48</v>
      </c>
      <c r="O487" s="17" t="s">
        <v>339</v>
      </c>
      <c r="P487" s="17" t="s">
        <v>87</v>
      </c>
      <c r="Q487" s="18" t="s">
        <v>87</v>
      </c>
      <c r="R487" s="18" t="s">
        <v>2112</v>
      </c>
      <c r="S487" s="19" t="s">
        <v>2204</v>
      </c>
      <c r="T487" s="18"/>
      <c r="U487" s="16" t="s">
        <v>2114</v>
      </c>
      <c r="V487" s="17" t="s">
        <v>345</v>
      </c>
      <c r="W487" s="17" t="s">
        <v>346</v>
      </c>
      <c r="X487" s="17" t="s">
        <v>347</v>
      </c>
      <c r="Y487" s="16" t="s">
        <v>50</v>
      </c>
      <c r="Z487" s="17" t="s">
        <v>344</v>
      </c>
      <c r="AA487" s="16" t="s">
        <v>299</v>
      </c>
      <c r="AB487" s="17" t="s">
        <v>299</v>
      </c>
      <c r="AC487" s="18" t="s">
        <v>2115</v>
      </c>
      <c r="AD487" s="18"/>
      <c r="AE487" s="18" t="s">
        <v>2116</v>
      </c>
      <c r="AF487" s="16" t="s">
        <v>300</v>
      </c>
      <c r="AG487" s="17" t="s">
        <v>300</v>
      </c>
      <c r="AH487" s="16" t="s">
        <v>300</v>
      </c>
      <c r="AI487" s="17" t="s">
        <v>300</v>
      </c>
      <c r="AJ487" s="16" t="s">
        <v>300</v>
      </c>
      <c r="AK487" s="17" t="s">
        <v>300</v>
      </c>
      <c r="AL487" s="18"/>
      <c r="AM487" s="18"/>
      <c r="AN487" s="18"/>
      <c r="AO487" s="18"/>
      <c r="AP487" s="18"/>
      <c r="AQ487" s="18"/>
      <c r="AR487" s="16"/>
      <c r="AS487" s="16"/>
      <c r="AT487" s="16" t="s">
        <v>458</v>
      </c>
      <c r="AU487" s="17" t="s">
        <v>1291</v>
      </c>
      <c r="AV487" s="20"/>
      <c r="AW487" s="18"/>
      <c r="AX487" s="18"/>
      <c r="AY487" s="18"/>
      <c r="AZ487" s="18"/>
      <c r="BA487" s="20" t="s">
        <v>2118</v>
      </c>
      <c r="BB487" s="18"/>
      <c r="BC487" s="20" t="s">
        <v>2119</v>
      </c>
      <c r="BD487" s="18" t="s">
        <v>2120</v>
      </c>
      <c r="BE487" s="18"/>
      <c r="BF487" s="20" t="s">
        <v>2140</v>
      </c>
      <c r="BG487" s="18"/>
      <c r="BH487" s="18"/>
    </row>
    <row r="488" spans="1:60" s="5" customFormat="1" ht="33" customHeight="1" x14ac:dyDescent="0.3">
      <c r="A488" s="12">
        <v>486</v>
      </c>
      <c r="B488" s="13">
        <v>44183</v>
      </c>
      <c r="C488" s="14" t="s">
        <v>468</v>
      </c>
      <c r="D488" s="14" t="s">
        <v>1000</v>
      </c>
      <c r="E488" s="14" t="s">
        <v>1749</v>
      </c>
      <c r="F488" s="14" t="s">
        <v>2101</v>
      </c>
      <c r="G488" s="15" t="s">
        <v>411</v>
      </c>
      <c r="H488" s="16" t="s">
        <v>79</v>
      </c>
      <c r="I488" s="17" t="s">
        <v>322</v>
      </c>
      <c r="J488" s="16" t="s">
        <v>154</v>
      </c>
      <c r="K488" s="17" t="s">
        <v>327</v>
      </c>
      <c r="L488" s="17" t="s">
        <v>337</v>
      </c>
      <c r="M488" s="16" t="s">
        <v>2111</v>
      </c>
      <c r="N488" s="18" t="s">
        <v>48</v>
      </c>
      <c r="O488" s="17" t="s">
        <v>339</v>
      </c>
      <c r="P488" s="17" t="s">
        <v>87</v>
      </c>
      <c r="Q488" s="18" t="s">
        <v>87</v>
      </c>
      <c r="R488" s="18" t="s">
        <v>2112</v>
      </c>
      <c r="S488" s="19" t="s">
        <v>2205</v>
      </c>
      <c r="T488" s="18"/>
      <c r="U488" s="16" t="s">
        <v>2114</v>
      </c>
      <c r="V488" s="17" t="s">
        <v>345</v>
      </c>
      <c r="W488" s="17" t="s">
        <v>346</v>
      </c>
      <c r="X488" s="17" t="s">
        <v>347</v>
      </c>
      <c r="Y488" s="16" t="s">
        <v>50</v>
      </c>
      <c r="Z488" s="17" t="s">
        <v>344</v>
      </c>
      <c r="AA488" s="16" t="s">
        <v>299</v>
      </c>
      <c r="AB488" s="17" t="s">
        <v>299</v>
      </c>
      <c r="AC488" s="18" t="s">
        <v>2115</v>
      </c>
      <c r="AD488" s="18"/>
      <c r="AE488" s="18" t="s">
        <v>2116</v>
      </c>
      <c r="AF488" s="16" t="s">
        <v>300</v>
      </c>
      <c r="AG488" s="17" t="s">
        <v>300</v>
      </c>
      <c r="AH488" s="16" t="s">
        <v>300</v>
      </c>
      <c r="AI488" s="17" t="s">
        <v>300</v>
      </c>
      <c r="AJ488" s="16" t="s">
        <v>300</v>
      </c>
      <c r="AK488" s="17" t="s">
        <v>300</v>
      </c>
      <c r="AL488" s="18"/>
      <c r="AM488" s="18"/>
      <c r="AN488" s="18"/>
      <c r="AO488" s="18"/>
      <c r="AP488" s="18"/>
      <c r="AQ488" s="18"/>
      <c r="AR488" s="16"/>
      <c r="AS488" s="16"/>
      <c r="AT488" s="16" t="s">
        <v>458</v>
      </c>
      <c r="AU488" s="17" t="s">
        <v>1291</v>
      </c>
      <c r="AV488" s="20"/>
      <c r="AW488" s="18"/>
      <c r="AX488" s="18"/>
      <c r="AY488" s="18"/>
      <c r="AZ488" s="18"/>
      <c r="BA488" s="20" t="s">
        <v>2118</v>
      </c>
      <c r="BB488" s="18"/>
      <c r="BC488" s="20" t="s">
        <v>2119</v>
      </c>
      <c r="BD488" s="18" t="s">
        <v>2120</v>
      </c>
      <c r="BE488" s="18"/>
      <c r="BF488" s="20" t="s">
        <v>2140</v>
      </c>
      <c r="BG488" s="18"/>
      <c r="BH488" s="18"/>
    </row>
    <row r="489" spans="1:60" s="5" customFormat="1" ht="33" customHeight="1" x14ac:dyDescent="0.3">
      <c r="A489" s="12">
        <v>487</v>
      </c>
      <c r="B489" s="13">
        <v>44184</v>
      </c>
      <c r="C489" s="14" t="s">
        <v>468</v>
      </c>
      <c r="D489" s="14" t="s">
        <v>1000</v>
      </c>
      <c r="E489" s="14" t="s">
        <v>1749</v>
      </c>
      <c r="F489" s="14" t="s">
        <v>2101</v>
      </c>
      <c r="G489" s="15" t="s">
        <v>405</v>
      </c>
      <c r="H489" s="16" t="s">
        <v>79</v>
      </c>
      <c r="I489" s="17" t="s">
        <v>322</v>
      </c>
      <c r="J489" s="16" t="s">
        <v>154</v>
      </c>
      <c r="K489" s="17" t="s">
        <v>327</v>
      </c>
      <c r="L489" s="17" t="s">
        <v>337</v>
      </c>
      <c r="M489" s="16" t="s">
        <v>2111</v>
      </c>
      <c r="N489" s="18" t="s">
        <v>48</v>
      </c>
      <c r="O489" s="17" t="s">
        <v>339</v>
      </c>
      <c r="P489" s="17" t="s">
        <v>87</v>
      </c>
      <c r="Q489" s="18" t="s">
        <v>87</v>
      </c>
      <c r="R489" s="18" t="s">
        <v>2112</v>
      </c>
      <c r="S489" s="19" t="s">
        <v>2206</v>
      </c>
      <c r="T489" s="18"/>
      <c r="U489" s="16" t="s">
        <v>2114</v>
      </c>
      <c r="V489" s="17" t="s">
        <v>345</v>
      </c>
      <c r="W489" s="17" t="s">
        <v>346</v>
      </c>
      <c r="X489" s="17" t="s">
        <v>347</v>
      </c>
      <c r="Y489" s="16" t="s">
        <v>50</v>
      </c>
      <c r="Z489" s="17" t="s">
        <v>344</v>
      </c>
      <c r="AA489" s="16" t="s">
        <v>299</v>
      </c>
      <c r="AB489" s="17" t="s">
        <v>299</v>
      </c>
      <c r="AC489" s="18" t="s">
        <v>2115</v>
      </c>
      <c r="AD489" s="18"/>
      <c r="AE489" s="18" t="s">
        <v>2116</v>
      </c>
      <c r="AF489" s="16" t="s">
        <v>300</v>
      </c>
      <c r="AG489" s="17" t="s">
        <v>300</v>
      </c>
      <c r="AH489" s="16" t="s">
        <v>300</v>
      </c>
      <c r="AI489" s="17" t="s">
        <v>300</v>
      </c>
      <c r="AJ489" s="16" t="s">
        <v>300</v>
      </c>
      <c r="AK489" s="17" t="s">
        <v>300</v>
      </c>
      <c r="AL489" s="18"/>
      <c r="AM489" s="18"/>
      <c r="AN489" s="18"/>
      <c r="AO489" s="18"/>
      <c r="AP489" s="18"/>
      <c r="AQ489" s="18"/>
      <c r="AR489" s="16"/>
      <c r="AS489" s="16"/>
      <c r="AT489" s="16" t="s">
        <v>458</v>
      </c>
      <c r="AU489" s="17" t="s">
        <v>1291</v>
      </c>
      <c r="AV489" s="20"/>
      <c r="AW489" s="18"/>
      <c r="AX489" s="18"/>
      <c r="AY489" s="18"/>
      <c r="AZ489" s="18"/>
      <c r="BA489" s="20" t="s">
        <v>2118</v>
      </c>
      <c r="BB489" s="18"/>
      <c r="BC489" s="20" t="s">
        <v>2119</v>
      </c>
      <c r="BD489" s="18" t="s">
        <v>2120</v>
      </c>
      <c r="BE489" s="18"/>
      <c r="BF489" s="20" t="s">
        <v>2140</v>
      </c>
      <c r="BG489" s="18"/>
      <c r="BH489" s="18"/>
    </row>
    <row r="490" spans="1:60" s="5" customFormat="1" ht="33" customHeight="1" x14ac:dyDescent="0.3">
      <c r="A490" s="12">
        <v>488</v>
      </c>
      <c r="B490" s="13">
        <v>44185</v>
      </c>
      <c r="C490" s="14" t="s">
        <v>468</v>
      </c>
      <c r="D490" s="14" t="s">
        <v>1000</v>
      </c>
      <c r="E490" s="14" t="s">
        <v>1749</v>
      </c>
      <c r="F490" s="14" t="s">
        <v>2101</v>
      </c>
      <c r="G490" s="15" t="s">
        <v>406</v>
      </c>
      <c r="H490" s="16" t="s">
        <v>79</v>
      </c>
      <c r="I490" s="17" t="s">
        <v>322</v>
      </c>
      <c r="J490" s="16" t="s">
        <v>154</v>
      </c>
      <c r="K490" s="17" t="s">
        <v>327</v>
      </c>
      <c r="L490" s="17" t="s">
        <v>337</v>
      </c>
      <c r="M490" s="16" t="s">
        <v>2111</v>
      </c>
      <c r="N490" s="18" t="s">
        <v>48</v>
      </c>
      <c r="O490" s="17" t="s">
        <v>339</v>
      </c>
      <c r="P490" s="17" t="s">
        <v>87</v>
      </c>
      <c r="Q490" s="18" t="s">
        <v>87</v>
      </c>
      <c r="R490" s="18" t="s">
        <v>2112</v>
      </c>
      <c r="S490" s="19" t="s">
        <v>2207</v>
      </c>
      <c r="T490" s="18"/>
      <c r="U490" s="16" t="s">
        <v>2114</v>
      </c>
      <c r="V490" s="17" t="s">
        <v>345</v>
      </c>
      <c r="W490" s="17" t="s">
        <v>346</v>
      </c>
      <c r="X490" s="17" t="s">
        <v>347</v>
      </c>
      <c r="Y490" s="16" t="s">
        <v>50</v>
      </c>
      <c r="Z490" s="17" t="s">
        <v>344</v>
      </c>
      <c r="AA490" s="16" t="s">
        <v>299</v>
      </c>
      <c r="AB490" s="17" t="s">
        <v>299</v>
      </c>
      <c r="AC490" s="18" t="s">
        <v>2115</v>
      </c>
      <c r="AD490" s="18"/>
      <c r="AE490" s="18" t="s">
        <v>2116</v>
      </c>
      <c r="AF490" s="16" t="s">
        <v>300</v>
      </c>
      <c r="AG490" s="17" t="s">
        <v>300</v>
      </c>
      <c r="AH490" s="16" t="s">
        <v>300</v>
      </c>
      <c r="AI490" s="17" t="s">
        <v>300</v>
      </c>
      <c r="AJ490" s="16" t="s">
        <v>300</v>
      </c>
      <c r="AK490" s="17" t="s">
        <v>300</v>
      </c>
      <c r="AL490" s="18"/>
      <c r="AM490" s="18"/>
      <c r="AN490" s="18"/>
      <c r="AO490" s="18"/>
      <c r="AP490" s="18"/>
      <c r="AQ490" s="18"/>
      <c r="AR490" s="16"/>
      <c r="AS490" s="16"/>
      <c r="AT490" s="16" t="s">
        <v>458</v>
      </c>
      <c r="AU490" s="17" t="s">
        <v>1291</v>
      </c>
      <c r="AV490" s="20"/>
      <c r="AW490" s="18"/>
      <c r="AX490" s="18"/>
      <c r="AY490" s="18"/>
      <c r="AZ490" s="18"/>
      <c r="BA490" s="20" t="s">
        <v>2118</v>
      </c>
      <c r="BB490" s="18"/>
      <c r="BC490" s="20" t="s">
        <v>2119</v>
      </c>
      <c r="BD490" s="18" t="s">
        <v>2120</v>
      </c>
      <c r="BE490" s="18"/>
      <c r="BF490" s="20" t="s">
        <v>2140</v>
      </c>
      <c r="BG490" s="18"/>
      <c r="BH490" s="18"/>
    </row>
    <row r="491" spans="1:60" s="5" customFormat="1" ht="33" customHeight="1" x14ac:dyDescent="0.3">
      <c r="A491" s="12">
        <v>489</v>
      </c>
      <c r="B491" s="13">
        <v>44185</v>
      </c>
      <c r="C491" s="14" t="s">
        <v>468</v>
      </c>
      <c r="D491" s="14" t="s">
        <v>1000</v>
      </c>
      <c r="E491" s="14" t="s">
        <v>1749</v>
      </c>
      <c r="F491" s="14" t="s">
        <v>2101</v>
      </c>
      <c r="G491" s="15" t="s">
        <v>406</v>
      </c>
      <c r="H491" s="16" t="s">
        <v>59</v>
      </c>
      <c r="I491" s="17" t="s">
        <v>322</v>
      </c>
      <c r="J491" s="16" t="s">
        <v>60</v>
      </c>
      <c r="K491" s="17" t="s">
        <v>327</v>
      </c>
      <c r="L491" s="17" t="s">
        <v>337</v>
      </c>
      <c r="M491" s="16" t="s">
        <v>2208</v>
      </c>
      <c r="N491" s="18" t="s">
        <v>56</v>
      </c>
      <c r="O491" s="17" t="s">
        <v>338</v>
      </c>
      <c r="P491" s="17" t="s">
        <v>64</v>
      </c>
      <c r="Q491" s="18" t="s">
        <v>49</v>
      </c>
      <c r="R491" s="18" t="s">
        <v>2209</v>
      </c>
      <c r="S491" s="19" t="s">
        <v>2210</v>
      </c>
      <c r="T491" s="18"/>
      <c r="U491" s="16" t="s">
        <v>2211</v>
      </c>
      <c r="V491" s="17" t="s">
        <v>358</v>
      </c>
      <c r="W491" s="17" t="s">
        <v>358</v>
      </c>
      <c r="X491" s="17" t="s">
        <v>358</v>
      </c>
      <c r="Y491" s="16" t="s">
        <v>301</v>
      </c>
      <c r="Z491" s="17" t="s">
        <v>246</v>
      </c>
      <c r="AA491" s="16" t="s">
        <v>299</v>
      </c>
      <c r="AB491" s="17" t="s">
        <v>299</v>
      </c>
      <c r="AC491" s="18" t="s">
        <v>2212</v>
      </c>
      <c r="AD491" s="18"/>
      <c r="AE491" s="18" t="s">
        <v>2213</v>
      </c>
      <c r="AF491" s="16" t="s">
        <v>300</v>
      </c>
      <c r="AG491" s="17" t="s">
        <v>300</v>
      </c>
      <c r="AH491" s="16" t="s">
        <v>300</v>
      </c>
      <c r="AI491" s="17" t="s">
        <v>300</v>
      </c>
      <c r="AJ491" s="16" t="s">
        <v>300</v>
      </c>
      <c r="AK491" s="17" t="s">
        <v>300</v>
      </c>
      <c r="AL491" s="18"/>
      <c r="AM491" s="18"/>
      <c r="AN491" s="18"/>
      <c r="AO491" s="18"/>
      <c r="AP491" s="18"/>
      <c r="AQ491" s="18"/>
      <c r="AR491" s="16"/>
      <c r="AS491" s="16"/>
      <c r="AT491" s="16"/>
      <c r="AU491" s="17" t="s">
        <v>391</v>
      </c>
      <c r="AV491" s="18"/>
      <c r="AW491" s="18"/>
      <c r="AX491" s="18"/>
      <c r="AY491" s="18"/>
      <c r="AZ491" s="18"/>
      <c r="BA491" s="18"/>
      <c r="BB491" s="18"/>
      <c r="BC491" s="20" t="s">
        <v>2214</v>
      </c>
      <c r="BD491" s="18"/>
      <c r="BE491" s="18"/>
      <c r="BF491" s="18"/>
      <c r="BG491" s="18"/>
      <c r="BH491" s="18"/>
    </row>
    <row r="492" spans="1:60" s="5" customFormat="1" ht="33" customHeight="1" x14ac:dyDescent="0.3">
      <c r="A492" s="12">
        <v>490</v>
      </c>
      <c r="B492" s="13">
        <v>44191</v>
      </c>
      <c r="C492" s="14" t="s">
        <v>468</v>
      </c>
      <c r="D492" s="14" t="s">
        <v>1000</v>
      </c>
      <c r="E492" s="14" t="s">
        <v>1749</v>
      </c>
      <c r="F492" s="14" t="s">
        <v>2101</v>
      </c>
      <c r="G492" s="15" t="s">
        <v>405</v>
      </c>
      <c r="H492" s="16" t="s">
        <v>53</v>
      </c>
      <c r="I492" s="17" t="s">
        <v>322</v>
      </c>
      <c r="J492" s="16" t="s">
        <v>47</v>
      </c>
      <c r="K492" s="17" t="s">
        <v>327</v>
      </c>
      <c r="L492" s="17" t="s">
        <v>337</v>
      </c>
      <c r="M492" s="16" t="s">
        <v>2215</v>
      </c>
      <c r="N492" s="18" t="s">
        <v>48</v>
      </c>
      <c r="O492" s="17" t="s">
        <v>339</v>
      </c>
      <c r="P492" s="17" t="s">
        <v>87</v>
      </c>
      <c r="Q492" s="18" t="s">
        <v>87</v>
      </c>
      <c r="R492" s="18" t="s">
        <v>2216</v>
      </c>
      <c r="S492" s="19" t="s">
        <v>2217</v>
      </c>
      <c r="T492" s="18"/>
      <c r="U492" s="16" t="s">
        <v>2218</v>
      </c>
      <c r="V492" s="17" t="s">
        <v>345</v>
      </c>
      <c r="W492" s="17" t="s">
        <v>346</v>
      </c>
      <c r="X492" s="17" t="s">
        <v>347</v>
      </c>
      <c r="Y492" s="16" t="s">
        <v>57</v>
      </c>
      <c r="Z492" s="17" t="s">
        <v>344</v>
      </c>
      <c r="AA492" s="16" t="s">
        <v>299</v>
      </c>
      <c r="AB492" s="17" t="s">
        <v>299</v>
      </c>
      <c r="AC492" s="18" t="s">
        <v>2219</v>
      </c>
      <c r="AD492" s="18" t="s">
        <v>2220</v>
      </c>
      <c r="AE492" s="18" t="s">
        <v>2221</v>
      </c>
      <c r="AF492" s="16" t="s">
        <v>300</v>
      </c>
      <c r="AG492" s="17" t="s">
        <v>300</v>
      </c>
      <c r="AH492" s="16" t="s">
        <v>300</v>
      </c>
      <c r="AI492" s="17" t="s">
        <v>300</v>
      </c>
      <c r="AJ492" s="16" t="s">
        <v>300</v>
      </c>
      <c r="AK492" s="17" t="s">
        <v>300</v>
      </c>
      <c r="AL492" s="18"/>
      <c r="AM492" s="18"/>
      <c r="AN492" s="18"/>
      <c r="AO492" s="18"/>
      <c r="AP492" s="18"/>
      <c r="AQ492" s="18"/>
      <c r="AR492" s="16"/>
      <c r="AS492" s="16"/>
      <c r="AT492" s="16" t="s">
        <v>459</v>
      </c>
      <c r="AU492" s="17" t="s">
        <v>391</v>
      </c>
      <c r="AV492" s="18"/>
      <c r="AW492" s="18"/>
      <c r="AX492" s="18"/>
      <c r="AY492" s="18"/>
      <c r="AZ492" s="18"/>
      <c r="BA492" s="18"/>
      <c r="BB492" s="18"/>
      <c r="BC492" s="20" t="s">
        <v>2222</v>
      </c>
      <c r="BD492" s="20" t="s">
        <v>2223</v>
      </c>
      <c r="BE492" s="20" t="s">
        <v>2224</v>
      </c>
      <c r="BF492" s="18"/>
      <c r="BG492" s="18"/>
      <c r="BH492" s="18"/>
    </row>
    <row r="493" spans="1:60" s="5" customFormat="1" ht="33" customHeight="1" x14ac:dyDescent="0.3">
      <c r="A493" s="12">
        <v>491</v>
      </c>
      <c r="B493" s="13">
        <v>44191</v>
      </c>
      <c r="C493" s="14" t="s">
        <v>468</v>
      </c>
      <c r="D493" s="14" t="s">
        <v>1000</v>
      </c>
      <c r="E493" s="14" t="s">
        <v>1749</v>
      </c>
      <c r="F493" s="14" t="s">
        <v>2101</v>
      </c>
      <c r="G493" s="15" t="s">
        <v>405</v>
      </c>
      <c r="H493" s="16" t="s">
        <v>53</v>
      </c>
      <c r="I493" s="17" t="s">
        <v>322</v>
      </c>
      <c r="J493" s="16" t="s">
        <v>47</v>
      </c>
      <c r="K493" s="17" t="s">
        <v>327</v>
      </c>
      <c r="L493" s="17" t="s">
        <v>337</v>
      </c>
      <c r="M493" s="16" t="s">
        <v>2215</v>
      </c>
      <c r="N493" s="18" t="s">
        <v>48</v>
      </c>
      <c r="O493" s="17" t="s">
        <v>338</v>
      </c>
      <c r="P493" s="17" t="s">
        <v>71</v>
      </c>
      <c r="Q493" s="18" t="s">
        <v>71</v>
      </c>
      <c r="R493" s="18" t="s">
        <v>2225</v>
      </c>
      <c r="S493" s="19" t="s">
        <v>2226</v>
      </c>
      <c r="T493" s="18"/>
      <c r="U493" s="16" t="s">
        <v>2218</v>
      </c>
      <c r="V493" s="17" t="s">
        <v>345</v>
      </c>
      <c r="W493" s="17" t="s">
        <v>346</v>
      </c>
      <c r="X493" s="17" t="s">
        <v>347</v>
      </c>
      <c r="Y493" s="16" t="s">
        <v>57</v>
      </c>
      <c r="Z493" s="17" t="s">
        <v>344</v>
      </c>
      <c r="AA493" s="16" t="s">
        <v>2227</v>
      </c>
      <c r="AB493" s="17" t="s">
        <v>337</v>
      </c>
      <c r="AC493" s="18" t="s">
        <v>2219</v>
      </c>
      <c r="AD493" s="18"/>
      <c r="AE493" s="18" t="s">
        <v>2221</v>
      </c>
      <c r="AF493" s="16" t="s">
        <v>300</v>
      </c>
      <c r="AG493" s="17" t="s">
        <v>300</v>
      </c>
      <c r="AH493" s="16" t="s">
        <v>300</v>
      </c>
      <c r="AI493" s="17" t="s">
        <v>300</v>
      </c>
      <c r="AJ493" s="16" t="s">
        <v>300</v>
      </c>
      <c r="AK493" s="17" t="s">
        <v>300</v>
      </c>
      <c r="AL493" s="18"/>
      <c r="AM493" s="18"/>
      <c r="AN493" s="18"/>
      <c r="AO493" s="18"/>
      <c r="AP493" s="18"/>
      <c r="AQ493" s="18"/>
      <c r="AR493" s="16"/>
      <c r="AS493" s="16"/>
      <c r="AT493" s="16"/>
      <c r="AU493" s="17" t="s">
        <v>391</v>
      </c>
      <c r="AV493" s="18"/>
      <c r="AW493" s="18"/>
      <c r="AX493" s="18"/>
      <c r="AY493" s="18"/>
      <c r="AZ493" s="18"/>
      <c r="BA493" s="18"/>
      <c r="BB493" s="18"/>
      <c r="BC493" s="20" t="s">
        <v>2222</v>
      </c>
      <c r="BD493" s="18"/>
      <c r="BE493" s="18"/>
      <c r="BF493" s="18"/>
      <c r="BG493" s="18"/>
      <c r="BH493" s="18"/>
    </row>
    <row r="494" spans="1:60" s="5" customFormat="1" ht="33" customHeight="1" x14ac:dyDescent="0.3">
      <c r="A494" s="12">
        <v>492</v>
      </c>
      <c r="B494" s="13">
        <v>44192</v>
      </c>
      <c r="C494" s="14" t="s">
        <v>468</v>
      </c>
      <c r="D494" s="14" t="s">
        <v>1000</v>
      </c>
      <c r="E494" s="14" t="s">
        <v>1749</v>
      </c>
      <c r="F494" s="14" t="s">
        <v>2101</v>
      </c>
      <c r="G494" s="15" t="s">
        <v>406</v>
      </c>
      <c r="H494" s="16" t="s">
        <v>53</v>
      </c>
      <c r="I494" s="17" t="s">
        <v>322</v>
      </c>
      <c r="J494" s="16" t="s">
        <v>47</v>
      </c>
      <c r="K494" s="17" t="s">
        <v>327</v>
      </c>
      <c r="L494" s="17" t="s">
        <v>337</v>
      </c>
      <c r="M494" s="16" t="s">
        <v>2215</v>
      </c>
      <c r="N494" s="18" t="s">
        <v>48</v>
      </c>
      <c r="O494" s="17" t="s">
        <v>339</v>
      </c>
      <c r="P494" s="17" t="s">
        <v>87</v>
      </c>
      <c r="Q494" s="18" t="s">
        <v>87</v>
      </c>
      <c r="R494" s="18" t="s">
        <v>2216</v>
      </c>
      <c r="S494" s="19" t="s">
        <v>2228</v>
      </c>
      <c r="T494" s="18"/>
      <c r="U494" s="16" t="s">
        <v>2218</v>
      </c>
      <c r="V494" s="17" t="s">
        <v>345</v>
      </c>
      <c r="W494" s="17" t="s">
        <v>346</v>
      </c>
      <c r="X494" s="17" t="s">
        <v>347</v>
      </c>
      <c r="Y494" s="16" t="s">
        <v>57</v>
      </c>
      <c r="Z494" s="17" t="s">
        <v>344</v>
      </c>
      <c r="AA494" s="16" t="s">
        <v>299</v>
      </c>
      <c r="AB494" s="17" t="s">
        <v>299</v>
      </c>
      <c r="AC494" s="18" t="s">
        <v>2219</v>
      </c>
      <c r="AD494" s="18" t="s">
        <v>2220</v>
      </c>
      <c r="AE494" s="18" t="s">
        <v>2221</v>
      </c>
      <c r="AF494" s="16" t="s">
        <v>300</v>
      </c>
      <c r="AG494" s="17" t="s">
        <v>300</v>
      </c>
      <c r="AH494" s="16" t="s">
        <v>300</v>
      </c>
      <c r="AI494" s="17" t="s">
        <v>300</v>
      </c>
      <c r="AJ494" s="16" t="s">
        <v>300</v>
      </c>
      <c r="AK494" s="17" t="s">
        <v>300</v>
      </c>
      <c r="AL494" s="18"/>
      <c r="AM494" s="18"/>
      <c r="AN494" s="18"/>
      <c r="AO494" s="18"/>
      <c r="AP494" s="18"/>
      <c r="AQ494" s="18"/>
      <c r="AR494" s="16"/>
      <c r="AS494" s="16"/>
      <c r="AT494" s="16" t="s">
        <v>459</v>
      </c>
      <c r="AU494" s="17" t="s">
        <v>391</v>
      </c>
      <c r="AV494" s="18"/>
      <c r="AW494" s="18"/>
      <c r="AX494" s="18"/>
      <c r="AY494" s="18"/>
      <c r="AZ494" s="18"/>
      <c r="BA494" s="18"/>
      <c r="BB494" s="18"/>
      <c r="BC494" s="20"/>
      <c r="BD494" s="20"/>
      <c r="BE494" s="20" t="s">
        <v>2224</v>
      </c>
      <c r="BF494" s="18"/>
      <c r="BG494" s="18"/>
      <c r="BH494" s="18"/>
    </row>
    <row r="495" spans="1:60" s="5" customFormat="1" ht="33" customHeight="1" x14ac:dyDescent="0.3">
      <c r="A495" s="12">
        <v>493</v>
      </c>
      <c r="B495" s="13">
        <v>44193</v>
      </c>
      <c r="C495" s="14" t="s">
        <v>468</v>
      </c>
      <c r="D495" s="14" t="s">
        <v>1000</v>
      </c>
      <c r="E495" s="14" t="s">
        <v>1749</v>
      </c>
      <c r="F495" s="14" t="s">
        <v>2101</v>
      </c>
      <c r="G495" s="15" t="s">
        <v>407</v>
      </c>
      <c r="H495" s="16" t="s">
        <v>53</v>
      </c>
      <c r="I495" s="17" t="s">
        <v>322</v>
      </c>
      <c r="J495" s="16" t="s">
        <v>47</v>
      </c>
      <c r="K495" s="17" t="s">
        <v>327</v>
      </c>
      <c r="L495" s="17" t="s">
        <v>337</v>
      </c>
      <c r="M495" s="16" t="s">
        <v>2215</v>
      </c>
      <c r="N495" s="18" t="s">
        <v>48</v>
      </c>
      <c r="O495" s="17" t="s">
        <v>339</v>
      </c>
      <c r="P495" s="17" t="s">
        <v>87</v>
      </c>
      <c r="Q495" s="18" t="s">
        <v>87</v>
      </c>
      <c r="R495" s="18" t="s">
        <v>2216</v>
      </c>
      <c r="S495" s="19" t="s">
        <v>2229</v>
      </c>
      <c r="T495" s="18"/>
      <c r="U495" s="16" t="s">
        <v>2218</v>
      </c>
      <c r="V495" s="17" t="s">
        <v>345</v>
      </c>
      <c r="W495" s="17" t="s">
        <v>346</v>
      </c>
      <c r="X495" s="17" t="s">
        <v>347</v>
      </c>
      <c r="Y495" s="16" t="s">
        <v>57</v>
      </c>
      <c r="Z495" s="17" t="s">
        <v>344</v>
      </c>
      <c r="AA495" s="16" t="s">
        <v>299</v>
      </c>
      <c r="AB495" s="17" t="s">
        <v>299</v>
      </c>
      <c r="AC495" s="18" t="s">
        <v>2219</v>
      </c>
      <c r="AD495" s="18" t="s">
        <v>2220</v>
      </c>
      <c r="AE495" s="18" t="s">
        <v>2221</v>
      </c>
      <c r="AF495" s="16" t="s">
        <v>300</v>
      </c>
      <c r="AG495" s="17" t="s">
        <v>300</v>
      </c>
      <c r="AH495" s="16" t="s">
        <v>300</v>
      </c>
      <c r="AI495" s="17" t="s">
        <v>300</v>
      </c>
      <c r="AJ495" s="16" t="s">
        <v>300</v>
      </c>
      <c r="AK495" s="17" t="s">
        <v>300</v>
      </c>
      <c r="AL495" s="18"/>
      <c r="AM495" s="18"/>
      <c r="AN495" s="18"/>
      <c r="AO495" s="18"/>
      <c r="AP495" s="18"/>
      <c r="AQ495" s="18"/>
      <c r="AR495" s="16"/>
      <c r="AS495" s="16"/>
      <c r="AT495" s="16" t="s">
        <v>459</v>
      </c>
      <c r="AU495" s="17" t="s">
        <v>391</v>
      </c>
      <c r="AV495" s="18"/>
      <c r="AW495" s="18"/>
      <c r="AX495" s="18"/>
      <c r="AY495" s="18"/>
      <c r="AZ495" s="18"/>
      <c r="BA495" s="18"/>
      <c r="BB495" s="18"/>
      <c r="BC495" s="20"/>
      <c r="BD495" s="20"/>
      <c r="BE495" s="20" t="s">
        <v>2224</v>
      </c>
      <c r="BF495" s="18"/>
      <c r="BG495" s="18"/>
      <c r="BH495" s="18"/>
    </row>
    <row r="496" spans="1:60" s="5" customFormat="1" ht="33" customHeight="1" x14ac:dyDescent="0.3">
      <c r="A496" s="12">
        <v>494</v>
      </c>
      <c r="B496" s="13">
        <v>44194</v>
      </c>
      <c r="C496" s="14" t="s">
        <v>468</v>
      </c>
      <c r="D496" s="14" t="s">
        <v>1000</v>
      </c>
      <c r="E496" s="14" t="s">
        <v>1749</v>
      </c>
      <c r="F496" s="14" t="s">
        <v>2101</v>
      </c>
      <c r="G496" s="15" t="s">
        <v>408</v>
      </c>
      <c r="H496" s="16" t="s">
        <v>53</v>
      </c>
      <c r="I496" s="17" t="s">
        <v>322</v>
      </c>
      <c r="J496" s="16" t="s">
        <v>47</v>
      </c>
      <c r="K496" s="17" t="s">
        <v>327</v>
      </c>
      <c r="L496" s="17" t="s">
        <v>337</v>
      </c>
      <c r="M496" s="16" t="s">
        <v>2215</v>
      </c>
      <c r="N496" s="18" t="s">
        <v>48</v>
      </c>
      <c r="O496" s="17" t="s">
        <v>339</v>
      </c>
      <c r="P496" s="17" t="s">
        <v>87</v>
      </c>
      <c r="Q496" s="18" t="s">
        <v>87</v>
      </c>
      <c r="R496" s="18" t="s">
        <v>2216</v>
      </c>
      <c r="S496" s="19" t="s">
        <v>2230</v>
      </c>
      <c r="T496" s="18"/>
      <c r="U496" s="16" t="s">
        <v>2218</v>
      </c>
      <c r="V496" s="17" t="s">
        <v>345</v>
      </c>
      <c r="W496" s="17" t="s">
        <v>346</v>
      </c>
      <c r="X496" s="17" t="s">
        <v>347</v>
      </c>
      <c r="Y496" s="16" t="s">
        <v>57</v>
      </c>
      <c r="Z496" s="17" t="s">
        <v>344</v>
      </c>
      <c r="AA496" s="16" t="s">
        <v>299</v>
      </c>
      <c r="AB496" s="17" t="s">
        <v>299</v>
      </c>
      <c r="AC496" s="18" t="s">
        <v>2219</v>
      </c>
      <c r="AD496" s="18" t="s">
        <v>2220</v>
      </c>
      <c r="AE496" s="18" t="s">
        <v>2221</v>
      </c>
      <c r="AF496" s="16" t="s">
        <v>300</v>
      </c>
      <c r="AG496" s="17" t="s">
        <v>300</v>
      </c>
      <c r="AH496" s="16" t="s">
        <v>300</v>
      </c>
      <c r="AI496" s="17" t="s">
        <v>300</v>
      </c>
      <c r="AJ496" s="16" t="s">
        <v>300</v>
      </c>
      <c r="AK496" s="17" t="s">
        <v>300</v>
      </c>
      <c r="AL496" s="18"/>
      <c r="AM496" s="18"/>
      <c r="AN496" s="18"/>
      <c r="AO496" s="18"/>
      <c r="AP496" s="18"/>
      <c r="AQ496" s="18"/>
      <c r="AR496" s="16"/>
      <c r="AS496" s="16"/>
      <c r="AT496" s="16" t="s">
        <v>459</v>
      </c>
      <c r="AU496" s="17" t="s">
        <v>391</v>
      </c>
      <c r="AV496" s="18"/>
      <c r="AW496" s="18"/>
      <c r="AX496" s="18"/>
      <c r="AY496" s="18"/>
      <c r="AZ496" s="18"/>
      <c r="BA496" s="18"/>
      <c r="BB496" s="18"/>
      <c r="BC496" s="20"/>
      <c r="BD496" s="20"/>
      <c r="BE496" s="20" t="s">
        <v>2224</v>
      </c>
      <c r="BF496" s="18"/>
      <c r="BG496" s="18"/>
      <c r="BH496" s="18"/>
    </row>
    <row r="497" spans="1:60" s="5" customFormat="1" ht="33" customHeight="1" x14ac:dyDescent="0.3">
      <c r="A497" s="12">
        <v>495</v>
      </c>
      <c r="B497" s="13">
        <v>44195</v>
      </c>
      <c r="C497" s="14" t="s">
        <v>468</v>
      </c>
      <c r="D497" s="14" t="s">
        <v>1000</v>
      </c>
      <c r="E497" s="14" t="s">
        <v>1749</v>
      </c>
      <c r="F497" s="14" t="s">
        <v>2101</v>
      </c>
      <c r="G497" s="15" t="s">
        <v>409</v>
      </c>
      <c r="H497" s="16" t="s">
        <v>53</v>
      </c>
      <c r="I497" s="17" t="s">
        <v>322</v>
      </c>
      <c r="J497" s="16" t="s">
        <v>47</v>
      </c>
      <c r="K497" s="17" t="s">
        <v>327</v>
      </c>
      <c r="L497" s="17" t="s">
        <v>337</v>
      </c>
      <c r="M497" s="16" t="s">
        <v>2215</v>
      </c>
      <c r="N497" s="18" t="s">
        <v>48</v>
      </c>
      <c r="O497" s="17" t="s">
        <v>339</v>
      </c>
      <c r="P497" s="17" t="s">
        <v>87</v>
      </c>
      <c r="Q497" s="18" t="s">
        <v>87</v>
      </c>
      <c r="R497" s="18" t="s">
        <v>2216</v>
      </c>
      <c r="S497" s="19" t="s">
        <v>2231</v>
      </c>
      <c r="T497" s="18"/>
      <c r="U497" s="16" t="s">
        <v>2218</v>
      </c>
      <c r="V497" s="17" t="s">
        <v>345</v>
      </c>
      <c r="W497" s="17" t="s">
        <v>346</v>
      </c>
      <c r="X497" s="17" t="s">
        <v>347</v>
      </c>
      <c r="Y497" s="16" t="s">
        <v>57</v>
      </c>
      <c r="Z497" s="17" t="s">
        <v>344</v>
      </c>
      <c r="AA497" s="16" t="s">
        <v>299</v>
      </c>
      <c r="AB497" s="17" t="s">
        <v>299</v>
      </c>
      <c r="AC497" s="18" t="s">
        <v>2219</v>
      </c>
      <c r="AD497" s="18" t="s">
        <v>2220</v>
      </c>
      <c r="AE497" s="18" t="s">
        <v>2221</v>
      </c>
      <c r="AF497" s="16" t="s">
        <v>300</v>
      </c>
      <c r="AG497" s="17" t="s">
        <v>300</v>
      </c>
      <c r="AH497" s="16" t="s">
        <v>300</v>
      </c>
      <c r="AI497" s="17" t="s">
        <v>300</v>
      </c>
      <c r="AJ497" s="16" t="s">
        <v>300</v>
      </c>
      <c r="AK497" s="17" t="s">
        <v>300</v>
      </c>
      <c r="AL497" s="18"/>
      <c r="AM497" s="18"/>
      <c r="AN497" s="18"/>
      <c r="AO497" s="18"/>
      <c r="AP497" s="18"/>
      <c r="AQ497" s="18"/>
      <c r="AR497" s="16"/>
      <c r="AS497" s="16"/>
      <c r="AT497" s="16" t="s">
        <v>459</v>
      </c>
      <c r="AU497" s="17" t="s">
        <v>391</v>
      </c>
      <c r="AV497" s="18"/>
      <c r="AW497" s="18"/>
      <c r="AX497" s="18"/>
      <c r="AY497" s="18"/>
      <c r="AZ497" s="18"/>
      <c r="BA497" s="18"/>
      <c r="BB497" s="18"/>
      <c r="BC497" s="20"/>
      <c r="BD497" s="20"/>
      <c r="BE497" s="20" t="s">
        <v>2224</v>
      </c>
      <c r="BF497" s="18"/>
      <c r="BG497" s="18"/>
      <c r="BH497" s="18"/>
    </row>
    <row r="498" spans="1:60" s="5" customFormat="1" ht="33" customHeight="1" x14ac:dyDescent="0.3">
      <c r="A498" s="12">
        <v>496</v>
      </c>
      <c r="B498" s="13">
        <v>44196</v>
      </c>
      <c r="C498" s="14" t="s">
        <v>468</v>
      </c>
      <c r="D498" s="14" t="s">
        <v>1000</v>
      </c>
      <c r="E498" s="14" t="s">
        <v>1749</v>
      </c>
      <c r="F498" s="14" t="s">
        <v>2101</v>
      </c>
      <c r="G498" s="15" t="s">
        <v>410</v>
      </c>
      <c r="H498" s="16" t="s">
        <v>79</v>
      </c>
      <c r="I498" s="17" t="s">
        <v>322</v>
      </c>
      <c r="J498" s="16" t="s">
        <v>201</v>
      </c>
      <c r="K498" s="17" t="s">
        <v>327</v>
      </c>
      <c r="L498" s="17" t="s">
        <v>335</v>
      </c>
      <c r="M498" s="16" t="s">
        <v>2232</v>
      </c>
      <c r="N498" s="18" t="s">
        <v>56</v>
      </c>
      <c r="O498" s="17" t="s">
        <v>339</v>
      </c>
      <c r="P498" s="17" t="s">
        <v>87</v>
      </c>
      <c r="Q498" s="18" t="s">
        <v>87</v>
      </c>
      <c r="R498" s="18" t="s">
        <v>2233</v>
      </c>
      <c r="S498" s="19" t="s">
        <v>2234</v>
      </c>
      <c r="T498" s="18"/>
      <c r="U498" s="16" t="s">
        <v>2235</v>
      </c>
      <c r="V498" s="17" t="s">
        <v>358</v>
      </c>
      <c r="W498" s="17" t="s">
        <v>358</v>
      </c>
      <c r="X498" s="17" t="s">
        <v>358</v>
      </c>
      <c r="Y498" s="16" t="s">
        <v>57</v>
      </c>
      <c r="Z498" s="17" t="s">
        <v>344</v>
      </c>
      <c r="AA498" s="16" t="s">
        <v>299</v>
      </c>
      <c r="AB498" s="17" t="s">
        <v>299</v>
      </c>
      <c r="AC498" s="18" t="s">
        <v>2236</v>
      </c>
      <c r="AD498" s="18"/>
      <c r="AE498" s="18" t="s">
        <v>2237</v>
      </c>
      <c r="AF498" s="16" t="s">
        <v>300</v>
      </c>
      <c r="AG498" s="17" t="s">
        <v>300</v>
      </c>
      <c r="AH498" s="16" t="s">
        <v>300</v>
      </c>
      <c r="AI498" s="17" t="s">
        <v>300</v>
      </c>
      <c r="AJ498" s="16" t="s">
        <v>300</v>
      </c>
      <c r="AK498" s="17" t="s">
        <v>300</v>
      </c>
      <c r="AL498" s="18"/>
      <c r="AM498" s="18"/>
      <c r="AN498" s="18"/>
      <c r="AO498" s="18"/>
      <c r="AP498" s="18"/>
      <c r="AQ498" s="18"/>
      <c r="AR498" s="16"/>
      <c r="AS498" s="16"/>
      <c r="AT498" s="16"/>
      <c r="AU498" s="17" t="s">
        <v>389</v>
      </c>
      <c r="AV498" s="20" t="s">
        <v>2238</v>
      </c>
      <c r="AW498" s="18"/>
      <c r="AX498" s="18"/>
      <c r="AY498" s="18"/>
      <c r="AZ498" s="18"/>
      <c r="BA498" s="18"/>
      <c r="BB498" s="18"/>
      <c r="BC498" s="20"/>
      <c r="BD498" s="18"/>
      <c r="BE498" s="18"/>
      <c r="BF498" s="18"/>
      <c r="BG498" s="18"/>
      <c r="BH498" s="18"/>
    </row>
    <row r="499" spans="1:60" s="22" customFormat="1" ht="27" customHeight="1" x14ac:dyDescent="0.25">
      <c r="B499" s="23"/>
      <c r="G499" s="24"/>
    </row>
    <row r="500" spans="1:60" ht="27" customHeight="1" x14ac:dyDescent="0.25"/>
    <row r="501" spans="1:60" ht="27" customHeight="1" x14ac:dyDescent="0.25"/>
    <row r="502" spans="1:60" ht="27" customHeight="1" x14ac:dyDescent="0.25"/>
    <row r="503" spans="1:60" ht="27" customHeight="1" x14ac:dyDescent="0.25"/>
    <row r="504" spans="1:60" ht="27" customHeight="1" x14ac:dyDescent="0.25"/>
    <row r="505" spans="1:60" ht="27" customHeight="1" x14ac:dyDescent="0.25"/>
    <row r="506" spans="1:60" ht="27" customHeight="1" x14ac:dyDescent="0.25"/>
    <row r="507" spans="1:60" ht="27" customHeight="1" x14ac:dyDescent="0.25"/>
    <row r="508" spans="1:60" ht="27" customHeight="1" x14ac:dyDescent="0.25"/>
    <row r="509" spans="1:60" ht="27" customHeight="1" x14ac:dyDescent="0.25"/>
    <row r="510" spans="1:60" ht="27" customHeight="1" x14ac:dyDescent="0.25"/>
    <row r="511" spans="1:60" ht="27" customHeight="1" x14ac:dyDescent="0.25"/>
    <row r="512" spans="1:60" ht="27" customHeight="1" x14ac:dyDescent="0.25"/>
    <row r="513" ht="27" customHeight="1" x14ac:dyDescent="0.25"/>
    <row r="514" ht="27" customHeight="1" x14ac:dyDescent="0.25"/>
    <row r="515" ht="27" customHeight="1" x14ac:dyDescent="0.25"/>
    <row r="516" ht="27" customHeight="1" x14ac:dyDescent="0.25"/>
    <row r="517" ht="27" customHeight="1" x14ac:dyDescent="0.25"/>
    <row r="518" ht="27" customHeight="1" x14ac:dyDescent="0.25"/>
    <row r="519" ht="27" customHeight="1" x14ac:dyDescent="0.25"/>
    <row r="520" ht="27" customHeight="1" x14ac:dyDescent="0.25"/>
    <row r="521" ht="27" customHeight="1" x14ac:dyDescent="0.25"/>
    <row r="522" ht="27" customHeight="1" x14ac:dyDescent="0.25"/>
    <row r="523" ht="27" customHeight="1" x14ac:dyDescent="0.25"/>
    <row r="524" ht="27" customHeight="1" x14ac:dyDescent="0.25"/>
  </sheetData>
  <autoFilter ref="A2:BH524" xr:uid="{00000000-0009-0000-0000-000000000000}">
    <sortState xmlns:xlrd2="http://schemas.microsoft.com/office/spreadsheetml/2017/richdata2" ref="A4:BH1032">
      <sortCondition ref="B2:B1032"/>
    </sortState>
  </autoFilter>
  <mergeCells count="5">
    <mergeCell ref="A1:A2"/>
    <mergeCell ref="AR1:AS1"/>
    <mergeCell ref="AC1:AE1"/>
    <mergeCell ref="AF1:AK1"/>
    <mergeCell ref="AL1:AQ1"/>
  </mergeCells>
  <phoneticPr fontId="3" type="noConversion"/>
  <hyperlinks>
    <hyperlink ref="BC90:BC101" r:id="rId1" display="https://www.aljazeera.net/news/humanrights/2019/6/19/%D8%A8%D8%B9%D8%AF-%D9%88%D9%81%D8%A7%D8%A9-%D9%85%D8%B1%D8%B3%D9%8A-%D8%A7%D9%84%D9%85%D8%B9%D8%AA%D9%82%D9%84%D9%88%D9%86-%D9%8A%D8%B6%D8%B1%D8%A8%D9%88%D9%86-%D8%B9%D9%86" xr:uid="{00000000-0004-0000-0000-000000000000}"/>
    <hyperlink ref="AX200:AX202" r:id="rId2" display="https://www.madamasr.com/ar/2019/09/26/feature/%D8%A7%D9%82%D8%AA%D8%B5%D8%A7%D8%AF/%D9%85%D8%AF%D8%AE%D9%84-%D9%84%D9%81%D9%87%D9%85-%D9%85%D8%A7-%D9%8A%D8%AD%D8%AF%D8%AB-%D9%81%D9%8A-%D8%A7%D9%84%D8%B3%D9%88%D9%8A%D8%B3/" xr:uid="{00000000-0004-0000-0000-000001000000}"/>
    <hyperlink ref="BD200:BD202" r:id="rId3" display="https://www.france24.com/ar/20190922-%D9%85%D8%B5%D8%B1-%D8%A7%D9%84%D8%B3%D9%88%D9%8A%D8%B3-%D9%85%D8%B8%D8%A7%D9%87%D8%B1%D8%A7%D8%AA-%D8%A7%D9%84%D8%B3%D9%8A%D8%B3%D9%8A-%D8%B1%D8%AD%D9%8A%D9%84" xr:uid="{00000000-0004-0000-0000-000002000000}"/>
    <hyperlink ref="BF12" r:id="rId4" xr:uid="{00000000-0004-0000-0000-000003000000}"/>
    <hyperlink ref="BC20" r:id="rId5" xr:uid="{00000000-0004-0000-0000-000004000000}"/>
    <hyperlink ref="BC19" r:id="rId6" xr:uid="{00000000-0004-0000-0000-000005000000}"/>
    <hyperlink ref="BC22" r:id="rId7" xr:uid="{00000000-0004-0000-0000-000006000000}"/>
    <hyperlink ref="AV51" r:id="rId8" xr:uid="{00000000-0004-0000-0000-000007000000}"/>
    <hyperlink ref="BC33" r:id="rId9" xr:uid="{00000000-0004-0000-0000-000008000000}"/>
    <hyperlink ref="BC34" r:id="rId10" xr:uid="{00000000-0004-0000-0000-000009000000}"/>
    <hyperlink ref="BC40" r:id="rId11" xr:uid="{00000000-0004-0000-0000-00000A000000}"/>
    <hyperlink ref="BH40" r:id="rId12" xr:uid="{00000000-0004-0000-0000-00000B000000}"/>
    <hyperlink ref="BC38" r:id="rId13" xr:uid="{00000000-0004-0000-0000-00000C000000}"/>
    <hyperlink ref="BD40" r:id="rId14" xr:uid="{00000000-0004-0000-0000-00000D000000}"/>
    <hyperlink ref="BF40" r:id="rId15" xr:uid="{00000000-0004-0000-0000-00000E000000}"/>
    <hyperlink ref="AV24" r:id="rId16" xr:uid="{00000000-0004-0000-0000-00000F000000}"/>
    <hyperlink ref="AV34" r:id="rId17" xr:uid="{00000000-0004-0000-0000-000010000000}"/>
    <hyperlink ref="AV40" r:id="rId18" xr:uid="{00000000-0004-0000-0000-000011000000}"/>
    <hyperlink ref="BC36" r:id="rId19" xr:uid="{00000000-0004-0000-0000-000012000000}"/>
    <hyperlink ref="BC64" r:id="rId20" xr:uid="{00000000-0004-0000-0000-000013000000}"/>
    <hyperlink ref="AV91" r:id="rId21" xr:uid="{00000000-0004-0000-0000-000014000000}"/>
    <hyperlink ref="BF55" r:id="rId22" xr:uid="{00000000-0004-0000-0000-000015000000}"/>
    <hyperlink ref="BC65" r:id="rId23" xr:uid="{00000000-0004-0000-0000-000016000000}"/>
    <hyperlink ref="BC53" r:id="rId24" xr:uid="{00000000-0004-0000-0000-000017000000}"/>
    <hyperlink ref="AY54" r:id="rId25" xr:uid="{00000000-0004-0000-0000-000018000000}"/>
    <hyperlink ref="BC83" r:id="rId26" xr:uid="{00000000-0004-0000-0000-000019000000}"/>
    <hyperlink ref="BC91" r:id="rId27" xr:uid="{00000000-0004-0000-0000-00001A000000}"/>
    <hyperlink ref="AZ64" r:id="rId28" xr:uid="{00000000-0004-0000-0000-00001B000000}"/>
    <hyperlink ref="AZ66" r:id="rId29" xr:uid="{00000000-0004-0000-0000-00001C000000}"/>
    <hyperlink ref="AZ68" r:id="rId30" xr:uid="{00000000-0004-0000-0000-00001D000000}"/>
    <hyperlink ref="AZ70" r:id="rId31" xr:uid="{00000000-0004-0000-0000-00001E000000}"/>
    <hyperlink ref="AZ71" r:id="rId32" xr:uid="{00000000-0004-0000-0000-00001F000000}"/>
    <hyperlink ref="AZ72" r:id="rId33" xr:uid="{00000000-0004-0000-0000-000020000000}"/>
    <hyperlink ref="AZ73" r:id="rId34" xr:uid="{00000000-0004-0000-0000-000021000000}"/>
    <hyperlink ref="AZ75" r:id="rId35" xr:uid="{00000000-0004-0000-0000-000022000000}"/>
    <hyperlink ref="AZ76" r:id="rId36" xr:uid="{00000000-0004-0000-0000-000023000000}"/>
    <hyperlink ref="AZ77" r:id="rId37" xr:uid="{00000000-0004-0000-0000-000024000000}"/>
    <hyperlink ref="AZ78" r:id="rId38" xr:uid="{00000000-0004-0000-0000-000025000000}"/>
    <hyperlink ref="AZ80" r:id="rId39" xr:uid="{00000000-0004-0000-0000-000026000000}"/>
    <hyperlink ref="AZ81" r:id="rId40" xr:uid="{00000000-0004-0000-0000-000027000000}"/>
    <hyperlink ref="AZ85" r:id="rId41" xr:uid="{00000000-0004-0000-0000-000028000000}"/>
    <hyperlink ref="AZ86" r:id="rId42" xr:uid="{00000000-0004-0000-0000-000029000000}"/>
    <hyperlink ref="AZ87" r:id="rId43" xr:uid="{00000000-0004-0000-0000-00002A000000}"/>
    <hyperlink ref="AZ90" r:id="rId44" xr:uid="{00000000-0004-0000-0000-00002B000000}"/>
    <hyperlink ref="AZ92" r:id="rId45" xr:uid="{00000000-0004-0000-0000-00002C000000}"/>
    <hyperlink ref="BD83" r:id="rId46" xr:uid="{00000000-0004-0000-0000-00002D000000}"/>
    <hyperlink ref="BD53" r:id="rId47" xr:uid="{00000000-0004-0000-0000-00002E000000}"/>
    <hyperlink ref="BD60" r:id="rId48" xr:uid="{00000000-0004-0000-0000-00002F000000}"/>
    <hyperlink ref="AV53" r:id="rId49" xr:uid="{00000000-0004-0000-0000-000030000000}"/>
    <hyperlink ref="AV83" r:id="rId50" xr:uid="{00000000-0004-0000-0000-000031000000}"/>
    <hyperlink ref="AW83" r:id="rId51" xr:uid="{00000000-0004-0000-0000-000032000000}"/>
    <hyperlink ref="AV63" r:id="rId52" xr:uid="{00000000-0004-0000-0000-000033000000}"/>
    <hyperlink ref="BH69" r:id="rId53" xr:uid="{00000000-0004-0000-0000-000034000000}"/>
    <hyperlink ref="BD115" r:id="rId54" xr:uid="{00000000-0004-0000-0000-000035000000}"/>
    <hyperlink ref="BD93" r:id="rId55" xr:uid="{00000000-0004-0000-0000-000036000000}"/>
    <hyperlink ref="BD95" r:id="rId56" xr:uid="{00000000-0004-0000-0000-000037000000}"/>
    <hyperlink ref="BD97" r:id="rId57" xr:uid="{00000000-0004-0000-0000-000038000000}"/>
    <hyperlink ref="BD99" r:id="rId58" xr:uid="{00000000-0004-0000-0000-000039000000}"/>
    <hyperlink ref="BD101" r:id="rId59" xr:uid="{00000000-0004-0000-0000-00003A000000}"/>
    <hyperlink ref="BD109" r:id="rId60" xr:uid="{00000000-0004-0000-0000-00003B000000}"/>
    <hyperlink ref="AZ94" r:id="rId61" xr:uid="{00000000-0004-0000-0000-00003C000000}"/>
    <hyperlink ref="AZ96" r:id="rId62" xr:uid="{00000000-0004-0000-0000-00003D000000}"/>
    <hyperlink ref="AZ98" r:id="rId63" xr:uid="{00000000-0004-0000-0000-00003E000000}"/>
    <hyperlink ref="AZ100" r:id="rId64" xr:uid="{00000000-0004-0000-0000-00003F000000}"/>
    <hyperlink ref="AZ102" r:id="rId65" xr:uid="{00000000-0004-0000-0000-000040000000}"/>
    <hyperlink ref="AZ103" r:id="rId66" xr:uid="{00000000-0004-0000-0000-000041000000}"/>
    <hyperlink ref="AZ104" r:id="rId67" xr:uid="{00000000-0004-0000-0000-000042000000}"/>
    <hyperlink ref="AZ105" r:id="rId68" xr:uid="{00000000-0004-0000-0000-000043000000}"/>
    <hyperlink ref="AZ106" r:id="rId69" xr:uid="{00000000-0004-0000-0000-000044000000}"/>
    <hyperlink ref="AZ107" r:id="rId70" xr:uid="{00000000-0004-0000-0000-000045000000}"/>
    <hyperlink ref="AZ108" r:id="rId71" xr:uid="{00000000-0004-0000-0000-000046000000}"/>
    <hyperlink ref="AZ111" r:id="rId72" xr:uid="{00000000-0004-0000-0000-000047000000}"/>
    <hyperlink ref="BD119" r:id="rId73" xr:uid="{00000000-0004-0000-0000-000048000000}"/>
    <hyperlink ref="AX110" r:id="rId74" xr:uid="{00000000-0004-0000-0000-000049000000}"/>
    <hyperlink ref="AZ112" r:id="rId75" xr:uid="{00000000-0004-0000-0000-00004A000000}"/>
    <hyperlink ref="AZ113" r:id="rId76" xr:uid="{00000000-0004-0000-0000-00004B000000}"/>
    <hyperlink ref="AZ114" r:id="rId77" xr:uid="{00000000-0004-0000-0000-00004C000000}"/>
    <hyperlink ref="AZ116" r:id="rId78" xr:uid="{00000000-0004-0000-0000-00004D000000}"/>
    <hyperlink ref="AZ117" r:id="rId79" xr:uid="{00000000-0004-0000-0000-00004E000000}"/>
    <hyperlink ref="AZ118" r:id="rId80" xr:uid="{00000000-0004-0000-0000-00004F000000}"/>
    <hyperlink ref="BG64" r:id="rId81" xr:uid="{00000000-0004-0000-0000-000050000000}"/>
    <hyperlink ref="BD130" r:id="rId82" xr:uid="{00000000-0004-0000-0000-000051000000}"/>
    <hyperlink ref="AX125" r:id="rId83" xr:uid="{00000000-0004-0000-0000-000052000000}"/>
    <hyperlink ref="BD131" r:id="rId84" xr:uid="{00000000-0004-0000-0000-000053000000}"/>
    <hyperlink ref="AX132" r:id="rId85" xr:uid="{00000000-0004-0000-0000-000054000000}"/>
    <hyperlink ref="AX147" r:id="rId86" xr:uid="{00000000-0004-0000-0000-000055000000}"/>
    <hyperlink ref="AV144" r:id="rId87" xr:uid="{00000000-0004-0000-0000-000056000000}"/>
    <hyperlink ref="AV146" r:id="rId88" xr:uid="{00000000-0004-0000-0000-000057000000}"/>
    <hyperlink ref="BC147" r:id="rId89" xr:uid="{00000000-0004-0000-0000-000058000000}"/>
    <hyperlink ref="AX155" r:id="rId90" xr:uid="{00000000-0004-0000-0000-000059000000}"/>
    <hyperlink ref="AX157" r:id="rId91" xr:uid="{00000000-0004-0000-0000-00005A000000}"/>
    <hyperlink ref="AX159" r:id="rId92" xr:uid="{00000000-0004-0000-0000-00005B000000}"/>
    <hyperlink ref="AX162" r:id="rId93" xr:uid="{00000000-0004-0000-0000-00005C000000}"/>
    <hyperlink ref="AX164" r:id="rId94" xr:uid="{00000000-0004-0000-0000-00005D000000}"/>
    <hyperlink ref="AX166" r:id="rId95" xr:uid="{00000000-0004-0000-0000-00005E000000}"/>
    <hyperlink ref="AX169" r:id="rId96" xr:uid="{00000000-0004-0000-0000-00005F000000}"/>
    <hyperlink ref="AX133" r:id="rId97" xr:uid="{00000000-0004-0000-0000-000060000000}"/>
    <hyperlink ref="AX134" r:id="rId98" xr:uid="{00000000-0004-0000-0000-000061000000}"/>
    <hyperlink ref="AX135" r:id="rId99" xr:uid="{00000000-0004-0000-0000-000062000000}"/>
    <hyperlink ref="AX136" r:id="rId100" xr:uid="{00000000-0004-0000-0000-000063000000}"/>
    <hyperlink ref="AX137" r:id="rId101" xr:uid="{00000000-0004-0000-0000-000064000000}"/>
    <hyperlink ref="AV149" r:id="rId102" xr:uid="{00000000-0004-0000-0000-000065000000}"/>
    <hyperlink ref="AV150" r:id="rId103" xr:uid="{00000000-0004-0000-0000-000066000000}"/>
    <hyperlink ref="AV151" r:id="rId104" xr:uid="{00000000-0004-0000-0000-000067000000}"/>
    <hyperlink ref="AV153" r:id="rId105" xr:uid="{00000000-0004-0000-0000-000068000000}"/>
    <hyperlink ref="AV156" r:id="rId106" xr:uid="{00000000-0004-0000-0000-000069000000}"/>
    <hyperlink ref="AV158" r:id="rId107" xr:uid="{00000000-0004-0000-0000-00006A000000}"/>
    <hyperlink ref="AV160" r:id="rId108" xr:uid="{00000000-0004-0000-0000-00006B000000}"/>
    <hyperlink ref="AV163" r:id="rId109" xr:uid="{00000000-0004-0000-0000-00006C000000}"/>
    <hyperlink ref="AV165" r:id="rId110" xr:uid="{00000000-0004-0000-0000-00006D000000}"/>
    <hyperlink ref="AV167" r:id="rId111" xr:uid="{00000000-0004-0000-0000-00006E000000}"/>
    <hyperlink ref="AV171" r:id="rId112" xr:uid="{00000000-0004-0000-0000-00006F000000}"/>
    <hyperlink ref="AX140" r:id="rId113" xr:uid="{00000000-0004-0000-0000-000070000000}"/>
    <hyperlink ref="AX141" r:id="rId114" xr:uid="{00000000-0004-0000-0000-000071000000}"/>
    <hyperlink ref="AX142" r:id="rId115" xr:uid="{00000000-0004-0000-0000-000072000000}"/>
    <hyperlink ref="BC138" r:id="rId116" xr:uid="{00000000-0004-0000-0000-000073000000}"/>
    <hyperlink ref="BC166" r:id="rId117" xr:uid="{00000000-0004-0000-0000-000074000000}"/>
    <hyperlink ref="BC169" r:id="rId118" xr:uid="{00000000-0004-0000-0000-000075000000}"/>
    <hyperlink ref="AV170" r:id="rId119" xr:uid="{00000000-0004-0000-0000-000076000000}"/>
    <hyperlink ref="BC202" r:id="rId120" xr:uid="{00000000-0004-0000-0000-000077000000}"/>
    <hyperlink ref="AV202" r:id="rId121" xr:uid="{00000000-0004-0000-0000-000078000000}"/>
    <hyperlink ref="AV177" r:id="rId122" xr:uid="{00000000-0004-0000-0000-000079000000}"/>
    <hyperlink ref="BC179" r:id="rId123" xr:uid="{00000000-0004-0000-0000-00007A000000}"/>
    <hyperlink ref="BC201" r:id="rId124" xr:uid="{00000000-0004-0000-0000-00007B000000}"/>
    <hyperlink ref="AV204" r:id="rId125" xr:uid="{00000000-0004-0000-0000-00007C000000}"/>
    <hyperlink ref="AV172" r:id="rId126" xr:uid="{00000000-0004-0000-0000-00007D000000}"/>
    <hyperlink ref="AV173" r:id="rId127" xr:uid="{00000000-0004-0000-0000-00007E000000}"/>
    <hyperlink ref="AV174" r:id="rId128" xr:uid="{00000000-0004-0000-0000-00007F000000}"/>
    <hyperlink ref="AV176" r:id="rId129" xr:uid="{00000000-0004-0000-0000-000080000000}"/>
    <hyperlink ref="AV178" r:id="rId130" xr:uid="{00000000-0004-0000-0000-000081000000}"/>
    <hyperlink ref="AV180" r:id="rId131" xr:uid="{00000000-0004-0000-0000-000082000000}"/>
    <hyperlink ref="AV182" r:id="rId132" xr:uid="{00000000-0004-0000-0000-000083000000}"/>
    <hyperlink ref="AV184" r:id="rId133" xr:uid="{00000000-0004-0000-0000-000084000000}"/>
    <hyperlink ref="AV185" r:id="rId134" xr:uid="{00000000-0004-0000-0000-000085000000}"/>
    <hyperlink ref="AV188" r:id="rId135" xr:uid="{00000000-0004-0000-0000-000086000000}"/>
    <hyperlink ref="AV191" r:id="rId136" xr:uid="{00000000-0004-0000-0000-000087000000}"/>
    <hyperlink ref="BC149" r:id="rId137" xr:uid="{00000000-0004-0000-0000-000088000000}"/>
    <hyperlink ref="BC204" r:id="rId138" xr:uid="{00000000-0004-0000-0000-000089000000}"/>
    <hyperlink ref="BD202" r:id="rId139" xr:uid="{00000000-0004-0000-0000-00008A000000}"/>
    <hyperlink ref="AV206" r:id="rId140" xr:uid="{00000000-0004-0000-0000-00008B000000}"/>
    <hyperlink ref="BC186" r:id="rId141" xr:uid="{00000000-0004-0000-0000-00008C000000}"/>
    <hyperlink ref="AV197" r:id="rId142" xr:uid="{00000000-0004-0000-0000-00008D000000}"/>
    <hyperlink ref="AW197" r:id="rId143" xr:uid="{00000000-0004-0000-0000-00008E000000}"/>
    <hyperlink ref="BC187" r:id="rId144" xr:uid="{00000000-0004-0000-0000-00008F000000}"/>
    <hyperlink ref="BC183" r:id="rId145" xr:uid="{00000000-0004-0000-0000-000090000000}"/>
    <hyperlink ref="BC181" r:id="rId146" xr:uid="{00000000-0004-0000-0000-000091000000}"/>
    <hyperlink ref="BC200" r:id="rId147" xr:uid="{00000000-0004-0000-0000-000092000000}"/>
    <hyperlink ref="BC198" r:id="rId148" xr:uid="{00000000-0004-0000-0000-000093000000}"/>
    <hyperlink ref="BC199" r:id="rId149" xr:uid="{00000000-0004-0000-0000-000094000000}"/>
    <hyperlink ref="BC210" r:id="rId150" xr:uid="{00000000-0004-0000-0000-000095000000}"/>
    <hyperlink ref="BC222" r:id="rId151" xr:uid="{00000000-0004-0000-0000-000096000000}"/>
    <hyperlink ref="BD222" r:id="rId152" xr:uid="{00000000-0004-0000-0000-000097000000}"/>
    <hyperlink ref="BC220" r:id="rId153" xr:uid="{00000000-0004-0000-0000-000098000000}"/>
    <hyperlink ref="BD220" r:id="rId154" xr:uid="{00000000-0004-0000-0000-000099000000}"/>
    <hyperlink ref="BF222" r:id="rId155" xr:uid="{00000000-0004-0000-0000-00009A000000}"/>
    <hyperlink ref="BF218" r:id="rId156" xr:uid="{00000000-0004-0000-0000-00009B000000}"/>
    <hyperlink ref="BD213" r:id="rId157" xr:uid="{00000000-0004-0000-0000-00009C000000}"/>
    <hyperlink ref="AV218" r:id="rId158" xr:uid="{00000000-0004-0000-0000-00009D000000}"/>
    <hyperlink ref="BF225" r:id="rId159" xr:uid="{00000000-0004-0000-0000-00009E000000}"/>
    <hyperlink ref="BF226" r:id="rId160" xr:uid="{00000000-0004-0000-0000-00009F000000}"/>
    <hyperlink ref="BF227" r:id="rId161" xr:uid="{00000000-0004-0000-0000-0000A0000000}"/>
    <hyperlink ref="BF223" r:id="rId162" xr:uid="{00000000-0004-0000-0000-0000A1000000}"/>
    <hyperlink ref="BF224" r:id="rId163" xr:uid="{00000000-0004-0000-0000-0000A2000000}"/>
    <hyperlink ref="BF221" r:id="rId164" xr:uid="{00000000-0004-0000-0000-0000A3000000}"/>
    <hyperlink ref="BA215" r:id="rId165" xr:uid="{00000000-0004-0000-0000-0000A4000000}"/>
    <hyperlink ref="BH214" r:id="rId166" xr:uid="{00000000-0004-0000-0000-0000A5000000}"/>
    <hyperlink ref="BB215" r:id="rId167" xr:uid="{00000000-0004-0000-0000-0000A6000000}"/>
    <hyperlink ref="BA214" r:id="rId168" xr:uid="{00000000-0004-0000-0000-0000A7000000}"/>
    <hyperlink ref="BC302" r:id="rId169" xr:uid="{00000000-0004-0000-0000-0000A8000000}"/>
    <hyperlink ref="BF243" r:id="rId170" xr:uid="{00000000-0004-0000-0000-0000A9000000}"/>
    <hyperlink ref="BA212" r:id="rId171" xr:uid="{00000000-0004-0000-0000-0000AA000000}"/>
    <hyperlink ref="BC228" r:id="rId172" xr:uid="{00000000-0004-0000-0000-0000AB000000}"/>
    <hyperlink ref="BC253" r:id="rId173" xr:uid="{00000000-0004-0000-0000-0000AC000000}"/>
    <hyperlink ref="BC43:BC45" r:id="rId174" display="https://www.aljazeera.net/news/politics/2020/9/25/%d9%84%d9%84%d9%8a%d9%88%d9%85-%d8%a7%d9%84%d8%ae%d8%a7%d9%85%d8%b3-%d9%85%d8%b8%d8%a7%d9%87%d8%b1%d8%a7%d8%aa-%d8%a8%d9%85%d9%86%d8%a7%d8%b7%d9%82-%d9%85%d8%b5%d8%b1%d9%8a%d8%a9" xr:uid="{00000000-0004-0000-0000-0000AD000000}"/>
    <hyperlink ref="BC286" r:id="rId175" xr:uid="{00000000-0004-0000-0000-0000AE000000}"/>
    <hyperlink ref="BC47:BC50" r:id="rId176" display="https://www.aljazeera.net/news/politics/2020/9/23/%D9%85%D8%B5%D8%B1-%D9%85%D8%B8%D8%A7%D9%87%D8%B1%D8%A7%D8%AA-%D8%A7%D8%B9%D8%AA%D9%82%D8%A7%D9%84%D8%A7%D8%AA" xr:uid="{00000000-0004-0000-0000-0000AF000000}"/>
    <hyperlink ref="BC279" r:id="rId177" xr:uid="{00000000-0004-0000-0000-0000B0000000}"/>
    <hyperlink ref="BC52:BC53" r:id="rId178" display="https://www.uae71.com/posts/87838" xr:uid="{00000000-0004-0000-0000-0000B1000000}"/>
    <hyperlink ref="BC259" r:id="rId179" xr:uid="{00000000-0004-0000-0000-0000B2000000}"/>
    <hyperlink ref="BC65:BC67" r:id="rId180" display="https://alamatonline.com/%D9%85%D8%B8%D8%A7%D9%87%D8%B1%D8%A7%D8%AA-%D9%84%D9%84%D9%8A%D9%88%D9%85-%D8%A7%D9%84%D8%AB%D8%A7%D9%86%D9%8A-%D8%B9%D9%84%D9%89-%D8%A7%D9%84%D8%AA%D9%88%D8%A7%D9%84%D9%8A-%D9%81%D9%8A-%D9%85%D8%B5/" xr:uid="{00000000-0004-0000-0000-0000B3000000}"/>
    <hyperlink ref="AX288" r:id="rId181" xr:uid="{00000000-0004-0000-0000-0000B4000000}"/>
    <hyperlink ref="BH217" r:id="rId182" xr:uid="{00000000-0004-0000-0000-0000B5000000}"/>
    <hyperlink ref="BA331" r:id="rId183" xr:uid="{00000000-0004-0000-0000-0000B6000000}"/>
    <hyperlink ref="BA329" r:id="rId184" xr:uid="{00000000-0004-0000-0000-0000B7000000}"/>
    <hyperlink ref="BC345" r:id="rId185" xr:uid="{00000000-0004-0000-0000-0000B8000000}"/>
    <hyperlink ref="BC365" r:id="rId186" xr:uid="{00000000-0004-0000-0000-0000B9000000}"/>
    <hyperlink ref="BC371" r:id="rId187" xr:uid="{00000000-0004-0000-0000-0000BA000000}"/>
    <hyperlink ref="BC358" r:id="rId188" xr:uid="{00000000-0004-0000-0000-0000BB000000}"/>
    <hyperlink ref="BD345" r:id="rId189" xr:uid="{00000000-0004-0000-0000-0000BC000000}"/>
    <hyperlink ref="BD215:BD217" r:id="rId190" display="https://www.aljazeera.net/news/2020/9/27/%D9%85%D8%B8%D8%A7%D9%87%D8%B1%D8%A7%D8%AA-%D9%85%D8%B5%D8%B1-%D8%A5%D8%B4%D8%A7%D8%AF%D8%A9-%D8%A8%D8%AD%D8%B1%D8%A7%D9%83-%D8%A7%D9%84%D9%82%D8%B1%D9%89-%D9%88%D8%AD%D8%B2%D8%A8" xr:uid="{00000000-0004-0000-0000-0000BD000000}"/>
    <hyperlink ref="BF356" r:id="rId191" xr:uid="{00000000-0004-0000-0000-0000BE000000}"/>
    <hyperlink ref="BF341" r:id="rId192" xr:uid="{00000000-0004-0000-0000-0000BF000000}"/>
    <hyperlink ref="BF370" r:id="rId193" xr:uid="{00000000-0004-0000-0000-0000C0000000}"/>
    <hyperlink ref="BF346" r:id="rId194" xr:uid="{00000000-0004-0000-0000-0000C1000000}"/>
    <hyperlink ref="BF347" r:id="rId195" xr:uid="{00000000-0004-0000-0000-0000C2000000}"/>
    <hyperlink ref="BF348" r:id="rId196" xr:uid="{00000000-0004-0000-0000-0000C3000000}"/>
    <hyperlink ref="BF342" r:id="rId197" xr:uid="{00000000-0004-0000-0000-0000C4000000}"/>
    <hyperlink ref="BF343" r:id="rId198" xr:uid="{00000000-0004-0000-0000-0000C5000000}"/>
    <hyperlink ref="BF362" r:id="rId199" xr:uid="{00000000-0004-0000-0000-0000C6000000}"/>
    <hyperlink ref="BF349" r:id="rId200" xr:uid="{00000000-0004-0000-0000-0000C7000000}"/>
    <hyperlink ref="BF344" r:id="rId201" xr:uid="{00000000-0004-0000-0000-0000C8000000}"/>
    <hyperlink ref="BF339" r:id="rId202" xr:uid="{00000000-0004-0000-0000-0000C9000000}"/>
    <hyperlink ref="BF338" r:id="rId203" xr:uid="{00000000-0004-0000-0000-0000CA000000}"/>
    <hyperlink ref="BF360" r:id="rId204" xr:uid="{00000000-0004-0000-0000-0000CB000000}"/>
    <hyperlink ref="BF366" r:id="rId205" xr:uid="{00000000-0004-0000-0000-0000CC000000}"/>
    <hyperlink ref="BF367" r:id="rId206" xr:uid="{00000000-0004-0000-0000-0000CD000000}"/>
    <hyperlink ref="BF369" r:id="rId207" xr:uid="{00000000-0004-0000-0000-0000CE000000}"/>
    <hyperlink ref="BF357" r:id="rId208" xr:uid="{00000000-0004-0000-0000-0000CF000000}"/>
    <hyperlink ref="BF368" r:id="rId209" xr:uid="{00000000-0004-0000-0000-0000D0000000}"/>
    <hyperlink ref="BF372" r:id="rId210" xr:uid="{00000000-0004-0000-0000-0000D1000000}"/>
    <hyperlink ref="BF350" r:id="rId211" xr:uid="{00000000-0004-0000-0000-0000D2000000}"/>
    <hyperlink ref="BF355" r:id="rId212" xr:uid="{00000000-0004-0000-0000-0000D3000000}"/>
    <hyperlink ref="BF359" r:id="rId213" xr:uid="{00000000-0004-0000-0000-0000D4000000}"/>
    <hyperlink ref="BF363" r:id="rId214" xr:uid="{00000000-0004-0000-0000-0000D5000000}"/>
    <hyperlink ref="BF351" r:id="rId215" xr:uid="{00000000-0004-0000-0000-0000D6000000}"/>
    <hyperlink ref="BF337" r:id="rId216" xr:uid="{00000000-0004-0000-0000-0000D7000000}"/>
    <hyperlink ref="BF340" r:id="rId217" xr:uid="{00000000-0004-0000-0000-0000D8000000}"/>
    <hyperlink ref="BF391" r:id="rId218" xr:uid="{00000000-0004-0000-0000-0000D9000000}"/>
    <hyperlink ref="BF390" r:id="rId219" xr:uid="{00000000-0004-0000-0000-0000DA000000}"/>
    <hyperlink ref="BF388" r:id="rId220" xr:uid="{00000000-0004-0000-0000-0000DB000000}"/>
    <hyperlink ref="BF389" r:id="rId221" xr:uid="{00000000-0004-0000-0000-0000DC000000}"/>
    <hyperlink ref="AV391" r:id="rId222" xr:uid="{00000000-0004-0000-0000-0000DD000000}"/>
    <hyperlink ref="AV250:AV252" r:id="rId223" display="https://www.almasryalyoum.com/news/details/2059073" xr:uid="{00000000-0004-0000-0000-0000DE000000}"/>
    <hyperlink ref="AX387" r:id="rId224" xr:uid="{00000000-0004-0000-0000-0000DF000000}"/>
    <hyperlink ref="BC379" r:id="rId225" xr:uid="{00000000-0004-0000-0000-0000E0000000}"/>
    <hyperlink ref="AX374" r:id="rId226" xr:uid="{00000000-0004-0000-0000-0000E1000000}"/>
    <hyperlink ref="AV382" r:id="rId227" xr:uid="{00000000-0004-0000-0000-0000E2000000}"/>
    <hyperlink ref="BC381" r:id="rId228" xr:uid="{00000000-0004-0000-0000-0000E3000000}"/>
    <hyperlink ref="BA384" r:id="rId229" xr:uid="{00000000-0004-0000-0000-0000E4000000}"/>
    <hyperlink ref="AX393" r:id="rId230" xr:uid="{00000000-0004-0000-0000-0000E5000000}"/>
    <hyperlink ref="AX395" r:id="rId231" xr:uid="{00000000-0004-0000-0000-0000E6000000}"/>
    <hyperlink ref="AX396" r:id="rId232" xr:uid="{00000000-0004-0000-0000-0000E7000000}"/>
    <hyperlink ref="AX397" r:id="rId233" xr:uid="{00000000-0004-0000-0000-0000E8000000}"/>
    <hyperlink ref="AX398" r:id="rId234" xr:uid="{00000000-0004-0000-0000-0000E9000000}"/>
    <hyperlink ref="AX404" r:id="rId235" xr:uid="{00000000-0004-0000-0000-0000EA000000}"/>
    <hyperlink ref="AX405" r:id="rId236" xr:uid="{00000000-0004-0000-0000-0000EB000000}"/>
    <hyperlink ref="BC380" r:id="rId237" xr:uid="{00000000-0004-0000-0000-0000EC000000}"/>
    <hyperlink ref="AX406" r:id="rId238" xr:uid="{00000000-0004-0000-0000-0000ED000000}"/>
    <hyperlink ref="AX407" r:id="rId239" xr:uid="{00000000-0004-0000-0000-0000EE000000}"/>
    <hyperlink ref="AX408" r:id="rId240" xr:uid="{00000000-0004-0000-0000-0000EF000000}"/>
    <hyperlink ref="AX409" r:id="rId241" xr:uid="{00000000-0004-0000-0000-0000F0000000}"/>
    <hyperlink ref="AX410" r:id="rId242" xr:uid="{00000000-0004-0000-0000-0000F1000000}"/>
    <hyperlink ref="AX411" r:id="rId243" xr:uid="{00000000-0004-0000-0000-0000F2000000}"/>
    <hyperlink ref="AX412" r:id="rId244" xr:uid="{00000000-0004-0000-0000-0000F3000000}"/>
    <hyperlink ref="AX415" r:id="rId245" xr:uid="{00000000-0004-0000-0000-0000F4000000}"/>
    <hyperlink ref="AX417" r:id="rId246" xr:uid="{00000000-0004-0000-0000-0000F5000000}"/>
    <hyperlink ref="AX419" r:id="rId247" xr:uid="{00000000-0004-0000-0000-0000F6000000}"/>
    <hyperlink ref="AX421" r:id="rId248" xr:uid="{00000000-0004-0000-0000-0000F7000000}"/>
    <hyperlink ref="AX423" r:id="rId249" xr:uid="{00000000-0004-0000-0000-0000F8000000}"/>
    <hyperlink ref="AX427" r:id="rId250" xr:uid="{00000000-0004-0000-0000-0000F9000000}"/>
    <hyperlink ref="BC383" r:id="rId251" xr:uid="{00000000-0004-0000-0000-0000FA000000}"/>
    <hyperlink ref="AV413" r:id="rId252" xr:uid="{00000000-0004-0000-0000-0000FB000000}"/>
    <hyperlink ref="BC413" r:id="rId253" xr:uid="{00000000-0004-0000-0000-0000FC000000}"/>
    <hyperlink ref="BC414" r:id="rId254" xr:uid="{00000000-0004-0000-0000-0000FD000000}"/>
    <hyperlink ref="BC428" r:id="rId255" xr:uid="{00000000-0004-0000-0000-0000FE000000}"/>
    <hyperlink ref="BC429" r:id="rId256" xr:uid="{00000000-0004-0000-0000-0000FF000000}"/>
    <hyperlink ref="BF444" r:id="rId257" xr:uid="{00000000-0004-0000-0000-000000010000}"/>
    <hyperlink ref="BD444" r:id="rId258" xr:uid="{00000000-0004-0000-0000-000001010000}"/>
    <hyperlink ref="BF445" r:id="rId259" xr:uid="{00000000-0004-0000-0000-000002010000}"/>
    <hyperlink ref="BF458" r:id="rId260" xr:uid="{00000000-0004-0000-0000-000003010000}"/>
    <hyperlink ref="BC453" r:id="rId261" xr:uid="{00000000-0004-0000-0000-000004010000}"/>
    <hyperlink ref="AX455" r:id="rId262" xr:uid="{00000000-0004-0000-0000-000005010000}"/>
    <hyperlink ref="BG445" r:id="rId263" xr:uid="{00000000-0004-0000-0000-000006010000}"/>
    <hyperlink ref="BG444" r:id="rId264" xr:uid="{00000000-0004-0000-0000-000007010000}"/>
    <hyperlink ref="AX424" r:id="rId265" xr:uid="{00000000-0004-0000-0000-000008010000}"/>
    <hyperlink ref="AX425" r:id="rId266" xr:uid="{00000000-0004-0000-0000-000009010000}"/>
    <hyperlink ref="BC442" r:id="rId267" xr:uid="{00000000-0004-0000-0000-00000A010000}"/>
    <hyperlink ref="BF424" r:id="rId268" xr:uid="{00000000-0004-0000-0000-00000B010000}"/>
    <hyperlink ref="BF425" r:id="rId269" xr:uid="{00000000-0004-0000-0000-00000C010000}"/>
    <hyperlink ref="BB416" r:id="rId270" xr:uid="{00000000-0004-0000-0000-00000D010000}"/>
    <hyperlink ref="BB477:BB483" r:id="rId271" display="https://www.fj-p.com/322332/%D8%A5%D8%B6%D8%B1%D8%A7%D8%A8-%D8%A8%D8%B3%D8%AC%D9%86-%D8%B4%D8%A8%D9%8A%D9%86-%D8%A7%D9%84%D9%83%D9%88%D9%85-%D8%A7%D9%84%D8%B9%D9%85%D9%88%D9%85%D9%8A-%D9%88%D9%85%D9%86%D8%A7%D8%B4%D8%AF%D8%A7/" xr:uid="{00000000-0004-0000-0000-00000E010000}"/>
    <hyperlink ref="BC440" r:id="rId272" xr:uid="{00000000-0004-0000-0000-00000F010000}"/>
    <hyperlink ref="AV454" r:id="rId273" xr:uid="{00000000-0004-0000-0000-000010010000}"/>
    <hyperlink ref="BD442" r:id="rId274" xr:uid="{00000000-0004-0000-0000-000011010000}"/>
    <hyperlink ref="BD443" r:id="rId275" xr:uid="{00000000-0004-0000-0000-000012010000}"/>
    <hyperlink ref="BF464" r:id="rId276" xr:uid="{00000000-0004-0000-0000-000013010000}"/>
    <hyperlink ref="BC479" r:id="rId277" xr:uid="{00000000-0004-0000-0000-000014010000}"/>
    <hyperlink ref="BD479" r:id="rId278" xr:uid="{00000000-0004-0000-0000-000015010000}"/>
    <hyperlink ref="BC460" r:id="rId279" xr:uid="{00000000-0004-0000-0000-000016010000}"/>
    <hyperlink ref="BA477" r:id="rId280" xr:uid="{00000000-0004-0000-0000-000017010000}"/>
    <hyperlink ref="BA480" r:id="rId281" xr:uid="{00000000-0004-0000-0000-000018010000}"/>
    <hyperlink ref="BD460" r:id="rId282" xr:uid="{00000000-0004-0000-0000-000019010000}"/>
    <hyperlink ref="BC470" r:id="rId283" xr:uid="{00000000-0004-0000-0000-00001A010000}"/>
    <hyperlink ref="AV461" r:id="rId284" xr:uid="{00000000-0004-0000-0000-00001B010000}"/>
    <hyperlink ref="BC492" r:id="rId285" xr:uid="{00000000-0004-0000-0000-00001C010000}"/>
    <hyperlink ref="BC493" r:id="rId286" xr:uid="{00000000-0004-0000-0000-00001D010000}"/>
    <hyperlink ref="BD492" r:id="rId287" xr:uid="{00000000-0004-0000-0000-00001E010000}"/>
    <hyperlink ref="AV473" r:id="rId288" xr:uid="{00000000-0004-0000-0000-00001F010000}"/>
    <hyperlink ref="BH458" r:id="rId289" xr:uid="{00000000-0004-0000-0000-000020010000}"/>
    <hyperlink ref="BC466" r:id="rId290" xr:uid="{00000000-0004-0000-0000-000021010000}"/>
    <hyperlink ref="BC457" r:id="rId291" xr:uid="{00000000-0004-0000-0000-000022010000}"/>
    <hyperlink ref="BA461" r:id="rId292" xr:uid="{00000000-0004-0000-0000-000023010000}"/>
    <hyperlink ref="BA327:BA498" r:id="rId293" display="https://revsoc.me/workers-farmers/43244/" xr:uid="{00000000-0004-0000-0000-000024010000}"/>
    <hyperlink ref="AV498" r:id="rId294" xr:uid="{00000000-0004-0000-0000-000025010000}"/>
    <hyperlink ref="BC491" r:id="rId295" xr:uid="{00000000-0004-0000-0000-000026010000}"/>
    <hyperlink ref="BA482" r:id="rId296" xr:uid="{00000000-0004-0000-0000-000027010000}"/>
    <hyperlink ref="BC461" r:id="rId297" xr:uid="{00000000-0004-0000-0000-000028010000}"/>
    <hyperlink ref="BC327:BC498" r:id="rId298" display="https://nwafez.com/%D8%A7%D8%B9%D8%AA%D8%B5%D8%A7%D9%85-%D8%B9%D9%85%D8%A7%D9%84-%D8%B7%D9%84%D8%AE%D8%A7-%D9%84%D9%84%D8%A3%D8%B3%D9%85%D8%AF%D8%A9/" xr:uid="{00000000-0004-0000-0000-000029010000}"/>
    <hyperlink ref="BA484" r:id="rId299" xr:uid="{00000000-0004-0000-0000-00002A010000}"/>
    <hyperlink ref="BA485" r:id="rId300" xr:uid="{00000000-0004-0000-0000-00002B010000}"/>
    <hyperlink ref="BA486" r:id="rId301" xr:uid="{00000000-0004-0000-0000-00002C010000}"/>
    <hyperlink ref="BC484" r:id="rId302" xr:uid="{00000000-0004-0000-0000-00002D010000}"/>
    <hyperlink ref="BC485" r:id="rId303" xr:uid="{00000000-0004-0000-0000-00002E010000}"/>
    <hyperlink ref="BC486" r:id="rId304" xr:uid="{00000000-0004-0000-0000-00002F010000}"/>
    <hyperlink ref="BA462" r:id="rId305" xr:uid="{00000000-0004-0000-0000-000030010000}"/>
    <hyperlink ref="BA460" r:id="rId306" xr:uid="{00000000-0004-0000-0000-000031010000}"/>
    <hyperlink ref="AX463" r:id="rId307" xr:uid="{00000000-0004-0000-0000-000032010000}"/>
    <hyperlink ref="AX477" r:id="rId308" xr:uid="{00000000-0004-0000-0000-000033010000}"/>
    <hyperlink ref="AX470" r:id="rId309" xr:uid="{00000000-0004-0000-0000-000034010000}"/>
    <hyperlink ref="AX483" r:id="rId310" xr:uid="{00000000-0004-0000-0000-000035010000}"/>
    <hyperlink ref="AX481" r:id="rId311" xr:uid="{00000000-0004-0000-0000-000036010000}"/>
    <hyperlink ref="AX459" r:id="rId312" xr:uid="{00000000-0004-0000-0000-000037010000}"/>
    <hyperlink ref="AX437" r:id="rId313" xr:uid="{00000000-0004-0000-0000-000038010000}"/>
    <hyperlink ref="AX431" r:id="rId314" xr:uid="{00000000-0004-0000-0000-000039010000}"/>
    <hyperlink ref="AX435" r:id="rId315" xr:uid="{00000000-0004-0000-0000-00003A010000}"/>
    <hyperlink ref="AX433" r:id="rId316" xr:uid="{00000000-0004-0000-0000-00003B010000}"/>
    <hyperlink ref="AX432" r:id="rId317" xr:uid="{00000000-0004-0000-0000-00003C010000}"/>
    <hyperlink ref="AX436" r:id="rId318" xr:uid="{00000000-0004-0000-0000-00003D010000}"/>
    <hyperlink ref="BC301" r:id="rId319" xr:uid="{00000000-0004-0000-0000-00003E010000}"/>
    <hyperlink ref="AX401" r:id="rId320" xr:uid="{00000000-0004-0000-0000-00003F010000}"/>
    <hyperlink ref="AX400" r:id="rId321" xr:uid="{00000000-0004-0000-0000-000040010000}"/>
    <hyperlink ref="AX399" r:id="rId322" xr:uid="{00000000-0004-0000-0000-000041010000}"/>
    <hyperlink ref="AX402" r:id="rId323" xr:uid="{00000000-0004-0000-0000-000042010000}"/>
    <hyperlink ref="AX203" r:id="rId324" xr:uid="{00000000-0004-0000-0000-000043010000}"/>
    <hyperlink ref="AX207" r:id="rId325" xr:uid="{00000000-0004-0000-0000-000044010000}"/>
    <hyperlink ref="AX204" r:id="rId326" xr:uid="{00000000-0004-0000-0000-000045010000}"/>
    <hyperlink ref="AX208" r:id="rId327" xr:uid="{00000000-0004-0000-0000-000046010000}"/>
    <hyperlink ref="AX209" r:id="rId328" xr:uid="{00000000-0004-0000-0000-000047010000}"/>
    <hyperlink ref="AX448" r:id="rId329" xr:uid="{00000000-0004-0000-0000-000048010000}"/>
    <hyperlink ref="AX449" r:id="rId330" xr:uid="{00000000-0004-0000-0000-000049010000}"/>
    <hyperlink ref="AX447" r:id="rId331" xr:uid="{00000000-0004-0000-0000-00004A010000}"/>
    <hyperlink ref="AX452" r:id="rId332" xr:uid="{00000000-0004-0000-0000-00004B010000}"/>
    <hyperlink ref="AX450" r:id="rId333" xr:uid="{00000000-0004-0000-0000-00004C010000}"/>
    <hyperlink ref="AX446" r:id="rId334" xr:uid="{00000000-0004-0000-0000-00004D010000}"/>
    <hyperlink ref="AX451" r:id="rId335" xr:uid="{00000000-0004-0000-0000-00004E010000}"/>
    <hyperlink ref="AX190" r:id="rId336" xr:uid="{00000000-0004-0000-0000-00004F010000}"/>
    <hyperlink ref="AX194" r:id="rId337" xr:uid="{00000000-0004-0000-0000-000050010000}"/>
    <hyperlink ref="AX23" r:id="rId338" xr:uid="{00000000-0004-0000-0000-000051010000}"/>
    <hyperlink ref="AX25" r:id="rId339" xr:uid="{00000000-0004-0000-0000-000052010000}"/>
    <hyperlink ref="AX26" r:id="rId340" xr:uid="{00000000-0004-0000-0000-000053010000}"/>
    <hyperlink ref="AX28" r:id="rId341" xr:uid="{00000000-0004-0000-0000-000054010000}"/>
    <hyperlink ref="AX31" r:id="rId342" xr:uid="{00000000-0004-0000-0000-000055010000}"/>
    <hyperlink ref="AX32" r:id="rId343" xr:uid="{00000000-0004-0000-0000-000056010000}"/>
    <hyperlink ref="AX29" r:id="rId344" xr:uid="{00000000-0004-0000-0000-000057010000}"/>
    <hyperlink ref="AX30" r:id="rId345" xr:uid="{00000000-0004-0000-0000-000058010000}"/>
    <hyperlink ref="AX145" r:id="rId346" xr:uid="{00000000-0004-0000-0000-000059010000}"/>
    <hyperlink ref="AX168" r:id="rId347" xr:uid="{00000000-0004-0000-0000-00005A010000}"/>
    <hyperlink ref="AX148" r:id="rId348" xr:uid="{00000000-0004-0000-0000-00005B010000}"/>
    <hyperlink ref="AX121" r:id="rId349" xr:uid="{00000000-0004-0000-0000-00005C010000}"/>
    <hyperlink ref="AX124" r:id="rId350" xr:uid="{00000000-0004-0000-0000-00005D010000}"/>
    <hyperlink ref="AX74" r:id="rId351" xr:uid="{00000000-0004-0000-0000-00005E010000}"/>
    <hyperlink ref="AX89" r:id="rId352" xr:uid="{00000000-0004-0000-0000-00005F010000}"/>
    <hyperlink ref="AX84" r:id="rId353" xr:uid="{00000000-0004-0000-0000-000060010000}"/>
    <hyperlink ref="AX88" r:id="rId354" xr:uid="{00000000-0004-0000-0000-000061010000}"/>
    <hyperlink ref="AX37" r:id="rId355" xr:uid="{00000000-0004-0000-0000-000062010000}"/>
    <hyperlink ref="AX39" r:id="rId356" xr:uid="{00000000-0004-0000-0000-000063010000}"/>
    <hyperlink ref="AX42" r:id="rId357" xr:uid="{00000000-0004-0000-0000-000064010000}"/>
    <hyperlink ref="AX48" r:id="rId358" xr:uid="{00000000-0004-0000-0000-000065010000}"/>
    <hyperlink ref="AX49" r:id="rId359" xr:uid="{00000000-0004-0000-0000-000066010000}"/>
    <hyperlink ref="AX43" r:id="rId360" xr:uid="{00000000-0004-0000-0000-000067010000}"/>
    <hyperlink ref="AX46" r:id="rId361" xr:uid="{00000000-0004-0000-0000-000068010000}"/>
    <hyperlink ref="AX47" r:id="rId362" xr:uid="{00000000-0004-0000-0000-000069010000}"/>
    <hyperlink ref="BD211" r:id="rId363" xr:uid="{00000000-0004-0000-0000-00006A010000}"/>
    <hyperlink ref="BC373" r:id="rId364" xr:uid="{00000000-0004-0000-0000-00006B010000}"/>
    <hyperlink ref="BC297" r:id="rId365" xr:uid="{00000000-0004-0000-0000-00006C010000}"/>
    <hyperlink ref="BC312" r:id="rId366" xr:uid="{00000000-0004-0000-0000-00006D010000}"/>
    <hyperlink ref="AZ79" r:id="rId367" xr:uid="{00000000-0004-0000-0000-00006E010000}"/>
    <hyperlink ref="BC10" r:id="rId368" xr:uid="{00000000-0004-0000-0000-00006F010000}"/>
    <hyperlink ref="BA487" r:id="rId369" xr:uid="{00000000-0004-0000-0000-000070010000}"/>
    <hyperlink ref="BA488" r:id="rId370" xr:uid="{00000000-0004-0000-0000-000071010000}"/>
    <hyperlink ref="BA489" r:id="rId371" xr:uid="{00000000-0004-0000-0000-000072010000}"/>
    <hyperlink ref="BA490" r:id="rId372" xr:uid="{00000000-0004-0000-0000-000073010000}"/>
    <hyperlink ref="BC487" r:id="rId373" xr:uid="{00000000-0004-0000-0000-000074010000}"/>
    <hyperlink ref="BC488" r:id="rId374" xr:uid="{00000000-0004-0000-0000-000075010000}"/>
    <hyperlink ref="BC489" r:id="rId375" xr:uid="{00000000-0004-0000-0000-000076010000}"/>
    <hyperlink ref="BC490" r:id="rId376" xr:uid="{00000000-0004-0000-0000-000077010000}"/>
    <hyperlink ref="BF465" r:id="rId377" xr:uid="{00000000-0004-0000-0000-000078010000}"/>
    <hyperlink ref="BF326:BF327" r:id="rId378" display="https://www.facebook.com/RassdNewsN/posts/4178018832275194" xr:uid="{00000000-0004-0000-0000-000079010000}"/>
    <hyperlink ref="BF309:BF310" r:id="rId379" display="https://www.facebook.com/RassdNewsN/posts/4178018832275194" xr:uid="{00000000-0004-0000-0000-00007A010000}"/>
    <hyperlink ref="BF478" r:id="rId380" xr:uid="{00000000-0004-0000-0000-00007B010000}"/>
    <hyperlink ref="BF482" r:id="rId381" xr:uid="{00000000-0004-0000-0000-00007C010000}"/>
    <hyperlink ref="BF318:BF498" r:id="rId382" display="https://www.facebook.com/RassdNewsN/posts/4178018832275194" xr:uid="{00000000-0004-0000-0000-00007D010000}"/>
    <hyperlink ref="BD67" r:id="rId383" xr:uid="{00000000-0004-0000-0000-00007E010000}"/>
    <hyperlink ref="BC456" r:id="rId384" xr:uid="{00000000-0004-0000-0000-00007F010000}"/>
    <hyperlink ref="BC433" r:id="rId385" xr:uid="{00000000-0004-0000-0000-000080010000}"/>
    <hyperlink ref="BC231" r:id="rId386" xr:uid="{00000000-0004-0000-0000-000081010000}"/>
    <hyperlink ref="BC252" r:id="rId387" xr:uid="{00000000-0004-0000-0000-000082010000}"/>
    <hyperlink ref="BC290" r:id="rId388" xr:uid="{00000000-0004-0000-0000-000083010000}"/>
    <hyperlink ref="AX467" r:id="rId389" xr:uid="{00000000-0004-0000-0000-000084010000}"/>
    <hyperlink ref="BE490" r:id="rId390" display="https://www.alquds.co.uk/%D8%AE%D8%B7%D8%B7-%D8%AD%D9%83%D9%88%D9%85%D9%8A%D8%A9-%D9%84%D8%A5%D8%BA%D9%84%D8%A7%D9%82-%D8%A8%D8%B9%D8%B6-%D8%A7%D9%84%D9%85%D8%B5%D8%A7%D9%86%D8%B9-%D9%8A%D8%AB%D9%8A%D8%B1-%D8%BA%D8%B6%D8%A8/" xr:uid="{00000000-0004-0000-0000-000085010000}"/>
    <hyperlink ref="BE489" r:id="rId391" display="https://www.alquds.co.uk/%D8%AE%D8%B7%D8%B7-%D8%AD%D9%83%D9%88%D9%85%D9%8A%D8%A9-%D9%84%D8%A5%D8%BA%D9%84%D8%A7%D9%82-%D8%A8%D8%B9%D8%B6-%D8%A7%D9%84%D9%85%D8%B5%D8%A7%D9%86%D8%B9-%D9%8A%D8%AB%D9%8A%D8%B1-%D8%BA%D8%B6%D8%A8/" xr:uid="{00000000-0004-0000-0000-000086010000}"/>
    <hyperlink ref="BE488" r:id="rId392" display="https://www.alquds.co.uk/%D8%AE%D8%B7%D8%B7-%D8%AD%D9%83%D9%88%D9%85%D9%8A%D8%A9-%D9%84%D8%A5%D8%BA%D9%84%D8%A7%D9%82-%D8%A8%D8%B9%D8%B6-%D8%A7%D9%84%D9%85%D8%B5%D8%A7%D9%86%D8%B9-%D9%8A%D8%AB%D9%8A%D8%B1-%D8%BA%D8%B6%D8%A8/" xr:uid="{00000000-0004-0000-0000-000087010000}"/>
    <hyperlink ref="BE487" r:id="rId393" display="https://www.alquds.co.uk/%D8%AE%D8%B7%D8%B7-%D8%AD%D9%83%D9%88%D9%85%D9%8A%D8%A9-%D9%84%D8%A5%D8%BA%D9%84%D8%A7%D9%82-%D8%A8%D8%B9%D8%B6-%D8%A7%D9%84%D9%85%D8%B5%D8%A7%D9%86%D8%B9-%D9%8A%D8%AB%D9%8A%D8%B1-%D8%BA%D8%B6%D8%A8/" xr:uid="{00000000-0004-0000-0000-000088010000}"/>
    <hyperlink ref="BE327:BE498" r:id="rId394" display="https://daaarb.com/%D8%A7%D8%B9%D8%AA%D8%B5%D8%A7%D9%85-%D8%B4%D8%B1%D9%83%D8%A9-%D8%A7%D9%84%D8%AF%D9%84%D8%AA%D8%A7-%D9%84%D9%84%D8%A3%D8%B3%D9%85%D8%AF%D8%A9-%D9%8A%D8%AF%D8%AE%D9%84-%D9%8A%D9%88%D9%85%D9%87-%D8%A7/" xr:uid="{00000000-0004-0000-0000-000089010000}"/>
    <hyperlink ref="BE461" r:id="rId395" xr:uid="{00000000-0004-0000-0000-00008A010000}"/>
    <hyperlink ref="BE319:BE498" r:id="rId396" display="https://www.alquds.co.uk/%D8%AE%D8%B7%D8%B7-%D8%AD%D9%83%D9%88%D9%85%D9%8A%D8%A9-%D9%84%D8%A5%D8%BA%D9%84%D8%A7%D9%82-%D8%A8%D8%B9%D8%B6-%D8%A7%D9%84%D9%85%D8%B5%D8%A7%D9%86%D8%B9-%D9%8A%D8%AB%D9%8A%D8%B1-%D8%BA%D8%B6%D8%A8/" xr:uid="{00000000-0004-0000-0000-00008B010000}"/>
    <hyperlink ref="BE492" r:id="rId397" xr:uid="{00000000-0004-0000-0000-00008C010000}"/>
    <hyperlink ref="BE444" r:id="rId398" xr:uid="{00000000-0004-0000-0000-00008D010000}"/>
    <hyperlink ref="BE335" r:id="rId399" xr:uid="{00000000-0004-0000-0000-00008E010000}"/>
    <hyperlink ref="BE219" r:id="rId400" xr:uid="{00000000-0004-0000-0000-00008F010000}"/>
    <hyperlink ref="BE213" r:id="rId401" xr:uid="{00000000-0004-0000-0000-000090010000}"/>
    <hyperlink ref="BE127" r:id="rId402" xr:uid="{00000000-0004-0000-0000-000091010000}"/>
    <hyperlink ref="BE118" r:id="rId403" xr:uid="{00000000-0004-0000-0000-000092010000}"/>
    <hyperlink ref="BE117" r:id="rId404" xr:uid="{00000000-0004-0000-0000-000093010000}"/>
    <hyperlink ref="BE116" r:id="rId405" xr:uid="{00000000-0004-0000-0000-000094010000}"/>
    <hyperlink ref="BE114" r:id="rId406" xr:uid="{00000000-0004-0000-0000-000095010000}"/>
    <hyperlink ref="BE113" r:id="rId407" xr:uid="{00000000-0004-0000-0000-000096010000}"/>
    <hyperlink ref="BE112" r:id="rId408" xr:uid="{00000000-0004-0000-0000-000097010000}"/>
    <hyperlink ref="BE64" r:id="rId409" xr:uid="{00000000-0004-0000-0000-000098010000}"/>
    <hyperlink ref="BE40" r:id="rId410" xr:uid="{00000000-0004-0000-0000-000099010000}"/>
  </hyperlinks>
  <pageMargins left="0.7" right="0.7" top="0.75" bottom="0.75" header="0.3" footer="0.3"/>
  <pageSetup orientation="portrait" r:id="rId4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3289"/>
  <sheetViews>
    <sheetView rightToLeft="1" zoomScale="78" zoomScaleNormal="78" workbookViewId="0">
      <selection activeCell="A2" sqref="A2"/>
    </sheetView>
  </sheetViews>
  <sheetFormatPr defaultColWidth="0" defaultRowHeight="0" customHeight="1" zeroHeight="1" x14ac:dyDescent="0.3"/>
  <cols>
    <col min="1" max="1" width="32.6640625" style="32" customWidth="1"/>
    <col min="2" max="2" width="28.33203125" style="32" customWidth="1"/>
    <col min="3" max="13" width="17.44140625" style="32" customWidth="1"/>
    <col min="14" max="21" width="16.44140625" style="32" customWidth="1"/>
    <col min="22" max="22" width="16.44140625" style="32" hidden="1" customWidth="1"/>
    <col min="23" max="23" width="0" style="32" hidden="1" customWidth="1"/>
    <col min="24" max="16384" width="0" style="32" hidden="1"/>
  </cols>
  <sheetData>
    <row r="1" spans="1:57" ht="30" customHeight="1" x14ac:dyDescent="0.3">
      <c r="A1" s="28"/>
      <c r="B1" s="29"/>
      <c r="C1" s="29"/>
      <c r="D1" s="29"/>
      <c r="E1" s="29"/>
      <c r="F1" s="29"/>
      <c r="G1" s="29"/>
      <c r="H1" s="29"/>
      <c r="I1" s="29"/>
      <c r="J1" s="29"/>
      <c r="K1" s="29"/>
      <c r="L1" s="29"/>
      <c r="M1" s="29"/>
      <c r="N1" s="29"/>
      <c r="O1" s="29"/>
      <c r="P1" s="29"/>
      <c r="Q1" s="29"/>
      <c r="R1" s="29"/>
      <c r="S1" s="29"/>
      <c r="T1" s="29"/>
      <c r="U1" s="29"/>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D1" s="31"/>
      <c r="BE1" s="31"/>
    </row>
    <row r="2" spans="1:57" ht="30" customHeight="1" x14ac:dyDescent="0.3">
      <c r="A2" s="28">
        <v>1</v>
      </c>
      <c r="B2" s="65" t="s">
        <v>2239</v>
      </c>
      <c r="C2" s="66"/>
      <c r="D2" s="66"/>
      <c r="E2" s="66"/>
      <c r="F2" s="66"/>
      <c r="G2" s="67"/>
      <c r="H2" s="29"/>
      <c r="I2" s="29"/>
      <c r="J2" s="29"/>
      <c r="K2" s="33"/>
      <c r="L2" s="29"/>
      <c r="M2" s="29"/>
      <c r="N2" s="29"/>
      <c r="O2" s="29"/>
      <c r="P2" s="29"/>
      <c r="Q2" s="29"/>
      <c r="R2" s="29"/>
      <c r="S2" s="29"/>
      <c r="T2" s="29"/>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C2" s="31"/>
      <c r="BD2" s="31"/>
    </row>
    <row r="3" spans="1:57" ht="30" customHeight="1" x14ac:dyDescent="0.3">
      <c r="A3" s="28" t="s">
        <v>433</v>
      </c>
      <c r="B3" s="68" t="s">
        <v>394</v>
      </c>
      <c r="C3" s="69"/>
      <c r="D3" s="69"/>
      <c r="E3" s="69"/>
      <c r="F3" s="69"/>
      <c r="G3" s="70"/>
      <c r="H3" s="29"/>
      <c r="I3" s="29"/>
      <c r="J3" s="29"/>
      <c r="K3" s="29"/>
      <c r="L3" s="29"/>
      <c r="M3" s="29"/>
      <c r="N3" s="29"/>
      <c r="O3" s="29"/>
      <c r="P3" s="29"/>
      <c r="Q3" s="29"/>
      <c r="R3" s="29"/>
      <c r="S3" s="29"/>
      <c r="T3" s="29"/>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C3" s="31"/>
      <c r="BD3" s="31"/>
    </row>
    <row r="4" spans="1:57" ht="33" customHeight="1" x14ac:dyDescent="0.3">
      <c r="A4" s="28"/>
      <c r="B4" s="3"/>
      <c r="C4" s="3" t="s">
        <v>389</v>
      </c>
      <c r="D4" s="3" t="s">
        <v>391</v>
      </c>
      <c r="E4" s="3" t="s">
        <v>1291</v>
      </c>
      <c r="F4" s="3" t="s">
        <v>390</v>
      </c>
      <c r="G4" s="3" t="s">
        <v>392</v>
      </c>
      <c r="H4" s="29"/>
      <c r="I4" s="29"/>
      <c r="J4" s="29"/>
      <c r="K4" s="29"/>
      <c r="L4" s="29"/>
      <c r="M4" s="29"/>
      <c r="N4" s="29"/>
      <c r="O4" s="29"/>
      <c r="P4" s="29"/>
      <c r="Q4" s="29"/>
      <c r="R4" s="29"/>
      <c r="S4" s="29"/>
      <c r="T4" s="29"/>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C4" s="31"/>
      <c r="BD4" s="31"/>
    </row>
    <row r="5" spans="1:57" ht="30" customHeight="1" x14ac:dyDescent="0.3">
      <c r="A5" s="28"/>
      <c r="B5" s="3" t="s">
        <v>65</v>
      </c>
      <c r="C5" s="34">
        <f>COUNTIFS(Data!$AU:$AU,C$4,Data!$H:$H,$B5)</f>
        <v>4</v>
      </c>
      <c r="D5" s="34">
        <f>COUNTIFS(Data!$AU:$AU,D$4,Data!$H:$H,$B5)</f>
        <v>54</v>
      </c>
      <c r="E5" s="34">
        <f>COUNTIFS(Data!$AU:$AU,E$4,Data!$H:$H,$B5)</f>
        <v>4</v>
      </c>
      <c r="F5" s="34">
        <f>COUNTIFS(Data!$AU:$AU,F$4,Data!$H:$H,$B5)</f>
        <v>55</v>
      </c>
      <c r="G5" s="35">
        <f t="shared" ref="G5:G32" si="0">SUM(C5:F5)</f>
        <v>117</v>
      </c>
      <c r="H5" s="29"/>
      <c r="I5" s="29"/>
      <c r="J5" s="29"/>
      <c r="K5" s="29"/>
      <c r="L5" s="29"/>
      <c r="M5" s="29"/>
      <c r="N5" s="29"/>
      <c r="O5" s="29"/>
      <c r="P5" s="29"/>
      <c r="Q5" s="29"/>
      <c r="R5" s="29"/>
      <c r="S5" s="29"/>
      <c r="T5" s="29"/>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C5" s="31"/>
      <c r="BD5" s="31"/>
    </row>
    <row r="6" spans="1:57" ht="30" customHeight="1" x14ac:dyDescent="0.3">
      <c r="A6" s="28"/>
      <c r="B6" s="3" t="s">
        <v>61</v>
      </c>
      <c r="C6" s="34">
        <f>COUNTIFS(Data!$AU:$AU,C$4,Data!$H:$H,$B6)</f>
        <v>4</v>
      </c>
      <c r="D6" s="34">
        <f>COUNTIFS(Data!$AU:$AU,D$4,Data!$H:$H,$B6)</f>
        <v>53</v>
      </c>
      <c r="E6" s="34">
        <f>COUNTIFS(Data!$AU:$AU,E$4,Data!$H:$H,$B6)</f>
        <v>1</v>
      </c>
      <c r="F6" s="34">
        <f>COUNTIFS(Data!$AU:$AU,F$4,Data!$H:$H,$B6)</f>
        <v>50</v>
      </c>
      <c r="G6" s="35">
        <f t="shared" si="0"/>
        <v>108</v>
      </c>
      <c r="H6" s="29"/>
      <c r="I6" s="29"/>
      <c r="J6" s="29"/>
      <c r="K6" s="29"/>
      <c r="L6" s="29"/>
      <c r="M6" s="29"/>
      <c r="N6" s="29"/>
      <c r="O6" s="29"/>
      <c r="P6" s="29"/>
      <c r="Q6" s="29"/>
      <c r="R6" s="29"/>
      <c r="S6" s="29"/>
      <c r="T6" s="29"/>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C6" s="31"/>
      <c r="BD6" s="31"/>
    </row>
    <row r="7" spans="1:57" ht="30" customHeight="1" x14ac:dyDescent="0.3">
      <c r="A7" s="28"/>
      <c r="B7" s="3" t="s">
        <v>79</v>
      </c>
      <c r="C7" s="34">
        <f>COUNTIFS(Data!$AU:$AU,C$4,Data!$H:$H,$B7)</f>
        <v>30</v>
      </c>
      <c r="D7" s="34">
        <f>COUNTIFS(Data!$AU:$AU,D$4,Data!$H:$H,$B7)</f>
        <v>8</v>
      </c>
      <c r="E7" s="34">
        <f>COUNTIFS(Data!$AU:$AU,E$4,Data!$H:$H,$B7)</f>
        <v>17</v>
      </c>
      <c r="F7" s="34">
        <f>COUNTIFS(Data!$AU:$AU,F$4,Data!$H:$H,$B7)</f>
        <v>6</v>
      </c>
      <c r="G7" s="35">
        <f>SUM(C7:F7)</f>
        <v>61</v>
      </c>
      <c r="H7" s="29"/>
      <c r="I7" s="29"/>
      <c r="J7" s="29"/>
      <c r="K7" s="29"/>
      <c r="L7" s="29"/>
      <c r="M7" s="29"/>
      <c r="N7" s="29"/>
      <c r="O7" s="29"/>
      <c r="P7" s="29"/>
      <c r="Q7" s="29"/>
      <c r="R7" s="29"/>
      <c r="S7" s="29"/>
      <c r="T7" s="29"/>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C7" s="31"/>
      <c r="BD7" s="31"/>
    </row>
    <row r="8" spans="1:57" ht="30" customHeight="1" x14ac:dyDescent="0.3">
      <c r="A8" s="28"/>
      <c r="B8" s="3" t="s">
        <v>76</v>
      </c>
      <c r="C8" s="34">
        <f>COUNTIFS(Data!$AU:$AU,C$4,Data!$H:$H,$B8)</f>
        <v>3</v>
      </c>
      <c r="D8" s="34">
        <f>COUNTIFS(Data!$AU:$AU,D$4,Data!$H:$H,$B8)</f>
        <v>16</v>
      </c>
      <c r="E8" s="34">
        <f>COUNTIFS(Data!$AU:$AU,E$4,Data!$H:$H,$B8)</f>
        <v>1</v>
      </c>
      <c r="F8" s="34">
        <f>COUNTIFS(Data!$AU:$AU,F$4,Data!$H:$H,$B8)</f>
        <v>13</v>
      </c>
      <c r="G8" s="35">
        <f t="shared" si="0"/>
        <v>33</v>
      </c>
      <c r="H8" s="29"/>
      <c r="I8" s="29"/>
      <c r="J8" s="29"/>
      <c r="K8" s="29"/>
      <c r="L8" s="29"/>
      <c r="M8" s="29"/>
      <c r="N8" s="29"/>
      <c r="O8" s="29"/>
      <c r="P8" s="29"/>
      <c r="Q8" s="29"/>
      <c r="R8" s="29"/>
      <c r="S8" s="29"/>
      <c r="T8" s="29"/>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C8" s="31"/>
      <c r="BD8" s="31"/>
    </row>
    <row r="9" spans="1:57" ht="30" customHeight="1" x14ac:dyDescent="0.3">
      <c r="A9" s="28"/>
      <c r="B9" s="3" t="s">
        <v>70</v>
      </c>
      <c r="C9" s="34">
        <f>COUNTIFS(Data!$AU:$AU,C$4,Data!$H:$H,$B9)</f>
        <v>1</v>
      </c>
      <c r="D9" s="34">
        <f>COUNTIFS(Data!$AU:$AU,D$4,Data!$H:$H,$B9)</f>
        <v>14</v>
      </c>
      <c r="E9" s="34">
        <f>COUNTIFS(Data!$AU:$AU,E$4,Data!$H:$H,$B9)</f>
        <v>8</v>
      </c>
      <c r="F9" s="34">
        <f>COUNTIFS(Data!$AU:$AU,F$4,Data!$H:$H,$B9)</f>
        <v>7</v>
      </c>
      <c r="G9" s="35">
        <f>SUM(C9:F9)</f>
        <v>30</v>
      </c>
      <c r="H9" s="29"/>
      <c r="I9" s="29"/>
      <c r="J9" s="29"/>
      <c r="K9" s="29"/>
      <c r="L9" s="29"/>
      <c r="M9" s="29"/>
      <c r="N9" s="29"/>
      <c r="O9" s="29"/>
      <c r="P9" s="29"/>
      <c r="Q9" s="29"/>
      <c r="R9" s="29"/>
      <c r="S9" s="29"/>
      <c r="T9" s="29"/>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C9" s="31"/>
      <c r="BD9" s="31"/>
    </row>
    <row r="10" spans="1:57" ht="30" customHeight="1" x14ac:dyDescent="0.3">
      <c r="A10" s="28"/>
      <c r="B10" s="3" t="s">
        <v>53</v>
      </c>
      <c r="C10" s="34">
        <f>COUNTIFS(Data!$AU:$AU,C$4,Data!$H:$H,$B10)</f>
        <v>3</v>
      </c>
      <c r="D10" s="34">
        <f>COUNTIFS(Data!$AU:$AU,D$4,Data!$H:$H,$B10)</f>
        <v>22</v>
      </c>
      <c r="E10" s="34">
        <f>COUNTIFS(Data!$AU:$AU,E$4,Data!$H:$H,$B10)</f>
        <v>0</v>
      </c>
      <c r="F10" s="34">
        <f>COUNTIFS(Data!$AU:$AU,F$4,Data!$H:$H,$B10)</f>
        <v>1</v>
      </c>
      <c r="G10" s="35">
        <f>SUM(C10:F10)</f>
        <v>26</v>
      </c>
      <c r="H10" s="29"/>
      <c r="I10" s="29"/>
      <c r="J10" s="29"/>
      <c r="K10" s="33"/>
      <c r="L10" s="29"/>
      <c r="M10" s="29"/>
      <c r="N10" s="29"/>
      <c r="O10" s="29"/>
      <c r="P10" s="29"/>
      <c r="Q10" s="29"/>
      <c r="R10" s="29"/>
      <c r="S10" s="29"/>
      <c r="T10" s="29"/>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C10" s="31"/>
      <c r="BD10" s="31"/>
    </row>
    <row r="11" spans="1:57" ht="30" customHeight="1" x14ac:dyDescent="0.3">
      <c r="A11" s="28"/>
      <c r="B11" s="3" t="s">
        <v>54</v>
      </c>
      <c r="C11" s="34">
        <f>COUNTIFS(Data!$AU:$AU,C$4,Data!$H:$H,$B11)</f>
        <v>1</v>
      </c>
      <c r="D11" s="34">
        <f>COUNTIFS(Data!$AU:$AU,D$4,Data!$H:$H,$B11)</f>
        <v>7</v>
      </c>
      <c r="E11" s="34">
        <f>COUNTIFS(Data!$AU:$AU,E$4,Data!$H:$H,$B11)</f>
        <v>0</v>
      </c>
      <c r="F11" s="34">
        <f>COUNTIFS(Data!$AU:$AU,F$4,Data!$H:$H,$B11)</f>
        <v>12</v>
      </c>
      <c r="G11" s="35">
        <f>SUM(C11:F11)</f>
        <v>20</v>
      </c>
      <c r="H11" s="29"/>
      <c r="I11" s="29"/>
      <c r="J11" s="29"/>
      <c r="K11" s="29"/>
      <c r="L11" s="29"/>
      <c r="M11" s="29"/>
      <c r="N11" s="29"/>
      <c r="O11" s="29"/>
      <c r="P11" s="29"/>
      <c r="Q11" s="29"/>
      <c r="R11" s="29"/>
      <c r="S11" s="29"/>
      <c r="T11" s="29"/>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C11" s="31"/>
      <c r="BD11" s="31"/>
    </row>
    <row r="12" spans="1:57" ht="30" customHeight="1" x14ac:dyDescent="0.3">
      <c r="A12" s="28"/>
      <c r="B12" s="3" t="s">
        <v>131</v>
      </c>
      <c r="C12" s="34">
        <f>COUNTIFS(Data!$AU:$AU,C$4,Data!$H:$H,$B12)</f>
        <v>0</v>
      </c>
      <c r="D12" s="34">
        <f>COUNTIFS(Data!$AU:$AU,D$4,Data!$H:$H,$B12)</f>
        <v>4</v>
      </c>
      <c r="E12" s="34">
        <f>COUNTIFS(Data!$AU:$AU,E$4,Data!$H:$H,$B12)</f>
        <v>0</v>
      </c>
      <c r="F12" s="34">
        <f>COUNTIFS(Data!$AU:$AU,F$4,Data!$H:$H,$B12)</f>
        <v>10</v>
      </c>
      <c r="G12" s="35">
        <f t="shared" si="0"/>
        <v>14</v>
      </c>
      <c r="H12" s="29"/>
      <c r="I12" s="29"/>
      <c r="J12" s="29"/>
      <c r="K12" s="29"/>
      <c r="L12" s="29"/>
      <c r="M12" s="29"/>
      <c r="N12" s="29"/>
      <c r="O12" s="29"/>
      <c r="P12" s="29"/>
      <c r="Q12" s="29"/>
      <c r="R12" s="29"/>
      <c r="S12" s="29"/>
      <c r="T12" s="29"/>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C12" s="31"/>
      <c r="BD12" s="31"/>
    </row>
    <row r="13" spans="1:57" ht="30" customHeight="1" x14ac:dyDescent="0.3">
      <c r="A13" s="28"/>
      <c r="B13" s="3" t="s">
        <v>82</v>
      </c>
      <c r="C13" s="34">
        <f>COUNTIFS(Data!$AU:$AU,C$4,Data!$H:$H,$B13)</f>
        <v>0</v>
      </c>
      <c r="D13" s="34">
        <f>COUNTIFS(Data!$AU:$AU,D$4,Data!$H:$H,$B13)</f>
        <v>5</v>
      </c>
      <c r="E13" s="34">
        <f>COUNTIFS(Data!$AU:$AU,E$4,Data!$H:$H,$B13)</f>
        <v>0</v>
      </c>
      <c r="F13" s="34">
        <f>COUNTIFS(Data!$AU:$AU,F$4,Data!$H:$H,$B13)</f>
        <v>6</v>
      </c>
      <c r="G13" s="35">
        <f>SUM(C13:F13)</f>
        <v>11</v>
      </c>
      <c r="H13" s="29"/>
      <c r="I13" s="29"/>
      <c r="J13" s="29"/>
      <c r="K13" s="29"/>
      <c r="L13" s="29"/>
      <c r="M13" s="29"/>
      <c r="N13" s="29"/>
      <c r="O13" s="29"/>
      <c r="P13" s="29"/>
      <c r="Q13" s="29"/>
      <c r="R13" s="29"/>
      <c r="S13" s="29"/>
      <c r="T13" s="29"/>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C13" s="31"/>
      <c r="BD13" s="31"/>
    </row>
    <row r="14" spans="1:57" ht="30" customHeight="1" x14ac:dyDescent="0.3">
      <c r="A14" s="28"/>
      <c r="B14" s="3" t="s">
        <v>90</v>
      </c>
      <c r="C14" s="34">
        <f>COUNTIFS(Data!$AU:$AU,C$4,Data!$H:$H,$B14)</f>
        <v>2</v>
      </c>
      <c r="D14" s="34">
        <f>COUNTIFS(Data!$AU:$AU,D$4,Data!$H:$H,$B14)</f>
        <v>5</v>
      </c>
      <c r="E14" s="34">
        <f>COUNTIFS(Data!$AU:$AU,E$4,Data!$H:$H,$B14)</f>
        <v>0</v>
      </c>
      <c r="F14" s="34">
        <f>COUNTIFS(Data!$AU:$AU,F$4,Data!$H:$H,$B14)</f>
        <v>2</v>
      </c>
      <c r="G14" s="35">
        <f t="shared" si="0"/>
        <v>9</v>
      </c>
      <c r="H14" s="29"/>
      <c r="I14" s="29"/>
      <c r="J14" s="29"/>
      <c r="K14" s="29"/>
      <c r="L14" s="29"/>
      <c r="M14" s="29"/>
      <c r="N14" s="29"/>
      <c r="O14" s="29"/>
      <c r="P14" s="29"/>
      <c r="Q14" s="29"/>
      <c r="R14" s="29"/>
      <c r="S14" s="29"/>
      <c r="T14" s="29"/>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C14" s="31"/>
      <c r="BD14" s="31"/>
    </row>
    <row r="15" spans="1:57" ht="30" customHeight="1" x14ac:dyDescent="0.3">
      <c r="A15" s="28"/>
      <c r="B15" s="3" t="s">
        <v>114</v>
      </c>
      <c r="C15" s="34">
        <f>COUNTIFS(Data!$AU:$AU,C$4,Data!$H:$H,$B15)</f>
        <v>0</v>
      </c>
      <c r="D15" s="34">
        <f>COUNTIFS(Data!$AU:$AU,D$4,Data!$H:$H,$B15)</f>
        <v>5</v>
      </c>
      <c r="E15" s="34">
        <f>COUNTIFS(Data!$AU:$AU,E$4,Data!$H:$H,$B15)</f>
        <v>0</v>
      </c>
      <c r="F15" s="34">
        <f>COUNTIFS(Data!$AU:$AU,F$4,Data!$H:$H,$B15)</f>
        <v>4</v>
      </c>
      <c r="G15" s="35">
        <f>SUM(C15:F15)</f>
        <v>9</v>
      </c>
      <c r="H15" s="29"/>
      <c r="I15" s="29"/>
      <c r="J15" s="29"/>
      <c r="K15" s="29"/>
      <c r="L15" s="29"/>
      <c r="M15" s="29"/>
      <c r="N15" s="29"/>
      <c r="O15" s="29"/>
      <c r="P15" s="29"/>
      <c r="Q15" s="29"/>
      <c r="R15" s="29"/>
      <c r="S15" s="29"/>
      <c r="T15" s="29"/>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C15" s="31"/>
      <c r="BD15" s="31"/>
    </row>
    <row r="16" spans="1:57" ht="30" customHeight="1" x14ac:dyDescent="0.3">
      <c r="A16" s="28"/>
      <c r="B16" s="3" t="s">
        <v>116</v>
      </c>
      <c r="C16" s="34">
        <f>COUNTIFS(Data!$AU:$AU,C$4,Data!$H:$H,$B16)</f>
        <v>2</v>
      </c>
      <c r="D16" s="34">
        <f>COUNTIFS(Data!$AU:$AU,D$4,Data!$H:$H,$B16)</f>
        <v>1</v>
      </c>
      <c r="E16" s="34">
        <f>COUNTIFS(Data!$AU:$AU,E$4,Data!$H:$H,$B16)</f>
        <v>0</v>
      </c>
      <c r="F16" s="34">
        <f>COUNTIFS(Data!$AU:$AU,F$4,Data!$H:$H,$B16)</f>
        <v>4</v>
      </c>
      <c r="G16" s="35">
        <f>SUM(C16:F16)</f>
        <v>7</v>
      </c>
      <c r="H16" s="29"/>
      <c r="I16" s="29"/>
      <c r="J16" s="29"/>
      <c r="K16" s="29"/>
      <c r="L16" s="29"/>
      <c r="M16" s="29"/>
      <c r="N16" s="29"/>
      <c r="O16" s="29"/>
      <c r="P16" s="29"/>
      <c r="Q16" s="29"/>
      <c r="R16" s="29"/>
      <c r="S16" s="29"/>
      <c r="T16" s="29"/>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C16" s="31"/>
      <c r="BD16" s="31"/>
    </row>
    <row r="17" spans="1:56" ht="30" customHeight="1" x14ac:dyDescent="0.3">
      <c r="A17" s="28"/>
      <c r="B17" s="3" t="s">
        <v>105</v>
      </c>
      <c r="C17" s="34">
        <f>COUNTIFS(Data!$AU:$AU,C$4,Data!$H:$H,$B17)</f>
        <v>2</v>
      </c>
      <c r="D17" s="34">
        <f>COUNTIFS(Data!$AU:$AU,D$4,Data!$H:$H,$B17)</f>
        <v>3</v>
      </c>
      <c r="E17" s="34">
        <f>COUNTIFS(Data!$AU:$AU,E$4,Data!$H:$H,$B17)</f>
        <v>0</v>
      </c>
      <c r="F17" s="34">
        <f>COUNTIFS(Data!$AU:$AU,F$4,Data!$H:$H,$B17)</f>
        <v>1</v>
      </c>
      <c r="G17" s="35">
        <f t="shared" si="0"/>
        <v>6</v>
      </c>
      <c r="H17" s="29"/>
      <c r="I17" s="29"/>
      <c r="J17" s="29"/>
      <c r="K17" s="29"/>
      <c r="L17" s="29"/>
      <c r="M17" s="29"/>
      <c r="N17" s="29"/>
      <c r="O17" s="29"/>
      <c r="P17" s="29"/>
      <c r="Q17" s="29"/>
      <c r="R17" s="29"/>
      <c r="S17" s="29"/>
      <c r="T17" s="29"/>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C17" s="31"/>
      <c r="BD17" s="31"/>
    </row>
    <row r="18" spans="1:56" ht="30" customHeight="1" x14ac:dyDescent="0.3">
      <c r="A18" s="28"/>
      <c r="B18" s="3" t="s">
        <v>100</v>
      </c>
      <c r="C18" s="34">
        <f>COUNTIFS(Data!$AU:$AU,C$4,Data!$H:$H,$B18)</f>
        <v>2</v>
      </c>
      <c r="D18" s="34">
        <f>COUNTIFS(Data!$AU:$AU,D$4,Data!$H:$H,$B18)</f>
        <v>2</v>
      </c>
      <c r="E18" s="34">
        <f>COUNTIFS(Data!$AU:$AU,E$4,Data!$H:$H,$B18)</f>
        <v>0</v>
      </c>
      <c r="F18" s="34">
        <f>COUNTIFS(Data!$AU:$AU,F$4,Data!$H:$H,$B18)</f>
        <v>2</v>
      </c>
      <c r="G18" s="35">
        <f t="shared" si="0"/>
        <v>6</v>
      </c>
      <c r="H18" s="29"/>
      <c r="I18" s="29"/>
      <c r="J18" s="29"/>
      <c r="K18" s="29"/>
      <c r="L18" s="29"/>
      <c r="M18" s="29"/>
      <c r="N18" s="29"/>
      <c r="O18" s="29"/>
      <c r="P18" s="29"/>
      <c r="Q18" s="29"/>
      <c r="R18" s="29"/>
      <c r="S18" s="29"/>
      <c r="T18" s="29"/>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C18" s="31"/>
      <c r="BD18" s="31"/>
    </row>
    <row r="19" spans="1:56" ht="30" customHeight="1" x14ac:dyDescent="0.3">
      <c r="A19" s="28"/>
      <c r="B19" s="3" t="s">
        <v>107</v>
      </c>
      <c r="C19" s="34">
        <f>COUNTIFS(Data!$AU:$AU,C$4,Data!$H:$H,$B19)</f>
        <v>3</v>
      </c>
      <c r="D19" s="34">
        <f>COUNTIFS(Data!$AU:$AU,D$4,Data!$H:$H,$B19)</f>
        <v>3</v>
      </c>
      <c r="E19" s="34">
        <f>COUNTIFS(Data!$AU:$AU,E$4,Data!$H:$H,$B19)</f>
        <v>0</v>
      </c>
      <c r="F19" s="34">
        <f>COUNTIFS(Data!$AU:$AU,F$4,Data!$H:$H,$B19)</f>
        <v>0</v>
      </c>
      <c r="G19" s="35">
        <f>SUM(C19:F19)</f>
        <v>6</v>
      </c>
      <c r="H19" s="29"/>
      <c r="I19" s="29"/>
      <c r="J19" s="29"/>
      <c r="K19" s="29"/>
      <c r="L19" s="29"/>
      <c r="M19" s="29"/>
      <c r="N19" s="29"/>
      <c r="O19" s="29"/>
      <c r="P19" s="29"/>
      <c r="Q19" s="29"/>
      <c r="R19" s="29"/>
      <c r="S19" s="29"/>
      <c r="T19" s="29"/>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C19" s="31"/>
      <c r="BD19" s="31"/>
    </row>
    <row r="20" spans="1:56" ht="30" customHeight="1" x14ac:dyDescent="0.3">
      <c r="A20" s="28"/>
      <c r="B20" s="3" t="s">
        <v>137</v>
      </c>
      <c r="C20" s="34">
        <f>COUNTIFS(Data!$AU:$AU,C$4,Data!$H:$H,$B20)</f>
        <v>0</v>
      </c>
      <c r="D20" s="34">
        <f>COUNTIFS(Data!$AU:$AU,D$4,Data!$H:$H,$B20)</f>
        <v>3</v>
      </c>
      <c r="E20" s="34">
        <f>COUNTIFS(Data!$AU:$AU,E$4,Data!$H:$H,$B20)</f>
        <v>0</v>
      </c>
      <c r="F20" s="34">
        <f>COUNTIFS(Data!$AU:$AU,F$4,Data!$H:$H,$B20)</f>
        <v>2</v>
      </c>
      <c r="G20" s="35">
        <f t="shared" si="0"/>
        <v>5</v>
      </c>
      <c r="H20" s="29"/>
      <c r="I20" s="29"/>
      <c r="J20" s="29"/>
      <c r="K20" s="33"/>
      <c r="L20" s="29"/>
      <c r="M20" s="29"/>
      <c r="N20" s="29"/>
      <c r="O20" s="29"/>
      <c r="P20" s="29"/>
      <c r="Q20" s="29"/>
      <c r="R20" s="29"/>
      <c r="S20" s="29"/>
      <c r="T20" s="29"/>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C20" s="31"/>
      <c r="BD20" s="31"/>
    </row>
    <row r="21" spans="1:56" ht="30" customHeight="1" x14ac:dyDescent="0.3">
      <c r="A21" s="28"/>
      <c r="B21" s="3" t="s">
        <v>110</v>
      </c>
      <c r="C21" s="34">
        <f>COUNTIFS(Data!$AU:$AU,C$4,Data!$H:$H,$B21)</f>
        <v>0</v>
      </c>
      <c r="D21" s="34">
        <f>COUNTIFS(Data!$AU:$AU,D$4,Data!$H:$H,$B21)</f>
        <v>3</v>
      </c>
      <c r="E21" s="34">
        <f>COUNTIFS(Data!$AU:$AU,E$4,Data!$H:$H,$B21)</f>
        <v>0</v>
      </c>
      <c r="F21" s="34">
        <f>COUNTIFS(Data!$AU:$AU,F$4,Data!$H:$H,$B21)</f>
        <v>2</v>
      </c>
      <c r="G21" s="35">
        <f t="shared" ref="G21:G28" si="1">SUM(C21:F21)</f>
        <v>5</v>
      </c>
      <c r="H21" s="29"/>
      <c r="I21" s="29"/>
      <c r="J21" s="29"/>
      <c r="K21" s="29"/>
      <c r="L21" s="29"/>
      <c r="M21" s="29"/>
      <c r="N21" s="29"/>
      <c r="O21" s="29"/>
      <c r="P21" s="29"/>
      <c r="Q21" s="29"/>
      <c r="R21" s="29"/>
      <c r="S21" s="29"/>
      <c r="T21" s="29"/>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C21" s="31"/>
      <c r="BD21" s="31"/>
    </row>
    <row r="22" spans="1:56" ht="30" customHeight="1" x14ac:dyDescent="0.3">
      <c r="A22" s="28"/>
      <c r="B22" s="3" t="s">
        <v>74</v>
      </c>
      <c r="C22" s="34">
        <f>COUNTIFS(Data!$AU:$AU,C$4,Data!$H:$H,$B22)</f>
        <v>0</v>
      </c>
      <c r="D22" s="34">
        <f>COUNTIFS(Data!$AU:$AU,D$4,Data!$H:$H,$B22)</f>
        <v>2</v>
      </c>
      <c r="E22" s="34">
        <f>COUNTIFS(Data!$AU:$AU,E$4,Data!$H:$H,$B22)</f>
        <v>0</v>
      </c>
      <c r="F22" s="34">
        <f>COUNTIFS(Data!$AU:$AU,F$4,Data!$H:$H,$B22)</f>
        <v>3</v>
      </c>
      <c r="G22" s="35">
        <f t="shared" si="1"/>
        <v>5</v>
      </c>
      <c r="H22" s="29"/>
      <c r="I22" s="29"/>
      <c r="J22" s="29"/>
      <c r="K22" s="29"/>
      <c r="L22" s="29"/>
      <c r="M22" s="29"/>
      <c r="N22" s="29"/>
      <c r="O22" s="29"/>
      <c r="P22" s="29"/>
      <c r="Q22" s="29"/>
      <c r="R22" s="29"/>
      <c r="S22" s="29"/>
      <c r="T22" s="29"/>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C22" s="31"/>
      <c r="BD22" s="31"/>
    </row>
    <row r="23" spans="1:56" ht="30" customHeight="1" x14ac:dyDescent="0.3">
      <c r="A23" s="28"/>
      <c r="B23" s="3" t="s">
        <v>81</v>
      </c>
      <c r="C23" s="34">
        <f>COUNTIFS(Data!$AU:$AU,C$4,Data!$H:$H,$B23)</f>
        <v>1</v>
      </c>
      <c r="D23" s="34">
        <f>COUNTIFS(Data!$AU:$AU,D$4,Data!$H:$H,$B23)</f>
        <v>2</v>
      </c>
      <c r="E23" s="34">
        <f>COUNTIFS(Data!$AU:$AU,E$4,Data!$H:$H,$B23)</f>
        <v>0</v>
      </c>
      <c r="F23" s="34">
        <f>COUNTIFS(Data!$AU:$AU,F$4,Data!$H:$H,$B23)</f>
        <v>1</v>
      </c>
      <c r="G23" s="35">
        <f t="shared" si="1"/>
        <v>4</v>
      </c>
      <c r="I23" s="29"/>
      <c r="J23" s="29"/>
      <c r="K23" s="29"/>
      <c r="L23" s="29"/>
      <c r="M23" s="29"/>
      <c r="N23" s="29"/>
      <c r="O23" s="29"/>
      <c r="P23" s="29"/>
      <c r="Q23" s="29"/>
      <c r="R23" s="29"/>
      <c r="S23" s="29"/>
      <c r="T23" s="29"/>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C23" s="31"/>
      <c r="BD23" s="31"/>
    </row>
    <row r="24" spans="1:56" ht="30" customHeight="1" x14ac:dyDescent="0.3">
      <c r="A24" s="28"/>
      <c r="B24" s="3" t="s">
        <v>59</v>
      </c>
      <c r="C24" s="34">
        <f>COUNTIFS(Data!$AU:$AU,C$4,Data!$H:$H,$B24)</f>
        <v>1</v>
      </c>
      <c r="D24" s="34">
        <f>COUNTIFS(Data!$AU:$AU,D$4,Data!$H:$H,$B24)</f>
        <v>2</v>
      </c>
      <c r="E24" s="34">
        <f>COUNTIFS(Data!$AU:$AU,E$4,Data!$H:$H,$B24)</f>
        <v>0</v>
      </c>
      <c r="F24" s="34">
        <f>COUNTIFS(Data!$AU:$AU,F$4,Data!$H:$H,$B24)</f>
        <v>1</v>
      </c>
      <c r="G24" s="35">
        <f t="shared" si="1"/>
        <v>4</v>
      </c>
      <c r="H24" s="29"/>
      <c r="I24" s="29"/>
      <c r="J24" s="29"/>
      <c r="K24" s="29"/>
      <c r="L24" s="29"/>
      <c r="M24" s="29"/>
      <c r="N24" s="29"/>
      <c r="O24" s="29"/>
      <c r="P24" s="29"/>
      <c r="Q24" s="29"/>
      <c r="R24" s="29"/>
      <c r="S24" s="29"/>
      <c r="T24" s="29"/>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C24" s="31"/>
      <c r="BD24" s="31"/>
    </row>
    <row r="25" spans="1:56" ht="30" customHeight="1" x14ac:dyDescent="0.3">
      <c r="A25" s="28"/>
      <c r="B25" s="3" t="s">
        <v>156</v>
      </c>
      <c r="C25" s="34">
        <f>COUNTIFS(Data!$AU:$AU,C$4,Data!$H:$H,$B25)</f>
        <v>0</v>
      </c>
      <c r="D25" s="34">
        <f>COUNTIFS(Data!$AU:$AU,D$4,Data!$H:$H,$B25)</f>
        <v>3</v>
      </c>
      <c r="E25" s="34">
        <f>COUNTIFS(Data!$AU:$AU,E$4,Data!$H:$H,$B25)</f>
        <v>0</v>
      </c>
      <c r="F25" s="34">
        <f>COUNTIFS(Data!$AU:$AU,F$4,Data!$H:$H,$B25)</f>
        <v>0</v>
      </c>
      <c r="G25" s="35">
        <f t="shared" si="1"/>
        <v>3</v>
      </c>
      <c r="H25" s="29"/>
      <c r="I25" s="29"/>
      <c r="J25" s="29"/>
      <c r="K25" s="29"/>
      <c r="L25" s="29"/>
      <c r="M25" s="29"/>
      <c r="N25" s="29"/>
      <c r="O25" s="29"/>
      <c r="P25" s="29"/>
      <c r="Q25" s="29"/>
      <c r="R25" s="29"/>
      <c r="S25" s="29"/>
      <c r="T25" s="29"/>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C25" s="31"/>
      <c r="BD25" s="31"/>
    </row>
    <row r="26" spans="1:56" ht="30" customHeight="1" x14ac:dyDescent="0.3">
      <c r="A26" s="28"/>
      <c r="B26" s="3" t="s">
        <v>141</v>
      </c>
      <c r="C26" s="34">
        <f>COUNTIFS(Data!$AU:$AU,C$4,Data!$H:$H,$B26)</f>
        <v>0</v>
      </c>
      <c r="D26" s="34">
        <f>COUNTIFS(Data!$AU:$AU,D$4,Data!$H:$H,$B26)</f>
        <v>1</v>
      </c>
      <c r="E26" s="34">
        <f>COUNTIFS(Data!$AU:$AU,E$4,Data!$H:$H,$B26)</f>
        <v>0</v>
      </c>
      <c r="F26" s="34">
        <f>COUNTIFS(Data!$AU:$AU,F$4,Data!$H:$H,$B26)</f>
        <v>1</v>
      </c>
      <c r="G26" s="35">
        <f t="shared" si="1"/>
        <v>2</v>
      </c>
      <c r="H26" s="29"/>
      <c r="I26" s="29"/>
      <c r="J26" s="29"/>
      <c r="K26" s="29"/>
      <c r="L26" s="29"/>
      <c r="M26" s="29"/>
      <c r="N26" s="29"/>
      <c r="O26" s="29"/>
      <c r="P26" s="29"/>
      <c r="Q26" s="29"/>
      <c r="R26" s="29"/>
      <c r="S26" s="29"/>
      <c r="T26" s="29"/>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C26" s="31"/>
      <c r="BD26" s="31"/>
    </row>
    <row r="27" spans="1:56" ht="30" customHeight="1" x14ac:dyDescent="0.3">
      <c r="A27" s="28"/>
      <c r="B27" s="3" t="s">
        <v>58</v>
      </c>
      <c r="C27" s="34">
        <f>COUNTIFS(Data!$AU:$AU,C$4,Data!$H:$H,$B27)</f>
        <v>0</v>
      </c>
      <c r="D27" s="34">
        <f>COUNTIFS(Data!$AU:$AU,D$4,Data!$H:$H,$B27)</f>
        <v>1</v>
      </c>
      <c r="E27" s="34">
        <f>COUNTIFS(Data!$AU:$AU,E$4,Data!$H:$H,$B27)</f>
        <v>0</v>
      </c>
      <c r="F27" s="34">
        <f>COUNTIFS(Data!$AU:$AU,F$4,Data!$H:$H,$B27)</f>
        <v>1</v>
      </c>
      <c r="G27" s="35">
        <f t="shared" si="1"/>
        <v>2</v>
      </c>
      <c r="H27" s="29"/>
      <c r="I27" s="29"/>
      <c r="J27" s="29"/>
      <c r="K27" s="29"/>
      <c r="L27" s="29"/>
      <c r="M27" s="29"/>
      <c r="N27" s="29"/>
      <c r="O27" s="29"/>
      <c r="P27" s="29"/>
      <c r="Q27" s="29"/>
      <c r="R27" s="29"/>
      <c r="S27" s="29"/>
      <c r="T27" s="29"/>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C27" s="31"/>
      <c r="BD27" s="31"/>
    </row>
    <row r="28" spans="1:56" ht="30" customHeight="1" x14ac:dyDescent="0.3">
      <c r="A28" s="28"/>
      <c r="B28" s="3" t="s">
        <v>194</v>
      </c>
      <c r="C28" s="34">
        <f>COUNTIFS(Data!$AU:$AU,C$4,Data!$H:$H,$B28)</f>
        <v>1</v>
      </c>
      <c r="D28" s="34">
        <f>COUNTIFS(Data!$AU:$AU,D$4,Data!$H:$H,$B28)</f>
        <v>0</v>
      </c>
      <c r="E28" s="34">
        <f>COUNTIFS(Data!$AU:$AU,E$4,Data!$H:$H,$B28)</f>
        <v>1</v>
      </c>
      <c r="F28" s="34">
        <f>COUNTIFS(Data!$AU:$AU,F$4,Data!$H:$H,$B28)</f>
        <v>0</v>
      </c>
      <c r="G28" s="35">
        <f t="shared" si="1"/>
        <v>2</v>
      </c>
      <c r="H28" s="29"/>
      <c r="I28" s="29"/>
      <c r="J28" s="29"/>
      <c r="K28" s="29"/>
      <c r="L28" s="29"/>
      <c r="M28" s="29"/>
      <c r="N28" s="29"/>
      <c r="O28" s="29"/>
      <c r="P28" s="29"/>
      <c r="Q28" s="29"/>
      <c r="R28" s="29"/>
      <c r="S28" s="29"/>
      <c r="T28" s="29"/>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C28" s="31"/>
      <c r="BD28" s="31"/>
    </row>
    <row r="29" spans="1:56" ht="30" customHeight="1" x14ac:dyDescent="0.3">
      <c r="A29" s="28"/>
      <c r="B29" s="3" t="s">
        <v>395</v>
      </c>
      <c r="C29" s="34">
        <f>COUNTIFS(Data!$AU:$AU,C$4,Data!$H:$H,$B29)</f>
        <v>0</v>
      </c>
      <c r="D29" s="34">
        <f>COUNTIFS(Data!$AU:$AU,D$4,Data!$H:$H,$B29)</f>
        <v>0</v>
      </c>
      <c r="E29" s="34">
        <f>COUNTIFS(Data!$AU:$AU,E$4,Data!$H:$H,$B29)</f>
        <v>0</v>
      </c>
      <c r="F29" s="34">
        <f>COUNTIFS(Data!$AU:$AU,F$4,Data!$H:$H,$B29)</f>
        <v>1</v>
      </c>
      <c r="G29" s="35">
        <f t="shared" si="0"/>
        <v>1</v>
      </c>
      <c r="H29" s="29"/>
      <c r="I29" s="29"/>
      <c r="J29" s="29"/>
      <c r="K29" s="29"/>
      <c r="L29" s="29"/>
      <c r="M29" s="29"/>
      <c r="N29" s="29"/>
      <c r="O29" s="29"/>
      <c r="P29" s="29"/>
      <c r="Q29" s="29"/>
      <c r="R29" s="29"/>
      <c r="S29" s="29"/>
      <c r="T29" s="29"/>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C29" s="31"/>
      <c r="BD29" s="31"/>
    </row>
    <row r="30" spans="1:56" ht="30" customHeight="1" x14ac:dyDescent="0.3">
      <c r="A30" s="28"/>
      <c r="B30" s="3" t="s">
        <v>120</v>
      </c>
      <c r="C30" s="34">
        <f>COUNTIFS(Data!$AU:$AU,C$4,Data!$H:$H,$B30)</f>
        <v>0</v>
      </c>
      <c r="D30" s="34">
        <f>COUNTIFS(Data!$AU:$AU,D$4,Data!$H:$H,$B30)</f>
        <v>0</v>
      </c>
      <c r="E30" s="34">
        <f>COUNTIFS(Data!$AU:$AU,E$4,Data!$H:$H,$B30)</f>
        <v>0</v>
      </c>
      <c r="F30" s="34">
        <f>COUNTIFS(Data!$AU:$AU,F$4,Data!$H:$H,$B30)</f>
        <v>0</v>
      </c>
      <c r="G30" s="35">
        <f>SUM(C30:F30)</f>
        <v>0</v>
      </c>
      <c r="H30" s="29"/>
      <c r="I30" s="29"/>
      <c r="J30" s="29"/>
      <c r="K30" s="29"/>
      <c r="L30" s="29"/>
      <c r="M30" s="29"/>
      <c r="N30" s="29"/>
      <c r="O30" s="29"/>
      <c r="P30" s="29"/>
      <c r="Q30" s="29"/>
      <c r="R30" s="29"/>
      <c r="S30" s="29"/>
      <c r="T30" s="29"/>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C30" s="31"/>
      <c r="BD30" s="31"/>
    </row>
    <row r="31" spans="1:56" ht="30" customHeight="1" x14ac:dyDescent="0.3">
      <c r="A31" s="28"/>
      <c r="B31" s="3" t="s">
        <v>396</v>
      </c>
      <c r="C31" s="34">
        <f>COUNTIFS(Data!$AU:$AU,C$4,Data!$H:$H,$B31)</f>
        <v>0</v>
      </c>
      <c r="D31" s="34">
        <f>COUNTIFS(Data!$AU:$AU,D$4,Data!$H:$H,$B31)</f>
        <v>0</v>
      </c>
      <c r="E31" s="34">
        <f>COUNTIFS(Data!$AU:$AU,E$4,Data!$H:$H,$B31)</f>
        <v>0</v>
      </c>
      <c r="F31" s="34">
        <f>COUNTIFS(Data!$AU:$AU,F$4,Data!$H:$H,$B31)</f>
        <v>0</v>
      </c>
      <c r="G31" s="35">
        <f t="shared" si="0"/>
        <v>0</v>
      </c>
      <c r="H31" s="29"/>
      <c r="I31" s="29"/>
      <c r="J31" s="29"/>
      <c r="K31" s="29"/>
      <c r="L31" s="29"/>
      <c r="M31" s="29"/>
      <c r="N31" s="29"/>
      <c r="O31" s="29"/>
      <c r="P31" s="29"/>
      <c r="Q31" s="29"/>
      <c r="R31" s="29"/>
      <c r="S31" s="29"/>
      <c r="T31" s="29"/>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C31" s="31"/>
      <c r="BD31" s="31"/>
    </row>
    <row r="32" spans="1:56" ht="30" customHeight="1" x14ac:dyDescent="0.3">
      <c r="A32" s="28"/>
      <c r="B32" s="3" t="s">
        <v>392</v>
      </c>
      <c r="C32" s="35">
        <f>SUM(C5:C31)</f>
        <v>60</v>
      </c>
      <c r="D32" s="35">
        <f>SUM(D5:D31)</f>
        <v>219</v>
      </c>
      <c r="E32" s="35">
        <f>SUM(E5:E31)</f>
        <v>32</v>
      </c>
      <c r="F32" s="35">
        <f>SUM(F5:F31)</f>
        <v>185</v>
      </c>
      <c r="G32" s="36">
        <f t="shared" si="0"/>
        <v>496</v>
      </c>
      <c r="H32" s="29"/>
      <c r="I32" s="29"/>
      <c r="J32" s="29"/>
      <c r="K32" s="29"/>
      <c r="L32" s="29"/>
      <c r="M32" s="29"/>
      <c r="N32" s="29"/>
      <c r="O32" s="29"/>
      <c r="P32" s="29"/>
      <c r="Q32" s="29"/>
      <c r="R32" s="29"/>
      <c r="S32" s="29"/>
      <c r="T32" s="29"/>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C32" s="31"/>
      <c r="BD32" s="31"/>
    </row>
    <row r="33" spans="1:57" ht="45" customHeight="1" x14ac:dyDescent="0.3">
      <c r="A33" s="28"/>
      <c r="B33" s="77" t="s">
        <v>393</v>
      </c>
      <c r="C33" s="77"/>
      <c r="D33" s="77"/>
      <c r="E33" s="77"/>
      <c r="F33" s="77"/>
      <c r="G33" s="77"/>
      <c r="H33" s="29"/>
      <c r="I33" s="29"/>
      <c r="J33" s="29"/>
      <c r="K33" s="29"/>
      <c r="L33" s="29"/>
      <c r="M33" s="29"/>
      <c r="N33" s="29"/>
      <c r="O33" s="29"/>
      <c r="P33" s="29"/>
      <c r="Q33" s="29"/>
      <c r="R33" s="29"/>
      <c r="S33" s="29"/>
      <c r="T33" s="29"/>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C33" s="31"/>
      <c r="BD33" s="31"/>
    </row>
    <row r="34" spans="1:57" ht="30" customHeight="1" x14ac:dyDescent="0.3">
      <c r="A34" s="28"/>
      <c r="B34" s="33"/>
      <c r="C34" s="33"/>
      <c r="D34" s="33"/>
      <c r="E34" s="33"/>
      <c r="F34" s="29"/>
      <c r="G34" s="29"/>
      <c r="H34" s="29"/>
      <c r="I34" s="29"/>
      <c r="J34" s="29"/>
      <c r="K34" s="29"/>
      <c r="L34" s="29"/>
      <c r="M34" s="29"/>
      <c r="N34" s="29"/>
      <c r="O34" s="29"/>
      <c r="P34" s="29"/>
      <c r="Q34" s="29"/>
      <c r="R34" s="29"/>
      <c r="S34" s="29"/>
      <c r="T34" s="29"/>
      <c r="U34" s="29"/>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D34" s="31"/>
      <c r="BE34" s="31"/>
    </row>
    <row r="35" spans="1:57" ht="30" customHeight="1" x14ac:dyDescent="0.3">
      <c r="A35" s="28"/>
      <c r="B35" s="29"/>
      <c r="C35" s="29"/>
      <c r="D35" s="29"/>
      <c r="E35" s="29"/>
      <c r="F35" s="29"/>
      <c r="G35" s="29"/>
      <c r="H35" s="29"/>
      <c r="I35" s="29"/>
      <c r="J35" s="29"/>
      <c r="K35" s="29"/>
      <c r="L35" s="29"/>
      <c r="M35" s="29"/>
      <c r="N35" s="29"/>
      <c r="O35" s="29"/>
      <c r="P35" s="29"/>
      <c r="Q35" s="29"/>
      <c r="R35" s="29"/>
      <c r="S35" s="29"/>
      <c r="T35" s="29"/>
      <c r="U35" s="29"/>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D35" s="31"/>
      <c r="BE35" s="31"/>
    </row>
    <row r="36" spans="1:57" ht="30" customHeight="1" x14ac:dyDescent="0.3">
      <c r="A36" s="28">
        <v>2</v>
      </c>
      <c r="B36" s="78" t="s">
        <v>2239</v>
      </c>
      <c r="C36" s="78"/>
      <c r="D36" s="78"/>
      <c r="E36" s="78"/>
      <c r="F36" s="78"/>
      <c r="G36" s="78"/>
      <c r="H36" s="29"/>
      <c r="I36" s="29"/>
      <c r="J36" s="29"/>
      <c r="K36" s="33">
        <v>2</v>
      </c>
      <c r="L36" s="29"/>
      <c r="M36" s="29"/>
      <c r="N36" s="29"/>
      <c r="O36" s="29"/>
      <c r="P36" s="29"/>
      <c r="Q36" s="29"/>
      <c r="R36" s="29"/>
      <c r="S36" s="29"/>
      <c r="T36" s="29"/>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C36" s="31"/>
      <c r="BD36" s="31"/>
    </row>
    <row r="37" spans="1:57" ht="30" customHeight="1" x14ac:dyDescent="0.3">
      <c r="A37" s="28" t="s">
        <v>434</v>
      </c>
      <c r="B37" s="79" t="s">
        <v>397</v>
      </c>
      <c r="C37" s="79"/>
      <c r="D37" s="79"/>
      <c r="E37" s="79"/>
      <c r="F37" s="79"/>
      <c r="G37" s="79"/>
      <c r="H37" s="29"/>
      <c r="I37" s="29"/>
      <c r="J37" s="29"/>
      <c r="K37" s="29"/>
      <c r="L37" s="29"/>
      <c r="M37" s="29"/>
      <c r="N37" s="29"/>
      <c r="O37" s="29"/>
      <c r="P37" s="29"/>
      <c r="Q37" s="29"/>
      <c r="R37" s="29"/>
      <c r="S37" s="29"/>
      <c r="T37" s="29"/>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C37" s="31"/>
      <c r="BD37" s="31"/>
    </row>
    <row r="38" spans="1:57" ht="33.75" customHeight="1" x14ac:dyDescent="0.3">
      <c r="A38" s="28"/>
      <c r="B38" s="3"/>
      <c r="C38" s="3" t="s">
        <v>389</v>
      </c>
      <c r="D38" s="3" t="s">
        <v>391</v>
      </c>
      <c r="E38" s="3" t="s">
        <v>1291</v>
      </c>
      <c r="F38" s="3" t="s">
        <v>390</v>
      </c>
      <c r="G38" s="3" t="s">
        <v>392</v>
      </c>
      <c r="H38" s="29"/>
      <c r="I38" s="29"/>
      <c r="J38" s="29"/>
      <c r="K38" s="29"/>
      <c r="L38" s="29"/>
      <c r="M38" s="29"/>
      <c r="N38" s="29"/>
      <c r="O38" s="29"/>
      <c r="P38" s="29"/>
      <c r="Q38" s="29"/>
      <c r="R38" s="29"/>
      <c r="S38" s="29"/>
      <c r="T38" s="29"/>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C38" s="31"/>
      <c r="BD38" s="31"/>
    </row>
    <row r="39" spans="1:57" ht="30" customHeight="1" x14ac:dyDescent="0.3">
      <c r="A39" s="28"/>
      <c r="B39" s="3" t="s">
        <v>68</v>
      </c>
      <c r="C39" s="34">
        <f>COUNTIFS(Data!AU:AU,$C$38,Data!N:N,B39)</f>
        <v>6</v>
      </c>
      <c r="D39" s="34">
        <f>COUNTIFS(Data!AU:AU,$D$38,Data!N:N,B39)</f>
        <v>142</v>
      </c>
      <c r="E39" s="34">
        <f>COUNTIFS(Data!AU:AU,$E$38,Data!N:N,B39)</f>
        <v>12</v>
      </c>
      <c r="F39" s="34">
        <f>COUNTIFS(Data!AU:AU,$F$38,Data!N:N,B39)</f>
        <v>117</v>
      </c>
      <c r="G39" s="35">
        <f>SUM(C39:F39)</f>
        <v>277</v>
      </c>
      <c r="H39" s="29"/>
      <c r="I39" s="29"/>
      <c r="J39" s="29"/>
      <c r="K39" s="29"/>
      <c r="L39" s="29"/>
      <c r="M39" s="29"/>
      <c r="N39" s="29"/>
      <c r="O39" s="29"/>
      <c r="P39" s="29"/>
      <c r="Q39" s="29"/>
      <c r="R39" s="29"/>
      <c r="S39" s="29"/>
      <c r="T39" s="29"/>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C39" s="31"/>
      <c r="BD39" s="31"/>
    </row>
    <row r="40" spans="1:57" ht="30" customHeight="1" x14ac:dyDescent="0.3">
      <c r="A40" s="28"/>
      <c r="B40" s="3" t="s">
        <v>48</v>
      </c>
      <c r="C40" s="34">
        <f>COUNTIFS(Data!AU:AU,$C$38,Data!N:N,B40)</f>
        <v>34</v>
      </c>
      <c r="D40" s="34">
        <f>COUNTIFS(Data!AU:AU,$D$38,Data!N:N,B40)</f>
        <v>58</v>
      </c>
      <c r="E40" s="34">
        <f>COUNTIFS(Data!AU:AU,$E$38,Data!N:N,B40)</f>
        <v>18</v>
      </c>
      <c r="F40" s="34">
        <f>COUNTIFS(Data!AU:AU,$F$38,Data!N:N,B40)</f>
        <v>47</v>
      </c>
      <c r="G40" s="35">
        <f>SUM(C40:F40)</f>
        <v>157</v>
      </c>
      <c r="H40" s="29"/>
      <c r="I40" s="29"/>
      <c r="J40" s="29"/>
      <c r="K40" s="29"/>
      <c r="L40" s="29"/>
      <c r="M40" s="29"/>
      <c r="N40" s="29"/>
      <c r="O40" s="29"/>
      <c r="P40" s="29"/>
      <c r="Q40" s="29"/>
      <c r="R40" s="29"/>
      <c r="S40" s="29"/>
      <c r="T40" s="29"/>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C40" s="31"/>
      <c r="BD40" s="31"/>
    </row>
    <row r="41" spans="1:57" ht="30" customHeight="1" x14ac:dyDescent="0.3">
      <c r="A41" s="28"/>
      <c r="B41" s="3" t="s">
        <v>56</v>
      </c>
      <c r="C41" s="34">
        <f>COUNTIFS(Data!AU:AU,$C$38,Data!N:N,B41)</f>
        <v>19</v>
      </c>
      <c r="D41" s="34">
        <f>COUNTIFS(Data!AU:AU,$D$38,Data!N:N,B41)</f>
        <v>16</v>
      </c>
      <c r="E41" s="34">
        <f>COUNTIFS(Data!AU:AU,$E$38,Data!N:N,B41)</f>
        <v>0</v>
      </c>
      <c r="F41" s="34">
        <f>COUNTIFS(Data!AU:AU,$F$38,Data!N:N,B41)</f>
        <v>16</v>
      </c>
      <c r="G41" s="35">
        <f t="shared" ref="G41:G42" si="2">SUM(C41:F41)</f>
        <v>51</v>
      </c>
      <c r="H41" s="29"/>
      <c r="I41" s="29"/>
      <c r="J41" s="29"/>
      <c r="K41" s="29"/>
      <c r="L41" s="29"/>
      <c r="M41" s="29"/>
      <c r="N41" s="29"/>
      <c r="O41" s="29"/>
      <c r="P41" s="29"/>
      <c r="Q41" s="29"/>
      <c r="R41" s="29"/>
      <c r="S41" s="29"/>
      <c r="T41" s="29"/>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C41" s="31"/>
      <c r="BD41" s="31"/>
    </row>
    <row r="42" spans="1:57" ht="30" customHeight="1" x14ac:dyDescent="0.3">
      <c r="A42" s="28"/>
      <c r="B42" s="3" t="s">
        <v>89</v>
      </c>
      <c r="C42" s="34">
        <f>COUNTIFS(Data!AU:AU,$C$38,Data!N:N,B42)</f>
        <v>0</v>
      </c>
      <c r="D42" s="34">
        <f>COUNTIFS(Data!AU:AU,$D$38,Data!N:N,B42)</f>
        <v>1</v>
      </c>
      <c r="E42" s="34">
        <f>COUNTIFS(Data!AU:AU,$E$38,Data!N:N,B42)</f>
        <v>2</v>
      </c>
      <c r="F42" s="34">
        <f>COUNTIFS(Data!AU:AU,$F$38,Data!N:N,B42)</f>
        <v>2</v>
      </c>
      <c r="G42" s="35">
        <f t="shared" si="2"/>
        <v>5</v>
      </c>
      <c r="H42" s="29"/>
      <c r="I42" s="29"/>
      <c r="J42" s="29"/>
      <c r="K42" s="29"/>
      <c r="L42" s="29"/>
      <c r="M42" s="29"/>
      <c r="N42" s="29"/>
      <c r="O42" s="29"/>
      <c r="P42" s="29"/>
      <c r="Q42" s="29"/>
      <c r="R42" s="29"/>
      <c r="S42" s="29"/>
      <c r="T42" s="29"/>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C42" s="31"/>
      <c r="BD42" s="31"/>
    </row>
    <row r="43" spans="1:57" ht="30" customHeight="1" x14ac:dyDescent="0.3">
      <c r="A43" s="28"/>
      <c r="B43" s="3" t="s">
        <v>266</v>
      </c>
      <c r="C43" s="34">
        <f>COUNTIFS(Data!AU:AU,$C$38,Data!N:N,B43)</f>
        <v>0</v>
      </c>
      <c r="D43" s="34">
        <f>COUNTIFS(Data!AU:AU,$D$38,Data!N:N,B43)</f>
        <v>2</v>
      </c>
      <c r="E43" s="34">
        <f>COUNTIFS(Data!AU:AU,$E$38,Data!N:N,B43)</f>
        <v>0</v>
      </c>
      <c r="F43" s="34">
        <f>COUNTIFS(Data!AU:AU,$F$38,Data!N:N,B43)</f>
        <v>3</v>
      </c>
      <c r="G43" s="35">
        <f>SUM(C43:F43)</f>
        <v>5</v>
      </c>
      <c r="H43" s="29"/>
      <c r="I43" s="29"/>
      <c r="J43" s="29"/>
      <c r="K43" s="29"/>
      <c r="L43" s="29"/>
      <c r="M43" s="29"/>
      <c r="N43" s="29"/>
      <c r="O43" s="29"/>
      <c r="P43" s="29"/>
      <c r="Q43" s="29"/>
      <c r="R43" s="29"/>
      <c r="S43" s="29"/>
      <c r="T43" s="29"/>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C43" s="31"/>
      <c r="BD43" s="31"/>
    </row>
    <row r="44" spans="1:57" ht="30" customHeight="1" x14ac:dyDescent="0.3">
      <c r="A44" s="28"/>
      <c r="B44" s="3" t="s">
        <v>75</v>
      </c>
      <c r="C44" s="34">
        <f>COUNTIFS(Data!AU:AU,$C$38,Data!N:N,B44)</f>
        <v>1</v>
      </c>
      <c r="D44" s="34">
        <f>COUNTIFS(Data!AU:AU,$D$38,Data!N:N,B44)</f>
        <v>0</v>
      </c>
      <c r="E44" s="34">
        <f>COUNTIFS(Data!AU:AU,$E$38,Data!N:N,B44)</f>
        <v>0</v>
      </c>
      <c r="F44" s="34">
        <f>COUNTIFS(Data!AU:AU,$F$38,Data!N:N,B44)</f>
        <v>0</v>
      </c>
      <c r="G44" s="35">
        <f>SUM(C44:F44)</f>
        <v>1</v>
      </c>
      <c r="H44" s="29"/>
      <c r="I44" s="29"/>
      <c r="J44" s="29"/>
      <c r="K44" s="29"/>
      <c r="L44" s="29"/>
      <c r="M44" s="29"/>
      <c r="N44" s="29"/>
      <c r="O44" s="29"/>
      <c r="P44" s="29"/>
      <c r="Q44" s="29"/>
      <c r="R44" s="29"/>
      <c r="S44" s="29"/>
      <c r="T44" s="29"/>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C44" s="31"/>
      <c r="BD44" s="31"/>
    </row>
    <row r="45" spans="1:57" ht="30" customHeight="1" x14ac:dyDescent="0.3">
      <c r="A45" s="28"/>
      <c r="B45" s="3" t="s">
        <v>392</v>
      </c>
      <c r="C45" s="35">
        <f>SUM(C39:C44)</f>
        <v>60</v>
      </c>
      <c r="D45" s="35">
        <f>SUM(D39:D44)</f>
        <v>219</v>
      </c>
      <c r="E45" s="35">
        <f>SUM(E39:E44)</f>
        <v>32</v>
      </c>
      <c r="F45" s="35">
        <f>SUM(F39:F44)</f>
        <v>185</v>
      </c>
      <c r="G45" s="36">
        <f>SUM(C45:F45)</f>
        <v>496</v>
      </c>
      <c r="H45" s="29"/>
      <c r="I45" s="29"/>
      <c r="J45" s="29"/>
      <c r="K45" s="29"/>
      <c r="L45" s="29"/>
      <c r="M45" s="29"/>
      <c r="N45" s="29"/>
      <c r="O45" s="29"/>
      <c r="P45" s="29"/>
      <c r="Q45" s="29"/>
      <c r="R45" s="29"/>
      <c r="S45" s="29"/>
      <c r="T45" s="29"/>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C45" s="31"/>
      <c r="BD45" s="31"/>
    </row>
    <row r="46" spans="1:57" ht="46.5" customHeight="1" x14ac:dyDescent="0.3">
      <c r="A46" s="28"/>
      <c r="B46" s="77" t="s">
        <v>393</v>
      </c>
      <c r="C46" s="77"/>
      <c r="D46" s="77"/>
      <c r="E46" s="77"/>
      <c r="F46" s="77"/>
      <c r="G46" s="77"/>
      <c r="H46" s="29"/>
      <c r="I46" s="29"/>
      <c r="J46" s="29"/>
      <c r="K46" s="29"/>
      <c r="L46" s="29"/>
      <c r="M46" s="29"/>
      <c r="N46" s="29"/>
      <c r="O46" s="29"/>
      <c r="P46" s="29"/>
      <c r="Q46" s="29"/>
      <c r="R46" s="29"/>
      <c r="S46" s="29"/>
      <c r="T46" s="29"/>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C46" s="31"/>
      <c r="BD46" s="31"/>
    </row>
    <row r="47" spans="1:57" ht="30" customHeight="1" x14ac:dyDescent="0.3">
      <c r="A47" s="28"/>
      <c r="B47" s="29"/>
      <c r="C47" s="29"/>
      <c r="D47" s="29"/>
      <c r="E47" s="29"/>
      <c r="F47" s="29"/>
      <c r="G47" s="29"/>
      <c r="H47" s="29"/>
      <c r="I47" s="29"/>
      <c r="J47" s="29"/>
      <c r="K47" s="29"/>
      <c r="L47" s="29"/>
      <c r="M47" s="29"/>
      <c r="N47" s="29"/>
      <c r="O47" s="29"/>
      <c r="P47" s="29"/>
      <c r="Q47" s="29"/>
      <c r="R47" s="29"/>
      <c r="S47" s="29"/>
      <c r="T47" s="29"/>
      <c r="U47" s="29"/>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D47" s="31"/>
      <c r="BE47" s="31"/>
    </row>
    <row r="48" spans="1:57" ht="30" customHeight="1" x14ac:dyDescent="0.3">
      <c r="A48" s="28"/>
      <c r="B48" s="29"/>
      <c r="C48" s="29"/>
      <c r="D48" s="29"/>
      <c r="E48" s="29"/>
      <c r="F48" s="29"/>
      <c r="G48" s="29"/>
      <c r="H48" s="29"/>
      <c r="I48" s="29"/>
      <c r="J48" s="29"/>
      <c r="K48" s="29"/>
      <c r="L48" s="29"/>
      <c r="M48" s="29"/>
      <c r="N48" s="29"/>
      <c r="O48" s="29"/>
      <c r="P48" s="29"/>
      <c r="Q48" s="29"/>
      <c r="R48" s="29"/>
      <c r="S48" s="29"/>
      <c r="T48" s="29"/>
      <c r="U48" s="29"/>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D48" s="31"/>
      <c r="BE48" s="31"/>
    </row>
    <row r="49" spans="1:57" ht="30" customHeight="1" x14ac:dyDescent="0.3">
      <c r="A49" s="28">
        <v>3</v>
      </c>
      <c r="B49" s="78" t="s">
        <v>2239</v>
      </c>
      <c r="C49" s="78"/>
      <c r="D49" s="78"/>
      <c r="E49" s="78"/>
      <c r="F49" s="78"/>
      <c r="G49" s="78"/>
      <c r="H49" s="29"/>
      <c r="I49" s="29"/>
      <c r="J49" s="29"/>
      <c r="K49" s="29">
        <v>3</v>
      </c>
      <c r="L49" s="29"/>
      <c r="M49" s="29"/>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V49" s="31"/>
      <c r="AW49" s="31"/>
    </row>
    <row r="50" spans="1:57" ht="30" customHeight="1" x14ac:dyDescent="0.3">
      <c r="A50" s="28" t="s">
        <v>435</v>
      </c>
      <c r="B50" s="79" t="s">
        <v>398</v>
      </c>
      <c r="C50" s="79"/>
      <c r="D50" s="79"/>
      <c r="E50" s="79"/>
      <c r="F50" s="79"/>
      <c r="G50" s="79"/>
      <c r="H50" s="29"/>
      <c r="I50" s="29"/>
      <c r="J50" s="29"/>
      <c r="K50" s="29"/>
      <c r="L50" s="29"/>
      <c r="M50" s="29"/>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V50" s="31"/>
      <c r="AW50" s="31"/>
    </row>
    <row r="51" spans="1:57" ht="33.75" customHeight="1" x14ac:dyDescent="0.3">
      <c r="A51" s="28"/>
      <c r="B51" s="3"/>
      <c r="C51" s="3" t="s">
        <v>389</v>
      </c>
      <c r="D51" s="3" t="s">
        <v>391</v>
      </c>
      <c r="E51" s="3" t="s">
        <v>1291</v>
      </c>
      <c r="F51" s="3" t="s">
        <v>390</v>
      </c>
      <c r="G51" s="3" t="s">
        <v>392</v>
      </c>
      <c r="H51" s="29"/>
      <c r="I51" s="29"/>
      <c r="J51" s="29"/>
      <c r="K51" s="29"/>
      <c r="L51" s="29"/>
      <c r="M51" s="29"/>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V51" s="31"/>
      <c r="AW51" s="31"/>
    </row>
    <row r="52" spans="1:57" ht="30" customHeight="1" x14ac:dyDescent="0.3">
      <c r="A52" s="28"/>
      <c r="B52" s="3" t="s">
        <v>64</v>
      </c>
      <c r="C52" s="34">
        <f>COUNTIFS(Data!AU:AU,$C$51,Data!P:P,B52)</f>
        <v>20</v>
      </c>
      <c r="D52" s="34">
        <f>COUNTIFS(Data!AU:AU,$D$51,Data!P:P,B52)</f>
        <v>127</v>
      </c>
      <c r="E52" s="34">
        <f>COUNTIFS(Data!AU:AU,$E$51,Data!P:P,B52)</f>
        <v>3</v>
      </c>
      <c r="F52" s="34">
        <f>COUNTIFS(Data!AU:AU,$F$51,Data!P:P,B52)</f>
        <v>105</v>
      </c>
      <c r="G52" s="35">
        <f>SUM(C52:F52)</f>
        <v>255</v>
      </c>
      <c r="H52" s="29"/>
      <c r="I52" s="29"/>
      <c r="J52" s="29"/>
      <c r="K52" s="29"/>
      <c r="L52" s="29"/>
      <c r="M52" s="29"/>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V52" s="31"/>
      <c r="AW52" s="31"/>
    </row>
    <row r="53" spans="1:57" ht="30" customHeight="1" x14ac:dyDescent="0.3">
      <c r="A53" s="28"/>
      <c r="B53" s="3" t="s">
        <v>292</v>
      </c>
      <c r="C53" s="34">
        <f>COUNTIFS(Data!AU:AU,$C$51,Data!P:P,B53)</f>
        <v>0</v>
      </c>
      <c r="D53" s="34">
        <f>COUNTIFS(Data!AU:AU,$D$51,Data!P:P,B53)</f>
        <v>36</v>
      </c>
      <c r="E53" s="34">
        <f>COUNTIFS(Data!AU:AU,$E$51,Data!P:P,B53)</f>
        <v>9</v>
      </c>
      <c r="F53" s="34">
        <f>COUNTIFS(Data!AU:AU,$F$51,Data!P:P,B53)</f>
        <v>42</v>
      </c>
      <c r="G53" s="35">
        <f t="shared" ref="G53:G61" si="3">SUM(C53:F53)</f>
        <v>87</v>
      </c>
      <c r="H53" s="29"/>
      <c r="I53" s="29"/>
      <c r="J53" s="29"/>
      <c r="K53" s="29"/>
      <c r="L53" s="29"/>
      <c r="M53" s="29"/>
      <c r="N53" s="29"/>
      <c r="O53" s="29"/>
      <c r="P53" s="29"/>
      <c r="Q53" s="29"/>
      <c r="R53" s="29"/>
      <c r="S53" s="29"/>
      <c r="T53" s="29"/>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C53" s="31"/>
      <c r="BD53" s="31"/>
    </row>
    <row r="54" spans="1:57" ht="30" customHeight="1" x14ac:dyDescent="0.3">
      <c r="A54" s="28"/>
      <c r="B54" s="3" t="s">
        <v>87</v>
      </c>
      <c r="C54" s="34">
        <f>COUNTIFS(Data!AU:AU,$C$51,Data!P:P,B54)</f>
        <v>8</v>
      </c>
      <c r="D54" s="34">
        <f>COUNTIFS(Data!AU:AU,$D$51,Data!P:P,B54)</f>
        <v>23</v>
      </c>
      <c r="E54" s="34">
        <f>COUNTIFS(Data!AU:AU,$E$51,Data!P:P,B54)</f>
        <v>19</v>
      </c>
      <c r="F54" s="34">
        <f>COUNTIFS(Data!AU:AU,$F$51,Data!P:P,B54)</f>
        <v>20</v>
      </c>
      <c r="G54" s="35">
        <f t="shared" si="3"/>
        <v>70</v>
      </c>
      <c r="H54" s="29"/>
      <c r="I54" s="29"/>
      <c r="J54" s="29"/>
      <c r="K54" s="29"/>
      <c r="L54" s="29"/>
      <c r="M54" s="29"/>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V54" s="31"/>
      <c r="AW54" s="31"/>
    </row>
    <row r="55" spans="1:57" ht="30" customHeight="1" x14ac:dyDescent="0.3">
      <c r="A55" s="28"/>
      <c r="B55" s="3" t="s">
        <v>293</v>
      </c>
      <c r="C55" s="34">
        <f>COUNTIFS(Data!AU:AU,$C$51,Data!P:P,B55)</f>
        <v>28</v>
      </c>
      <c r="D55" s="34">
        <f>COUNTIFS(Data!AU:AU,$D$51,Data!P:P,B55)</f>
        <v>14</v>
      </c>
      <c r="E55" s="34">
        <f>COUNTIFS(Data!AU:AU,$E$51,Data!P:P,B55)</f>
        <v>0</v>
      </c>
      <c r="F55" s="34">
        <f>COUNTIFS(Data!AU:AU,$F$51,Data!P:P,B55)</f>
        <v>12</v>
      </c>
      <c r="G55" s="35">
        <f t="shared" si="3"/>
        <v>54</v>
      </c>
      <c r="H55" s="29"/>
      <c r="I55" s="29"/>
      <c r="J55" s="29"/>
      <c r="K55" s="33"/>
      <c r="L55" s="29"/>
      <c r="M55" s="29"/>
      <c r="N55" s="29"/>
      <c r="O55" s="29"/>
      <c r="P55" s="29"/>
      <c r="Q55" s="29"/>
      <c r="R55" s="29"/>
      <c r="S55" s="29"/>
      <c r="T55" s="29"/>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C55" s="31"/>
      <c r="BD55" s="31"/>
    </row>
    <row r="56" spans="1:57" ht="30" customHeight="1" x14ac:dyDescent="0.3">
      <c r="A56" s="28"/>
      <c r="B56" s="3" t="s">
        <v>71</v>
      </c>
      <c r="C56" s="34">
        <f>COUNTIFS(Data!AU:AU,$C$51,Data!P:P,B56)</f>
        <v>4</v>
      </c>
      <c r="D56" s="34">
        <f>COUNTIFS(Data!AU:AU,$D$51,Data!P:P,B56)</f>
        <v>9</v>
      </c>
      <c r="E56" s="34">
        <f>COUNTIFS(Data!AU:AU,$E$51,Data!P:P,B56)</f>
        <v>1</v>
      </c>
      <c r="F56" s="34">
        <f>COUNTIFS(Data!AU:AU,$F$51,Data!P:P,B56)</f>
        <v>0</v>
      </c>
      <c r="G56" s="35">
        <f t="shared" si="3"/>
        <v>14</v>
      </c>
      <c r="H56" s="29"/>
      <c r="I56" s="29"/>
      <c r="J56" s="29"/>
      <c r="K56" s="29"/>
      <c r="L56" s="29"/>
      <c r="M56" s="29"/>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V56" s="31"/>
      <c r="AW56" s="31"/>
    </row>
    <row r="57" spans="1:57" ht="30" customHeight="1" x14ac:dyDescent="0.3">
      <c r="A57" s="28"/>
      <c r="B57" s="3" t="s">
        <v>99</v>
      </c>
      <c r="C57" s="34">
        <f>COUNTIFS(Data!AU:AU,$C$51,Data!P:P,B57)</f>
        <v>0</v>
      </c>
      <c r="D57" s="34">
        <f>COUNTIFS(Data!AU:AU,$D$51,Data!P:P,B57)</f>
        <v>5</v>
      </c>
      <c r="E57" s="34">
        <f>COUNTIFS(Data!AU:AU,$E$51,Data!P:P,B57)</f>
        <v>0</v>
      </c>
      <c r="F57" s="34">
        <f>COUNTIFS(Data!AU:AU,$F$51,Data!P:P,B57)</f>
        <v>1</v>
      </c>
      <c r="G57" s="35">
        <f t="shared" si="3"/>
        <v>6</v>
      </c>
      <c r="H57" s="29"/>
      <c r="I57" s="29"/>
      <c r="J57" s="29"/>
      <c r="K57" s="29"/>
      <c r="L57" s="29"/>
      <c r="M57" s="29"/>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V57" s="31"/>
      <c r="AW57" s="31"/>
    </row>
    <row r="58" spans="1:57" ht="30" customHeight="1" x14ac:dyDescent="0.3">
      <c r="A58" s="28"/>
      <c r="B58" s="3" t="s">
        <v>399</v>
      </c>
      <c r="C58" s="34">
        <f>COUNTIFS(Data!AU:AU,$C$51,Data!P:P,B58)</f>
        <v>0</v>
      </c>
      <c r="D58" s="34">
        <f>COUNTIFS(Data!AU:AU,$D$51,Data!P:P,B58)</f>
        <v>0</v>
      </c>
      <c r="E58" s="34">
        <f>COUNTIFS(Data!AU:AU,$E$51,Data!P:P,B58)</f>
        <v>0</v>
      </c>
      <c r="F58" s="34">
        <f>COUNTIFS(Data!AU:AU,$F$51,Data!P:P,B58)</f>
        <v>5</v>
      </c>
      <c r="G58" s="35">
        <f t="shared" si="3"/>
        <v>5</v>
      </c>
      <c r="H58" s="29"/>
      <c r="I58" s="29"/>
      <c r="J58" s="29"/>
      <c r="K58" s="29"/>
      <c r="L58" s="29"/>
      <c r="M58" s="29"/>
      <c r="N58" s="29"/>
      <c r="O58" s="29"/>
      <c r="P58" s="29"/>
      <c r="Q58" s="29"/>
      <c r="R58" s="29"/>
      <c r="S58" s="29"/>
      <c r="T58" s="29"/>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C58" s="31"/>
      <c r="BD58" s="31"/>
    </row>
    <row r="59" spans="1:57" ht="30" customHeight="1" x14ac:dyDescent="0.3">
      <c r="A59" s="28"/>
      <c r="B59" s="3" t="s">
        <v>296</v>
      </c>
      <c r="C59" s="34">
        <f>COUNTIFS(Data!AU:AU,$C$51,Data!P:P,B59)</f>
        <v>0</v>
      </c>
      <c r="D59" s="34">
        <f>COUNTIFS(Data!AU:AU,$D$51,Data!P:P,B59)</f>
        <v>4</v>
      </c>
      <c r="E59" s="34">
        <f>COUNTIFS(Data!AU:AU,$E$51,Data!P:P,B59)</f>
        <v>0</v>
      </c>
      <c r="F59" s="34">
        <f>COUNTIFS(Data!AU:AU,$F$51,Data!P:P,B59)</f>
        <v>0</v>
      </c>
      <c r="G59" s="35">
        <f t="shared" si="3"/>
        <v>4</v>
      </c>
      <c r="H59" s="29"/>
      <c r="I59" s="29"/>
      <c r="J59" s="29"/>
      <c r="K59" s="29"/>
      <c r="L59" s="29"/>
      <c r="M59" s="29"/>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V59" s="31"/>
      <c r="AW59" s="31"/>
    </row>
    <row r="60" spans="1:57" ht="30" customHeight="1" x14ac:dyDescent="0.3">
      <c r="A60" s="28"/>
      <c r="B60" s="3" t="s">
        <v>295</v>
      </c>
      <c r="C60" s="34">
        <f>COUNTIFS(Data!AU:AU,$C$51,Data!P:P,B60)</f>
        <v>0</v>
      </c>
      <c r="D60" s="34">
        <f>COUNTIFS(Data!AU:AU,$D$51,Data!P:P,B60)</f>
        <v>1</v>
      </c>
      <c r="E60" s="34">
        <f>COUNTIFS(Data!AU:AU,$E$51,Data!P:P,B60)</f>
        <v>0</v>
      </c>
      <c r="F60" s="34">
        <f>COUNTIFS(Data!AU:AU,$F$51,Data!P:P,B60)</f>
        <v>0</v>
      </c>
      <c r="G60" s="35">
        <f t="shared" si="3"/>
        <v>1</v>
      </c>
      <c r="H60" s="29"/>
      <c r="I60" s="29"/>
      <c r="J60" s="29"/>
      <c r="K60" s="29"/>
      <c r="L60" s="29"/>
      <c r="M60" s="29"/>
      <c r="N60" s="29"/>
      <c r="O60" s="29"/>
      <c r="P60" s="29"/>
      <c r="Q60" s="29"/>
      <c r="R60" s="29"/>
      <c r="S60" s="29"/>
      <c r="T60" s="29"/>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C60" s="31"/>
      <c r="BD60" s="31"/>
    </row>
    <row r="61" spans="1:57" ht="30" customHeight="1" x14ac:dyDescent="0.3">
      <c r="A61" s="28"/>
      <c r="B61" s="3" t="s">
        <v>85</v>
      </c>
      <c r="C61" s="34">
        <f>COUNTIFS(Data!AU:AU,$C$51,Data!P:P,B61)</f>
        <v>0</v>
      </c>
      <c r="D61" s="34">
        <f>COUNTIFS(Data!AU:AU,$D$51,Data!P:P,B61)</f>
        <v>0</v>
      </c>
      <c r="E61" s="34">
        <f>COUNTIFS(Data!AU:AU,$E$51,Data!P:P,B61)</f>
        <v>0</v>
      </c>
      <c r="F61" s="34">
        <f>COUNTIFS(Data!AU:AU,$F$51,Data!P:P,B61)</f>
        <v>0</v>
      </c>
      <c r="G61" s="35">
        <f t="shared" si="3"/>
        <v>0</v>
      </c>
      <c r="H61" s="29"/>
      <c r="I61" s="29"/>
      <c r="J61" s="29"/>
      <c r="K61" s="29"/>
      <c r="L61" s="29"/>
      <c r="M61" s="29"/>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V61" s="31"/>
      <c r="AW61" s="31"/>
    </row>
    <row r="62" spans="1:57" ht="30" customHeight="1" x14ac:dyDescent="0.3">
      <c r="A62" s="28"/>
      <c r="B62" s="3" t="s">
        <v>392</v>
      </c>
      <c r="C62" s="35">
        <f>SUM(C52:C61)</f>
        <v>60</v>
      </c>
      <c r="D62" s="35">
        <f t="shared" ref="D62:F62" si="4">SUM(D52:D61)</f>
        <v>219</v>
      </c>
      <c r="E62" s="35">
        <f t="shared" si="4"/>
        <v>32</v>
      </c>
      <c r="F62" s="35">
        <f t="shared" si="4"/>
        <v>185</v>
      </c>
      <c r="G62" s="36">
        <f t="shared" ref="G62" si="5">SUM(C62:F62)</f>
        <v>496</v>
      </c>
      <c r="H62" s="29"/>
      <c r="I62" s="29"/>
      <c r="J62" s="29"/>
      <c r="K62" s="29"/>
      <c r="L62" s="29"/>
      <c r="M62" s="29"/>
      <c r="N62" s="29"/>
      <c r="O62" s="29"/>
      <c r="P62" s="29"/>
      <c r="Q62" s="29"/>
      <c r="R62" s="29"/>
      <c r="S62" s="29"/>
      <c r="T62" s="29"/>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C62" s="31"/>
      <c r="BD62" s="31"/>
    </row>
    <row r="63" spans="1:57" ht="45" customHeight="1" x14ac:dyDescent="0.3">
      <c r="A63" s="28"/>
      <c r="B63" s="77" t="s">
        <v>393</v>
      </c>
      <c r="C63" s="77"/>
      <c r="D63" s="77"/>
      <c r="E63" s="77"/>
      <c r="F63" s="77"/>
      <c r="G63" s="77"/>
      <c r="H63" s="29"/>
      <c r="I63" s="29"/>
      <c r="J63" s="29"/>
      <c r="K63" s="29"/>
      <c r="L63" s="29"/>
      <c r="M63" s="29"/>
      <c r="N63" s="29"/>
      <c r="O63" s="29"/>
      <c r="P63" s="29"/>
      <c r="Q63" s="29"/>
      <c r="R63" s="29"/>
      <c r="S63" s="29"/>
      <c r="T63" s="29"/>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C63" s="31"/>
      <c r="BD63" s="31"/>
    </row>
    <row r="64" spans="1:57" ht="30" customHeight="1" x14ac:dyDescent="0.3">
      <c r="A64" s="28"/>
      <c r="B64" s="33"/>
      <c r="C64" s="33"/>
      <c r="D64" s="33"/>
      <c r="E64" s="33"/>
      <c r="F64" s="29"/>
      <c r="G64" s="29"/>
      <c r="H64" s="29"/>
      <c r="I64" s="29"/>
      <c r="J64" s="29"/>
      <c r="K64" s="29"/>
      <c r="L64" s="29"/>
      <c r="M64" s="29"/>
      <c r="N64" s="29"/>
      <c r="O64" s="29"/>
      <c r="P64" s="37"/>
      <c r="Q64" s="29"/>
      <c r="R64" s="29"/>
      <c r="S64" s="29"/>
      <c r="T64" s="29"/>
      <c r="U64" s="29"/>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D64" s="31"/>
      <c r="BE64" s="31"/>
    </row>
    <row r="65" spans="1:57" ht="30" customHeight="1" x14ac:dyDescent="0.3">
      <c r="A65" s="28"/>
      <c r="B65" s="29"/>
      <c r="C65" s="29"/>
      <c r="D65" s="33"/>
      <c r="E65" s="33"/>
      <c r="F65" s="29"/>
      <c r="G65" s="29"/>
      <c r="H65" s="29"/>
      <c r="I65" s="29"/>
      <c r="J65" s="29"/>
      <c r="K65" s="29"/>
      <c r="L65" s="29"/>
      <c r="M65" s="29"/>
      <c r="N65" s="29"/>
      <c r="O65" s="29"/>
      <c r="P65" s="37"/>
      <c r="Q65" s="29"/>
      <c r="R65" s="29"/>
      <c r="S65" s="29"/>
      <c r="T65" s="29"/>
      <c r="U65" s="29"/>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D65" s="31"/>
      <c r="BE65" s="31"/>
    </row>
    <row r="66" spans="1:57" ht="30" customHeight="1" x14ac:dyDescent="0.3">
      <c r="A66" s="28">
        <v>4</v>
      </c>
      <c r="B66" s="65" t="s">
        <v>2239</v>
      </c>
      <c r="C66" s="66"/>
      <c r="D66" s="66"/>
      <c r="E66" s="66"/>
      <c r="F66" s="66"/>
      <c r="G66" s="66"/>
      <c r="H66" s="66"/>
      <c r="I66" s="67"/>
      <c r="J66" s="29">
        <v>4</v>
      </c>
      <c r="K66" s="29"/>
      <c r="L66" s="29"/>
      <c r="M66" s="29"/>
      <c r="N66" s="29"/>
      <c r="O66" s="37"/>
      <c r="P66" s="29"/>
      <c r="Q66" s="29"/>
      <c r="R66" s="29"/>
      <c r="S66" s="29"/>
      <c r="T66" s="29"/>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C66" s="31"/>
      <c r="BD66" s="31"/>
    </row>
    <row r="67" spans="1:57" ht="30" customHeight="1" x14ac:dyDescent="0.3">
      <c r="A67" s="28" t="s">
        <v>436</v>
      </c>
      <c r="B67" s="68" t="s">
        <v>402</v>
      </c>
      <c r="C67" s="69"/>
      <c r="D67" s="69"/>
      <c r="E67" s="69"/>
      <c r="F67" s="69"/>
      <c r="G67" s="69"/>
      <c r="H67" s="69"/>
      <c r="I67" s="70"/>
      <c r="J67" s="29"/>
      <c r="K67" s="29"/>
      <c r="L67" s="29"/>
      <c r="M67" s="29"/>
      <c r="N67" s="29"/>
      <c r="O67" s="37"/>
      <c r="P67" s="29"/>
      <c r="Q67" s="29"/>
      <c r="R67" s="29"/>
      <c r="S67" s="29"/>
      <c r="T67" s="29"/>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C67" s="31"/>
      <c r="BD67" s="31"/>
    </row>
    <row r="68" spans="1:57" ht="30" customHeight="1" x14ac:dyDescent="0.3">
      <c r="A68" s="28"/>
      <c r="B68" s="3"/>
      <c r="C68" s="3" t="s">
        <v>68</v>
      </c>
      <c r="D68" s="3" t="s">
        <v>56</v>
      </c>
      <c r="E68" s="3" t="s">
        <v>48</v>
      </c>
      <c r="F68" s="3" t="s">
        <v>89</v>
      </c>
      <c r="G68" s="3" t="s">
        <v>75</v>
      </c>
      <c r="H68" s="3" t="s">
        <v>266</v>
      </c>
      <c r="I68" s="3" t="s">
        <v>392</v>
      </c>
      <c r="J68" s="29"/>
      <c r="K68" s="29"/>
      <c r="L68" s="29"/>
      <c r="M68" s="29"/>
      <c r="N68" s="37"/>
      <c r="O68" s="29"/>
      <c r="P68" s="29"/>
      <c r="Q68" s="29"/>
      <c r="R68" s="29"/>
      <c r="S68" s="29"/>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BB68" s="31"/>
      <c r="BC68" s="31"/>
    </row>
    <row r="69" spans="1:57" ht="30" customHeight="1" x14ac:dyDescent="0.3">
      <c r="A69" s="28"/>
      <c r="B69" s="3" t="s">
        <v>64</v>
      </c>
      <c r="C69" s="34">
        <f>COUNTIFS(Data!N:N,$C$68,Data!P:P,B69)</f>
        <v>167</v>
      </c>
      <c r="D69" s="34">
        <f>COUNTIFS(Data!N:N,$D$68,Data!P:P,B69)</f>
        <v>40</v>
      </c>
      <c r="E69" s="34">
        <f>COUNTIFS(Data!N:N,$E$68,Data!P:P,B69)</f>
        <v>40</v>
      </c>
      <c r="F69" s="34">
        <f>COUNTIFS(Data!N:N,$F$68,Data!P:P,B69)</f>
        <v>3</v>
      </c>
      <c r="G69" s="34">
        <f>COUNTIFS(Data!N:N,$G$68,Data!P:P,B69)</f>
        <v>1</v>
      </c>
      <c r="H69" s="34">
        <f>COUNTIFS(Data!N:N,$H$68,Data!P:P,B69)</f>
        <v>4</v>
      </c>
      <c r="I69" s="35">
        <f>SUM(C69:H69)</f>
        <v>255</v>
      </c>
      <c r="J69" s="29"/>
      <c r="K69" s="29"/>
      <c r="L69" s="29"/>
      <c r="M69" s="29"/>
      <c r="N69" s="29"/>
      <c r="O69" s="37"/>
      <c r="P69" s="29"/>
      <c r="Q69" s="29"/>
      <c r="R69" s="29"/>
      <c r="S69" s="29"/>
      <c r="T69" s="29"/>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C69" s="31"/>
      <c r="BD69" s="31"/>
    </row>
    <row r="70" spans="1:57" ht="30" customHeight="1" x14ac:dyDescent="0.3">
      <c r="A70" s="28"/>
      <c r="B70" s="3" t="s">
        <v>292</v>
      </c>
      <c r="C70" s="34">
        <f>COUNTIFS(Data!N:N,$C$68,Data!P:P,B70)</f>
        <v>83</v>
      </c>
      <c r="D70" s="34">
        <f>COUNTIFS(Data!N:N,$D$68,Data!P:P,B70)</f>
        <v>1</v>
      </c>
      <c r="E70" s="34">
        <f>COUNTIFS(Data!N:N,$E$68,Data!P:P,B70)</f>
        <v>3</v>
      </c>
      <c r="F70" s="34">
        <f>COUNTIFS(Data!N:N,$F$68,Data!P:P,B70)</f>
        <v>0</v>
      </c>
      <c r="G70" s="34">
        <f>COUNTIFS(Data!N:N,$G$68,Data!P:P,B70)</f>
        <v>0</v>
      </c>
      <c r="H70" s="34">
        <f>COUNTIFS(Data!N:N,$H$68,Data!P:P,B70)</f>
        <v>0</v>
      </c>
      <c r="I70" s="35">
        <f t="shared" ref="I70:I78" si="6">SUM(C70:H70)</f>
        <v>87</v>
      </c>
      <c r="J70" s="29"/>
      <c r="K70" s="29"/>
      <c r="L70" s="29"/>
      <c r="M70" s="29"/>
      <c r="N70" s="29"/>
      <c r="O70" s="37"/>
      <c r="P70" s="29"/>
      <c r="Q70" s="29"/>
      <c r="R70" s="29"/>
      <c r="S70" s="29"/>
      <c r="T70" s="29"/>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C70" s="31"/>
      <c r="BD70" s="31"/>
    </row>
    <row r="71" spans="1:57" ht="30" customHeight="1" x14ac:dyDescent="0.3">
      <c r="A71" s="28"/>
      <c r="B71" s="3" t="s">
        <v>87</v>
      </c>
      <c r="C71" s="34">
        <f>COUNTIFS(Data!N:N,$C$68,Data!P:P,B71)</f>
        <v>4</v>
      </c>
      <c r="D71" s="34">
        <f>COUNTIFS(Data!N:N,$D$68,Data!P:P,B71)</f>
        <v>3</v>
      </c>
      <c r="E71" s="34">
        <f>COUNTIFS(Data!N:N,$E$68,Data!P:P,B71)</f>
        <v>62</v>
      </c>
      <c r="F71" s="34">
        <f>COUNTIFS(Data!N:N,$F$68,Data!P:P,B71)</f>
        <v>1</v>
      </c>
      <c r="G71" s="34">
        <f>COUNTIFS(Data!N:N,$G$68,Data!P:P,B71)</f>
        <v>0</v>
      </c>
      <c r="H71" s="34">
        <f>COUNTIFS(Data!N:N,$H$68,Data!P:P,B71)</f>
        <v>0</v>
      </c>
      <c r="I71" s="35">
        <f t="shared" si="6"/>
        <v>70</v>
      </c>
      <c r="J71" s="29"/>
      <c r="K71" s="29"/>
      <c r="L71" s="29"/>
      <c r="M71" s="29"/>
      <c r="N71" s="29"/>
      <c r="O71" s="37"/>
      <c r="P71" s="29"/>
      <c r="Q71" s="29"/>
      <c r="R71" s="29"/>
      <c r="S71" s="29"/>
      <c r="T71" s="29"/>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C71" s="31"/>
      <c r="BD71" s="31"/>
    </row>
    <row r="72" spans="1:57" ht="30" customHeight="1" x14ac:dyDescent="0.3">
      <c r="A72" s="28"/>
      <c r="B72" s="3" t="s">
        <v>293</v>
      </c>
      <c r="C72" s="34">
        <f>COUNTIFS(Data!N:N,$C$68,Data!P:P,B72)</f>
        <v>0</v>
      </c>
      <c r="D72" s="34">
        <f>COUNTIFS(Data!N:N,$D$68,Data!P:P,B72)</f>
        <v>3</v>
      </c>
      <c r="E72" s="34">
        <f>COUNTIFS(Data!N:N,$E$68,Data!P:P,B72)</f>
        <v>51</v>
      </c>
      <c r="F72" s="34">
        <f>COUNTIFS(Data!N:N,$F$68,Data!P:P,B72)</f>
        <v>0</v>
      </c>
      <c r="G72" s="34">
        <f>COUNTIFS(Data!N:N,$G$68,Data!P:P,B72)</f>
        <v>0</v>
      </c>
      <c r="H72" s="34">
        <f>COUNTIFS(Data!N:N,$H$68,Data!P:P,B72)</f>
        <v>0</v>
      </c>
      <c r="I72" s="35">
        <f t="shared" si="6"/>
        <v>54</v>
      </c>
      <c r="J72" s="29"/>
      <c r="K72" s="29"/>
      <c r="L72" s="29"/>
      <c r="M72" s="29"/>
      <c r="N72" s="29"/>
      <c r="O72" s="37"/>
      <c r="P72" s="29"/>
      <c r="Q72" s="29"/>
      <c r="R72" s="29"/>
      <c r="S72" s="29"/>
      <c r="T72" s="29"/>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C72" s="31"/>
      <c r="BD72" s="31"/>
    </row>
    <row r="73" spans="1:57" ht="30" customHeight="1" x14ac:dyDescent="0.3">
      <c r="A73" s="28"/>
      <c r="B73" s="3" t="s">
        <v>71</v>
      </c>
      <c r="C73" s="34">
        <f>COUNTIFS(Data!N:N,$C$68,Data!P:P,B73)</f>
        <v>10</v>
      </c>
      <c r="D73" s="34">
        <f>COUNTIFS(Data!N:N,$D$68,Data!P:P,B73)</f>
        <v>3</v>
      </c>
      <c r="E73" s="34">
        <f>COUNTIFS(Data!N:N,$E$68,Data!P:P,B73)</f>
        <v>1</v>
      </c>
      <c r="F73" s="34">
        <f>COUNTIFS(Data!N:N,$F$68,Data!P:P,B73)</f>
        <v>0</v>
      </c>
      <c r="G73" s="34">
        <f>COUNTIFS(Data!N:N,$G$68,Data!P:P,B73)</f>
        <v>0</v>
      </c>
      <c r="H73" s="34">
        <f>COUNTIFS(Data!N:N,$H$68,Data!P:P,B73)</f>
        <v>0</v>
      </c>
      <c r="I73" s="35">
        <f t="shared" si="6"/>
        <v>14</v>
      </c>
      <c r="J73" s="29"/>
      <c r="K73" s="29"/>
      <c r="L73" s="29"/>
      <c r="M73" s="29"/>
      <c r="N73" s="29"/>
      <c r="O73" s="37"/>
      <c r="P73" s="29"/>
      <c r="Q73" s="29"/>
      <c r="R73" s="29"/>
      <c r="S73" s="29"/>
      <c r="T73" s="29"/>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C73" s="31"/>
      <c r="BD73" s="31"/>
    </row>
    <row r="74" spans="1:57" ht="30" customHeight="1" x14ac:dyDescent="0.3">
      <c r="A74" s="28"/>
      <c r="B74" s="3" t="s">
        <v>99</v>
      </c>
      <c r="C74" s="34">
        <f>COUNTIFS(Data!N:N,$C$68,Data!P:P,B74)</f>
        <v>4</v>
      </c>
      <c r="D74" s="34">
        <f>COUNTIFS(Data!N:N,$D$68,Data!P:P,B74)</f>
        <v>1</v>
      </c>
      <c r="E74" s="34">
        <f>COUNTIFS(Data!N:N,$E$68,Data!P:P,B74)</f>
        <v>0</v>
      </c>
      <c r="F74" s="34">
        <f>COUNTIFS(Data!N:N,$F$68,Data!P:P,B74)</f>
        <v>0</v>
      </c>
      <c r="G74" s="34">
        <f>COUNTIFS(Data!N:N,$G$68,Data!P:P,B74)</f>
        <v>0</v>
      </c>
      <c r="H74" s="34">
        <f>COUNTIFS(Data!N:N,$H$68,Data!P:P,B74)</f>
        <v>1</v>
      </c>
      <c r="I74" s="35">
        <f t="shared" si="6"/>
        <v>6</v>
      </c>
      <c r="J74" s="29"/>
      <c r="K74" s="29"/>
      <c r="L74" s="29"/>
      <c r="M74" s="29"/>
      <c r="N74" s="29"/>
      <c r="O74" s="37"/>
      <c r="P74" s="29"/>
      <c r="Q74" s="29"/>
      <c r="R74" s="29"/>
      <c r="S74" s="29"/>
      <c r="T74" s="29"/>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C74" s="31"/>
      <c r="BD74" s="31"/>
    </row>
    <row r="75" spans="1:57" ht="30" customHeight="1" x14ac:dyDescent="0.3">
      <c r="A75" s="28"/>
      <c r="B75" s="3" t="s">
        <v>399</v>
      </c>
      <c r="C75" s="34">
        <f>COUNTIFS(Data!N:N,$C$68,Data!P:P,B75)</f>
        <v>5</v>
      </c>
      <c r="D75" s="34">
        <f>COUNTIFS(Data!N:N,$D$68,Data!P:P,B75)</f>
        <v>0</v>
      </c>
      <c r="E75" s="34">
        <f>COUNTIFS(Data!N:N,$E$68,Data!P:P,B75)</f>
        <v>0</v>
      </c>
      <c r="F75" s="34">
        <f>COUNTIFS(Data!N:N,$F$68,Data!P:P,B75)</f>
        <v>0</v>
      </c>
      <c r="G75" s="34">
        <f>COUNTIFS(Data!N:N,$G$68,Data!P:P,B75)</f>
        <v>0</v>
      </c>
      <c r="H75" s="34">
        <f>COUNTIFS(Data!N:N,$H$68,Data!P:P,B75)</f>
        <v>0</v>
      </c>
      <c r="I75" s="35">
        <f t="shared" si="6"/>
        <v>5</v>
      </c>
      <c r="J75" s="29"/>
      <c r="K75" s="29"/>
      <c r="L75" s="29"/>
      <c r="M75" s="29"/>
      <c r="N75" s="29"/>
      <c r="O75" s="37"/>
      <c r="P75" s="29"/>
      <c r="Q75" s="29"/>
      <c r="R75" s="29"/>
      <c r="S75" s="29"/>
      <c r="T75" s="29"/>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C75" s="31"/>
      <c r="BD75" s="31"/>
    </row>
    <row r="76" spans="1:57" ht="30" customHeight="1" x14ac:dyDescent="0.3">
      <c r="A76" s="28"/>
      <c r="B76" s="3" t="s">
        <v>296</v>
      </c>
      <c r="C76" s="34">
        <f>COUNTIFS(Data!N:N,$C$68,Data!P:P,B76)</f>
        <v>4</v>
      </c>
      <c r="D76" s="34">
        <f>COUNTIFS(Data!N:N,$D$68,Data!P:P,B76)</f>
        <v>0</v>
      </c>
      <c r="E76" s="34">
        <f>COUNTIFS(Data!N:N,$E$68,Data!P:P,B76)</f>
        <v>0</v>
      </c>
      <c r="F76" s="34">
        <f>COUNTIFS(Data!N:N,$F$68,Data!P:P,B76)</f>
        <v>0</v>
      </c>
      <c r="G76" s="34">
        <f>COUNTIFS(Data!N:N,$G$68,Data!P:P,B76)</f>
        <v>0</v>
      </c>
      <c r="H76" s="34">
        <f>COUNTIFS(Data!N:N,$H$68,Data!P:P,B76)</f>
        <v>0</v>
      </c>
      <c r="I76" s="35">
        <f t="shared" si="6"/>
        <v>4</v>
      </c>
      <c r="J76" s="29"/>
      <c r="K76" s="29"/>
      <c r="L76" s="29"/>
      <c r="M76" s="29"/>
      <c r="N76" s="29"/>
      <c r="O76" s="37"/>
      <c r="P76" s="29"/>
      <c r="Q76" s="29"/>
      <c r="R76" s="29"/>
      <c r="S76" s="29"/>
      <c r="T76" s="29"/>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C76" s="31"/>
      <c r="BD76" s="31"/>
    </row>
    <row r="77" spans="1:57" ht="30" customHeight="1" x14ac:dyDescent="0.3">
      <c r="A77" s="28"/>
      <c r="B77" s="3" t="s">
        <v>295</v>
      </c>
      <c r="C77" s="34">
        <f>COUNTIFS(Data!N:N,$C$68,Data!P:P,B77)</f>
        <v>0</v>
      </c>
      <c r="D77" s="34">
        <f>COUNTIFS(Data!N:N,$D$68,Data!P:P,B77)</f>
        <v>0</v>
      </c>
      <c r="E77" s="34">
        <f>COUNTIFS(Data!N:N,$E$68,Data!P:P,B77)</f>
        <v>0</v>
      </c>
      <c r="F77" s="34">
        <f>COUNTIFS(Data!N:N,$F$68,Data!P:P,B77)</f>
        <v>1</v>
      </c>
      <c r="G77" s="34">
        <f>COUNTIFS(Data!N:N,$G$68,Data!P:P,B77)</f>
        <v>0</v>
      </c>
      <c r="H77" s="34">
        <f>COUNTIFS(Data!N:N,$H$68,Data!P:P,B77)</f>
        <v>0</v>
      </c>
      <c r="I77" s="35">
        <f t="shared" si="6"/>
        <v>1</v>
      </c>
      <c r="J77" s="29"/>
      <c r="K77" s="29"/>
      <c r="L77" s="29"/>
      <c r="M77" s="29"/>
      <c r="N77" s="29"/>
      <c r="O77" s="37"/>
      <c r="P77" s="29"/>
      <c r="Q77" s="29"/>
      <c r="R77" s="29"/>
      <c r="S77" s="29"/>
      <c r="T77" s="29"/>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C77" s="31"/>
      <c r="BD77" s="31"/>
    </row>
    <row r="78" spans="1:57" ht="30" customHeight="1" x14ac:dyDescent="0.3">
      <c r="A78" s="28"/>
      <c r="B78" s="3" t="s">
        <v>85</v>
      </c>
      <c r="C78" s="34">
        <f>COUNTIFS(Data!N:N,$C$68,Data!P:P,B78)</f>
        <v>0</v>
      </c>
      <c r="D78" s="34">
        <f>COUNTIFS(Data!N:N,$D$68,Data!P:P,B78)</f>
        <v>0</v>
      </c>
      <c r="E78" s="34">
        <f>COUNTIFS(Data!N:N,$E$68,Data!P:P,B78)</f>
        <v>0</v>
      </c>
      <c r="F78" s="34">
        <f>COUNTIFS(Data!N:N,$F$68,Data!P:P,B78)</f>
        <v>0</v>
      </c>
      <c r="G78" s="34">
        <f>COUNTIFS(Data!N:N,$G$68,Data!P:P,B78)</f>
        <v>0</v>
      </c>
      <c r="H78" s="34">
        <f>COUNTIFS(Data!N:N,$H$68,Data!P:P,B78)</f>
        <v>0</v>
      </c>
      <c r="I78" s="35">
        <f t="shared" si="6"/>
        <v>0</v>
      </c>
      <c r="J78" s="29"/>
      <c r="K78" s="33"/>
      <c r="L78" s="29"/>
      <c r="M78" s="29"/>
      <c r="N78" s="29"/>
      <c r="O78" s="37"/>
      <c r="P78" s="29"/>
      <c r="Q78" s="29"/>
      <c r="R78" s="29"/>
      <c r="S78" s="29"/>
      <c r="T78" s="29"/>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C78" s="31"/>
      <c r="BD78" s="31"/>
    </row>
    <row r="79" spans="1:57" ht="30" customHeight="1" x14ac:dyDescent="0.3">
      <c r="A79" s="28"/>
      <c r="B79" s="3" t="s">
        <v>392</v>
      </c>
      <c r="C79" s="35">
        <f>SUM(C69:C78)</f>
        <v>277</v>
      </c>
      <c r="D79" s="35">
        <f t="shared" ref="D79:H79" si="7">SUM(D69:D78)</f>
        <v>51</v>
      </c>
      <c r="E79" s="35">
        <f t="shared" si="7"/>
        <v>157</v>
      </c>
      <c r="F79" s="35">
        <f t="shared" si="7"/>
        <v>5</v>
      </c>
      <c r="G79" s="35">
        <f t="shared" si="7"/>
        <v>1</v>
      </c>
      <c r="H79" s="35">
        <f t="shared" si="7"/>
        <v>5</v>
      </c>
      <c r="I79" s="36">
        <f t="shared" ref="I79" si="8">SUM(C79:H79)</f>
        <v>496</v>
      </c>
      <c r="J79" s="29"/>
      <c r="K79" s="29"/>
      <c r="L79" s="29"/>
      <c r="M79" s="29"/>
      <c r="N79" s="29"/>
      <c r="O79" s="37"/>
      <c r="P79" s="29"/>
      <c r="Q79" s="29"/>
      <c r="R79" s="29"/>
      <c r="S79" s="29"/>
      <c r="T79" s="29"/>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C79" s="31"/>
      <c r="BD79" s="31"/>
    </row>
    <row r="80" spans="1:57" ht="42.75" customHeight="1" x14ac:dyDescent="0.3">
      <c r="A80" s="28"/>
      <c r="B80" s="65" t="s">
        <v>393</v>
      </c>
      <c r="C80" s="66"/>
      <c r="D80" s="66"/>
      <c r="E80" s="66"/>
      <c r="F80" s="66"/>
      <c r="G80" s="66"/>
      <c r="H80" s="66"/>
      <c r="I80" s="67"/>
      <c r="J80" s="29"/>
      <c r="K80" s="29"/>
      <c r="L80" s="29"/>
      <c r="M80" s="29"/>
      <c r="N80" s="29"/>
      <c r="O80" s="37"/>
      <c r="P80" s="29"/>
      <c r="Q80" s="29"/>
      <c r="R80" s="29"/>
      <c r="S80" s="29"/>
      <c r="T80" s="29"/>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C80" s="31"/>
      <c r="BD80" s="31"/>
    </row>
    <row r="81" spans="1:57" ht="30" customHeight="1" x14ac:dyDescent="0.3">
      <c r="A81" s="28"/>
      <c r="B81" s="29"/>
      <c r="C81" s="29"/>
      <c r="D81" s="29"/>
      <c r="E81" s="29"/>
      <c r="F81" s="29"/>
      <c r="G81" s="29"/>
      <c r="H81" s="29"/>
      <c r="I81" s="29"/>
      <c r="J81" s="29"/>
      <c r="K81" s="30"/>
      <c r="L81" s="30"/>
      <c r="M81" s="30"/>
      <c r="N81" s="30"/>
      <c r="O81" s="29"/>
      <c r="P81" s="37"/>
      <c r="Q81" s="29"/>
      <c r="R81" s="29"/>
      <c r="S81" s="29"/>
      <c r="T81" s="29"/>
      <c r="U81" s="29"/>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D81" s="31"/>
      <c r="BE81" s="31"/>
    </row>
    <row r="82" spans="1:57" ht="30" customHeight="1" x14ac:dyDescent="0.3">
      <c r="A82" s="28"/>
      <c r="B82" s="29"/>
      <c r="C82" s="29"/>
      <c r="D82" s="29"/>
      <c r="E82" s="29"/>
      <c r="F82" s="29"/>
      <c r="G82" s="29"/>
      <c r="H82" s="29"/>
      <c r="I82" s="29"/>
      <c r="J82" s="29"/>
      <c r="K82" s="30"/>
      <c r="L82" s="30"/>
      <c r="M82" s="30"/>
      <c r="N82" s="30"/>
      <c r="O82" s="29"/>
      <c r="P82" s="37"/>
      <c r="Q82" s="29"/>
      <c r="R82" s="29"/>
      <c r="S82" s="29"/>
      <c r="T82" s="29"/>
      <c r="U82" s="29"/>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D82" s="31"/>
      <c r="BE82" s="31"/>
    </row>
    <row r="83" spans="1:57" ht="30" customHeight="1" x14ac:dyDescent="0.3">
      <c r="A83" s="28">
        <v>5</v>
      </c>
      <c r="B83" s="65" t="s">
        <v>467</v>
      </c>
      <c r="C83" s="66"/>
      <c r="D83" s="66"/>
      <c r="E83" s="67"/>
      <c r="F83" s="38"/>
      <c r="G83" s="38"/>
      <c r="H83" s="38"/>
      <c r="I83" s="38"/>
      <c r="J83" s="29"/>
      <c r="K83" s="29"/>
      <c r="L83" s="29"/>
      <c r="M83" s="29"/>
      <c r="N83" s="29"/>
      <c r="O83" s="37"/>
      <c r="P83" s="29"/>
      <c r="Q83" s="29"/>
      <c r="R83" s="29"/>
      <c r="S83" s="29"/>
      <c r="T83" s="29"/>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C83" s="31"/>
      <c r="BD83" s="31"/>
    </row>
    <row r="84" spans="1:57" ht="30" customHeight="1" x14ac:dyDescent="0.3">
      <c r="A84" s="28" t="s">
        <v>437</v>
      </c>
      <c r="B84" s="68" t="s">
        <v>403</v>
      </c>
      <c r="C84" s="69"/>
      <c r="D84" s="69"/>
      <c r="E84" s="70"/>
      <c r="F84" s="38"/>
      <c r="G84" s="38"/>
      <c r="H84" s="38"/>
      <c r="I84" s="38"/>
      <c r="J84" s="29"/>
      <c r="K84" s="33">
        <v>5</v>
      </c>
      <c r="L84" s="29"/>
      <c r="M84" s="29"/>
      <c r="N84" s="29"/>
      <c r="O84" s="37"/>
      <c r="P84" s="29"/>
      <c r="Q84" s="29"/>
      <c r="R84" s="29"/>
      <c r="S84" s="29"/>
      <c r="T84" s="29"/>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C84" s="31"/>
      <c r="BD84" s="31"/>
    </row>
    <row r="85" spans="1:57" ht="30" customHeight="1" x14ac:dyDescent="0.3">
      <c r="A85" s="28"/>
      <c r="B85" s="3"/>
      <c r="C85" s="3" t="s">
        <v>338</v>
      </c>
      <c r="D85" s="3" t="s">
        <v>339</v>
      </c>
      <c r="E85" s="3" t="s">
        <v>392</v>
      </c>
      <c r="F85" s="29"/>
      <c r="G85" s="29"/>
      <c r="H85" s="29"/>
      <c r="I85" s="29"/>
      <c r="J85" s="29"/>
      <c r="K85" s="37"/>
      <c r="L85" s="29"/>
      <c r="M85" s="29"/>
      <c r="N85" s="29"/>
      <c r="O85" s="29"/>
      <c r="P85" s="29"/>
      <c r="Q85" s="29"/>
      <c r="R85" s="29"/>
      <c r="S85" s="29"/>
      <c r="T85" s="29"/>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C85" s="31"/>
      <c r="BD85" s="31"/>
    </row>
    <row r="86" spans="1:57" ht="30" customHeight="1" x14ac:dyDescent="0.3">
      <c r="A86" s="28"/>
      <c r="B86" s="3" t="s">
        <v>68</v>
      </c>
      <c r="C86" s="34">
        <f>COUNTIFS(Data!$O:$O,C$85,Data!$N:$N,$B86)</f>
        <v>190</v>
      </c>
      <c r="D86" s="34">
        <f>COUNTIFS(Data!$O:$O,D$85,Data!$N:$N,$B86)</f>
        <v>87</v>
      </c>
      <c r="E86" s="35">
        <f t="shared" ref="E86:E92" si="9">SUM(C86:D86)</f>
        <v>277</v>
      </c>
      <c r="F86" s="29"/>
      <c r="G86" s="29"/>
      <c r="H86" s="29"/>
      <c r="I86" s="29"/>
      <c r="J86" s="29"/>
      <c r="K86" s="37"/>
      <c r="L86" s="29"/>
      <c r="M86" s="29"/>
      <c r="N86" s="29"/>
      <c r="O86" s="29"/>
      <c r="P86" s="29"/>
      <c r="Q86" s="29"/>
      <c r="R86" s="29"/>
      <c r="S86" s="29"/>
      <c r="T86" s="29"/>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C86" s="31"/>
      <c r="BD86" s="31"/>
    </row>
    <row r="87" spans="1:57" ht="30" customHeight="1" x14ac:dyDescent="0.3">
      <c r="A87" s="28"/>
      <c r="B87" s="3" t="s">
        <v>48</v>
      </c>
      <c r="C87" s="34">
        <f>COUNTIFS(Data!$O:$O,C$85,Data!$N:$N,$B87)</f>
        <v>41</v>
      </c>
      <c r="D87" s="34">
        <f>COUNTIFS(Data!$O:$O,D$85,Data!$N:$N,$B87)</f>
        <v>116</v>
      </c>
      <c r="E87" s="35">
        <f>SUM(C87:D87)</f>
        <v>157</v>
      </c>
      <c r="F87" s="29"/>
      <c r="G87" s="29"/>
      <c r="H87" s="29"/>
      <c r="I87" s="29"/>
      <c r="J87" s="29"/>
      <c r="K87" s="37"/>
      <c r="L87" s="29"/>
      <c r="M87" s="29"/>
      <c r="N87" s="29"/>
      <c r="O87" s="29"/>
      <c r="P87" s="29"/>
      <c r="Q87" s="29"/>
      <c r="R87" s="29"/>
      <c r="S87" s="29"/>
      <c r="T87" s="29"/>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C87" s="31"/>
      <c r="BD87" s="31"/>
    </row>
    <row r="88" spans="1:57" ht="30" customHeight="1" x14ac:dyDescent="0.3">
      <c r="A88" s="28"/>
      <c r="B88" s="3" t="s">
        <v>56</v>
      </c>
      <c r="C88" s="34">
        <f>COUNTIFS(Data!$O:$O,C$85,Data!$N:$N,$B88)</f>
        <v>44</v>
      </c>
      <c r="D88" s="34">
        <f>COUNTIFS(Data!$O:$O,D$85,Data!$N:$N,$B88)</f>
        <v>7</v>
      </c>
      <c r="E88" s="35">
        <f t="shared" si="9"/>
        <v>51</v>
      </c>
      <c r="F88" s="29"/>
      <c r="G88" s="29"/>
      <c r="H88" s="29"/>
      <c r="I88" s="29"/>
      <c r="J88" s="29"/>
      <c r="K88" s="37"/>
      <c r="L88" s="29"/>
      <c r="M88" s="29"/>
      <c r="N88" s="29"/>
      <c r="O88" s="29"/>
      <c r="P88" s="29"/>
      <c r="Q88" s="29"/>
      <c r="R88" s="29"/>
      <c r="S88" s="29"/>
      <c r="T88" s="29"/>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C88" s="31"/>
      <c r="BD88" s="31"/>
    </row>
    <row r="89" spans="1:57" ht="30" customHeight="1" x14ac:dyDescent="0.3">
      <c r="A89" s="28"/>
      <c r="B89" s="3" t="s">
        <v>89</v>
      </c>
      <c r="C89" s="34">
        <f>COUNTIFS(Data!$O:$O,C$85,Data!$N:$N,$B89)</f>
        <v>3</v>
      </c>
      <c r="D89" s="34">
        <f>COUNTIFS(Data!$O:$O,D$85,Data!$N:$N,$B89)</f>
        <v>2</v>
      </c>
      <c r="E89" s="35">
        <f t="shared" si="9"/>
        <v>5</v>
      </c>
      <c r="F89" s="29"/>
      <c r="G89" s="29"/>
      <c r="H89" s="29"/>
      <c r="I89" s="29"/>
      <c r="J89" s="29"/>
      <c r="K89" s="37"/>
      <c r="L89" s="29"/>
      <c r="M89" s="29"/>
      <c r="N89" s="29"/>
      <c r="O89" s="29"/>
      <c r="P89" s="29"/>
      <c r="Q89" s="29"/>
      <c r="R89" s="29"/>
      <c r="S89" s="29"/>
      <c r="T89" s="29"/>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C89" s="31"/>
      <c r="BD89" s="31"/>
    </row>
    <row r="90" spans="1:57" ht="30" customHeight="1" x14ac:dyDescent="0.3">
      <c r="A90" s="28"/>
      <c r="B90" s="3" t="s">
        <v>266</v>
      </c>
      <c r="C90" s="34">
        <f>COUNTIFS(Data!$O:$O,C$85,Data!$N:$N,$B90)</f>
        <v>5</v>
      </c>
      <c r="D90" s="34">
        <f>COUNTIFS(Data!$O:$O,D$85,Data!$N:$N,$B90)</f>
        <v>0</v>
      </c>
      <c r="E90" s="35">
        <f>SUM(C90:D90)</f>
        <v>5</v>
      </c>
      <c r="F90" s="29"/>
      <c r="G90" s="29"/>
      <c r="H90" s="29"/>
      <c r="I90" s="29"/>
      <c r="J90" s="29"/>
      <c r="K90" s="37"/>
      <c r="L90" s="29"/>
      <c r="M90" s="29"/>
      <c r="N90" s="29"/>
      <c r="O90" s="29"/>
      <c r="P90" s="29"/>
      <c r="Q90" s="29"/>
      <c r="R90" s="29"/>
      <c r="S90" s="29"/>
      <c r="T90" s="29"/>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C90" s="31"/>
      <c r="BD90" s="31"/>
    </row>
    <row r="91" spans="1:57" ht="30" customHeight="1" x14ac:dyDescent="0.3">
      <c r="A91" s="28"/>
      <c r="B91" s="3" t="s">
        <v>75</v>
      </c>
      <c r="C91" s="34">
        <f>COUNTIFS(Data!$O:$O,C$85,Data!$N:$N,$B91)</f>
        <v>1</v>
      </c>
      <c r="D91" s="34">
        <f>COUNTIFS(Data!$O:$O,D$85,Data!$N:$N,$B91)</f>
        <v>0</v>
      </c>
      <c r="E91" s="35">
        <f t="shared" si="9"/>
        <v>1</v>
      </c>
      <c r="F91" s="29"/>
      <c r="G91" s="29"/>
      <c r="H91" s="29"/>
      <c r="I91" s="29"/>
      <c r="J91" s="29"/>
      <c r="K91" s="37"/>
      <c r="L91" s="29"/>
      <c r="M91" s="29"/>
      <c r="N91" s="29"/>
      <c r="O91" s="29"/>
      <c r="P91" s="29"/>
      <c r="Q91" s="29"/>
      <c r="R91" s="29"/>
      <c r="S91" s="29"/>
      <c r="T91" s="29"/>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C91" s="31"/>
      <c r="BD91" s="31"/>
    </row>
    <row r="92" spans="1:57" ht="30" customHeight="1" x14ac:dyDescent="0.3">
      <c r="A92" s="28"/>
      <c r="B92" s="3" t="s">
        <v>392</v>
      </c>
      <c r="C92" s="35">
        <f>SUM(C86:C91)</f>
        <v>284</v>
      </c>
      <c r="D92" s="35">
        <f>SUM(D86:D91)</f>
        <v>212</v>
      </c>
      <c r="E92" s="36">
        <f t="shared" si="9"/>
        <v>496</v>
      </c>
      <c r="F92" s="29"/>
      <c r="G92" s="29"/>
      <c r="H92" s="29"/>
      <c r="I92" s="29"/>
      <c r="J92" s="29"/>
      <c r="K92" s="37"/>
      <c r="L92" s="29"/>
      <c r="M92" s="29"/>
      <c r="N92" s="29"/>
      <c r="O92" s="29"/>
      <c r="P92" s="29"/>
      <c r="Q92" s="29"/>
      <c r="R92" s="29"/>
      <c r="S92" s="29"/>
      <c r="T92" s="29"/>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C92" s="31"/>
      <c r="BD92" s="31"/>
    </row>
    <row r="93" spans="1:57" ht="45.75" customHeight="1" x14ac:dyDescent="0.3">
      <c r="A93" s="28"/>
      <c r="B93" s="74" t="s">
        <v>393</v>
      </c>
      <c r="C93" s="75"/>
      <c r="D93" s="75"/>
      <c r="E93" s="76"/>
      <c r="F93" s="38"/>
      <c r="G93" s="38"/>
      <c r="H93" s="38"/>
      <c r="I93" s="38"/>
      <c r="J93" s="29"/>
      <c r="K93" s="33"/>
      <c r="L93" s="29"/>
      <c r="M93" s="29"/>
      <c r="N93" s="29"/>
      <c r="O93" s="37"/>
      <c r="P93" s="29"/>
      <c r="Q93" s="29"/>
      <c r="R93" s="29"/>
      <c r="S93" s="29"/>
      <c r="T93" s="29"/>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C93" s="31"/>
      <c r="BD93" s="31"/>
    </row>
    <row r="94" spans="1:57" ht="30" customHeight="1" x14ac:dyDescent="0.3">
      <c r="A94" s="28"/>
      <c r="B94" s="29"/>
      <c r="C94" s="29"/>
      <c r="D94" s="29"/>
      <c r="E94" s="29"/>
      <c r="F94" s="29"/>
      <c r="G94" s="29"/>
      <c r="H94" s="29"/>
      <c r="I94" s="29"/>
      <c r="J94" s="29"/>
      <c r="K94" s="29"/>
      <c r="L94" s="29"/>
      <c r="M94" s="29"/>
      <c r="N94" s="29"/>
      <c r="O94" s="29"/>
      <c r="P94" s="37"/>
      <c r="Q94" s="29"/>
      <c r="R94" s="29"/>
      <c r="S94" s="29"/>
      <c r="T94" s="29"/>
      <c r="U94" s="29"/>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D94" s="31"/>
      <c r="BE94" s="31"/>
    </row>
    <row r="95" spans="1:57" ht="30" customHeight="1" x14ac:dyDescent="0.3">
      <c r="A95" s="28"/>
      <c r="B95" s="29"/>
      <c r="C95" s="29"/>
      <c r="D95" s="29"/>
      <c r="E95" s="29"/>
      <c r="F95" s="29"/>
      <c r="G95" s="29"/>
      <c r="H95" s="29"/>
      <c r="I95" s="29"/>
      <c r="J95" s="29"/>
      <c r="K95" s="29"/>
      <c r="L95" s="29"/>
      <c r="M95" s="29"/>
      <c r="N95" s="29"/>
      <c r="O95" s="29"/>
      <c r="P95" s="37"/>
      <c r="Q95" s="29"/>
      <c r="R95" s="29"/>
      <c r="S95" s="29"/>
      <c r="T95" s="29"/>
      <c r="U95" s="29"/>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D95" s="31"/>
      <c r="BE95" s="31"/>
    </row>
    <row r="96" spans="1:57" ht="30" customHeight="1" x14ac:dyDescent="0.3">
      <c r="A96" s="28">
        <v>6</v>
      </c>
      <c r="B96" s="65" t="s">
        <v>2239</v>
      </c>
      <c r="C96" s="66"/>
      <c r="D96" s="66"/>
      <c r="E96" s="66"/>
      <c r="F96" s="66"/>
      <c r="G96" s="66"/>
      <c r="H96" s="66"/>
      <c r="I96" s="67"/>
      <c r="J96" s="29"/>
      <c r="K96" s="29">
        <v>6</v>
      </c>
      <c r="L96" s="29"/>
      <c r="M96" s="29"/>
      <c r="N96" s="29"/>
      <c r="O96" s="37"/>
      <c r="P96" s="29"/>
      <c r="Q96" s="29"/>
      <c r="R96" s="29"/>
      <c r="S96" s="29"/>
      <c r="T96" s="29"/>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C96" s="31"/>
      <c r="BD96" s="31"/>
    </row>
    <row r="97" spans="1:57" ht="30" customHeight="1" x14ac:dyDescent="0.3">
      <c r="A97" s="28" t="s">
        <v>438</v>
      </c>
      <c r="B97" s="68" t="s">
        <v>404</v>
      </c>
      <c r="C97" s="69"/>
      <c r="D97" s="69"/>
      <c r="E97" s="69"/>
      <c r="F97" s="69"/>
      <c r="G97" s="69"/>
      <c r="H97" s="69"/>
      <c r="I97" s="70"/>
      <c r="J97" s="29"/>
      <c r="K97" s="29"/>
      <c r="L97" s="29"/>
      <c r="M97" s="29"/>
      <c r="N97" s="29"/>
      <c r="O97" s="37"/>
      <c r="P97" s="29"/>
      <c r="Q97" s="29"/>
      <c r="R97" s="29"/>
      <c r="S97" s="29"/>
      <c r="T97" s="29"/>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C97" s="31"/>
      <c r="BD97" s="31"/>
    </row>
    <row r="98" spans="1:57" ht="30" customHeight="1" x14ac:dyDescent="0.3">
      <c r="A98" s="28"/>
      <c r="B98" s="3"/>
      <c r="C98" s="3" t="s">
        <v>68</v>
      </c>
      <c r="D98" s="3" t="s">
        <v>56</v>
      </c>
      <c r="E98" s="3" t="s">
        <v>48</v>
      </c>
      <c r="F98" s="3" t="s">
        <v>89</v>
      </c>
      <c r="G98" s="3" t="s">
        <v>75</v>
      </c>
      <c r="H98" s="3" t="s">
        <v>266</v>
      </c>
      <c r="I98" s="3" t="s">
        <v>392</v>
      </c>
      <c r="J98" s="29"/>
      <c r="K98" s="29"/>
      <c r="L98" s="29"/>
      <c r="M98" s="29"/>
      <c r="N98" s="29"/>
      <c r="O98" s="37"/>
      <c r="P98" s="29"/>
      <c r="Q98" s="29"/>
      <c r="R98" s="29"/>
      <c r="S98" s="29"/>
      <c r="T98" s="29"/>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C98" s="31"/>
      <c r="BD98" s="31"/>
    </row>
    <row r="99" spans="1:57" ht="30" customHeight="1" x14ac:dyDescent="0.3">
      <c r="A99" s="28"/>
      <c r="B99" s="3" t="s">
        <v>405</v>
      </c>
      <c r="C99" s="34">
        <f>COUNTIFS(Data!$N:$N,C$98,Data!$G:$G,$B99)</f>
        <v>52</v>
      </c>
      <c r="D99" s="34">
        <f>COUNTIFS(Data!$N:$N,D$98,Data!$G:$G,$B99)</f>
        <v>9</v>
      </c>
      <c r="E99" s="34">
        <f>COUNTIFS(Data!$N:$N,E$98,Data!$G:$G,$B99)</f>
        <v>30</v>
      </c>
      <c r="F99" s="34">
        <f>COUNTIFS(Data!$N:$N,F$98,Data!$G:$G,$B99)</f>
        <v>2</v>
      </c>
      <c r="G99" s="34">
        <f>COUNTIFS(Data!$N:$N,G$98,Data!$G:$G,$B99)</f>
        <v>0</v>
      </c>
      <c r="H99" s="34">
        <f>COUNTIFS(Data!$N:$N,H$98,Data!$G:$G,$B99)</f>
        <v>2</v>
      </c>
      <c r="I99" s="35">
        <f t="shared" ref="I99:I106" si="10">SUM(C99:H99)</f>
        <v>95</v>
      </c>
      <c r="J99" s="29"/>
      <c r="K99" s="29"/>
      <c r="L99" s="29"/>
      <c r="M99" s="29"/>
      <c r="N99" s="29"/>
      <c r="O99" s="37"/>
      <c r="P99" s="29"/>
      <c r="Q99" s="29"/>
      <c r="R99" s="29"/>
      <c r="S99" s="29"/>
      <c r="T99" s="29"/>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C99" s="31"/>
      <c r="BD99" s="31"/>
    </row>
    <row r="100" spans="1:57" ht="30" customHeight="1" x14ac:dyDescent="0.3">
      <c r="A100" s="28"/>
      <c r="B100" s="3" t="s">
        <v>411</v>
      </c>
      <c r="C100" s="34">
        <f>COUNTIFS(Data!$N:$N,C$98,Data!$G:$G,$B100)</f>
        <v>60</v>
      </c>
      <c r="D100" s="34">
        <f>COUNTIFS(Data!$N:$N,D$98,Data!$G:$G,$B100)</f>
        <v>14</v>
      </c>
      <c r="E100" s="34">
        <f>COUNTIFS(Data!$N:$N,E$98,Data!$G:$G,$B100)</f>
        <v>15</v>
      </c>
      <c r="F100" s="34">
        <f>COUNTIFS(Data!$N:$N,F$98,Data!$G:$G,$B100)</f>
        <v>1</v>
      </c>
      <c r="G100" s="34">
        <f>COUNTIFS(Data!$N:$N,G$98,Data!$G:$G,$B100)</f>
        <v>0</v>
      </c>
      <c r="H100" s="34">
        <f>COUNTIFS(Data!$N:$N,H$98,Data!$G:$G,$B100)</f>
        <v>0</v>
      </c>
      <c r="I100" s="35">
        <f>SUM(C100:H100)</f>
        <v>90</v>
      </c>
      <c r="J100" s="29"/>
      <c r="K100" s="29"/>
      <c r="L100" s="29"/>
      <c r="M100" s="29"/>
      <c r="N100" s="29"/>
      <c r="O100" s="37"/>
      <c r="P100" s="29"/>
      <c r="Q100" s="29"/>
      <c r="R100" s="29"/>
      <c r="S100" s="29"/>
      <c r="T100" s="29"/>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C100" s="31"/>
      <c r="BD100" s="31"/>
    </row>
    <row r="101" spans="1:57" ht="30" customHeight="1" x14ac:dyDescent="0.3">
      <c r="A101" s="28"/>
      <c r="B101" s="3" t="s">
        <v>406</v>
      </c>
      <c r="C101" s="34">
        <f>COUNTIFS(Data!$N:$N,C$98,Data!$G:$G,$B101)</f>
        <v>36</v>
      </c>
      <c r="D101" s="34">
        <f>COUNTIFS(Data!$N:$N,D$98,Data!$G:$G,$B101)</f>
        <v>10</v>
      </c>
      <c r="E101" s="34">
        <f>COUNTIFS(Data!$N:$N,E$98,Data!$G:$G,$B101)</f>
        <v>23</v>
      </c>
      <c r="F101" s="34">
        <f>COUNTIFS(Data!$N:$N,F$98,Data!$G:$G,$B101)</f>
        <v>1</v>
      </c>
      <c r="G101" s="34">
        <f>COUNTIFS(Data!$N:$N,G$98,Data!$G:$G,$B101)</f>
        <v>1</v>
      </c>
      <c r="H101" s="34">
        <f>COUNTIFS(Data!$N:$N,H$98,Data!$G:$G,$B101)</f>
        <v>0</v>
      </c>
      <c r="I101" s="35">
        <f t="shared" si="10"/>
        <v>71</v>
      </c>
      <c r="J101" s="29"/>
      <c r="K101" s="29"/>
      <c r="L101" s="29"/>
      <c r="M101" s="29"/>
      <c r="N101" s="29"/>
      <c r="O101" s="37"/>
      <c r="P101" s="29"/>
      <c r="Q101" s="29"/>
      <c r="R101" s="29"/>
      <c r="S101" s="29"/>
      <c r="T101" s="29"/>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C101" s="31"/>
      <c r="BD101" s="31"/>
    </row>
    <row r="102" spans="1:57" ht="30" customHeight="1" x14ac:dyDescent="0.3">
      <c r="A102" s="28"/>
      <c r="B102" s="3" t="s">
        <v>409</v>
      </c>
      <c r="C102" s="34">
        <f>COUNTIFS(Data!$N:$N,C$98,Data!$G:$G,$B102)</f>
        <v>38</v>
      </c>
      <c r="D102" s="34">
        <f>COUNTIFS(Data!$N:$N,D$98,Data!$G:$G,$B102)</f>
        <v>2</v>
      </c>
      <c r="E102" s="34">
        <f>COUNTIFS(Data!$N:$N,E$98,Data!$G:$G,$B102)</f>
        <v>23</v>
      </c>
      <c r="F102" s="34">
        <f>COUNTIFS(Data!$N:$N,F$98,Data!$G:$G,$B102)</f>
        <v>0</v>
      </c>
      <c r="G102" s="34">
        <f>COUNTIFS(Data!$N:$N,G$98,Data!$G:$G,$B102)</f>
        <v>0</v>
      </c>
      <c r="H102" s="34">
        <f>COUNTIFS(Data!$N:$N,H$98,Data!$G:$G,$B102)</f>
        <v>0</v>
      </c>
      <c r="I102" s="35">
        <f>SUM(C102:H102)</f>
        <v>63</v>
      </c>
      <c r="J102" s="29"/>
      <c r="K102" s="29"/>
      <c r="L102" s="29"/>
      <c r="M102" s="29"/>
      <c r="N102" s="29"/>
      <c r="O102" s="37"/>
      <c r="P102" s="29"/>
      <c r="Q102" s="29"/>
      <c r="R102" s="29"/>
      <c r="S102" s="29"/>
      <c r="T102" s="29"/>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C102" s="31"/>
      <c r="BD102" s="31"/>
    </row>
    <row r="103" spans="1:57" ht="30" customHeight="1" x14ac:dyDescent="0.3">
      <c r="A103" s="28"/>
      <c r="B103" s="3" t="s">
        <v>407</v>
      </c>
      <c r="C103" s="34">
        <f>COUNTIFS(Data!$N:$N,C$98,Data!$G:$G,$B103)</f>
        <v>31</v>
      </c>
      <c r="D103" s="34">
        <f>COUNTIFS(Data!$N:$N,D$98,Data!$G:$G,$B103)</f>
        <v>4</v>
      </c>
      <c r="E103" s="34">
        <f>COUNTIFS(Data!$N:$N,E$98,Data!$G:$G,$B103)</f>
        <v>23</v>
      </c>
      <c r="F103" s="34">
        <f>COUNTIFS(Data!$N:$N,F$98,Data!$G:$G,$B103)</f>
        <v>0</v>
      </c>
      <c r="G103" s="34">
        <f>COUNTIFS(Data!$N:$N,G$98,Data!$G:$G,$B103)</f>
        <v>0</v>
      </c>
      <c r="H103" s="34">
        <f>COUNTIFS(Data!$N:$N,H$98,Data!$G:$G,$B103)</f>
        <v>2</v>
      </c>
      <c r="I103" s="35">
        <f t="shared" si="10"/>
        <v>60</v>
      </c>
      <c r="J103" s="29"/>
      <c r="K103" s="29"/>
      <c r="L103" s="29"/>
      <c r="M103" s="29"/>
      <c r="N103" s="29"/>
      <c r="O103" s="37"/>
      <c r="P103" s="29"/>
      <c r="Q103" s="29"/>
      <c r="R103" s="29"/>
      <c r="S103" s="29"/>
      <c r="T103" s="29"/>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C103" s="31"/>
      <c r="BD103" s="31"/>
    </row>
    <row r="104" spans="1:57" ht="30" customHeight="1" x14ac:dyDescent="0.3">
      <c r="A104" s="28"/>
      <c r="B104" s="3" t="s">
        <v>410</v>
      </c>
      <c r="C104" s="34">
        <f>COUNTIFS(Data!$N:$N,C$98,Data!$G:$G,$B104)</f>
        <v>31</v>
      </c>
      <c r="D104" s="34">
        <f>COUNTIFS(Data!$N:$N,D$98,Data!$G:$G,$B104)</f>
        <v>6</v>
      </c>
      <c r="E104" s="34">
        <f>COUNTIFS(Data!$N:$N,E$98,Data!$G:$G,$B104)</f>
        <v>21</v>
      </c>
      <c r="F104" s="34">
        <f>COUNTIFS(Data!$N:$N,F$98,Data!$G:$G,$B104)</f>
        <v>0</v>
      </c>
      <c r="G104" s="34">
        <f>COUNTIFS(Data!$N:$N,G$98,Data!$G:$G,$B104)</f>
        <v>0</v>
      </c>
      <c r="H104" s="34">
        <f>COUNTIFS(Data!$N:$N,H$98,Data!$G:$G,$B104)</f>
        <v>1</v>
      </c>
      <c r="I104" s="35">
        <f>SUM(C104:H104)</f>
        <v>59</v>
      </c>
      <c r="J104" s="29"/>
      <c r="K104" s="33"/>
      <c r="L104" s="29"/>
      <c r="M104" s="29"/>
      <c r="N104" s="29"/>
      <c r="O104" s="37"/>
      <c r="P104" s="29"/>
      <c r="Q104" s="29"/>
      <c r="R104" s="29"/>
      <c r="S104" s="29"/>
      <c r="T104" s="29"/>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C104" s="31"/>
      <c r="BD104" s="31"/>
    </row>
    <row r="105" spans="1:57" ht="30" customHeight="1" x14ac:dyDescent="0.3">
      <c r="A105" s="28"/>
      <c r="B105" s="3" t="s">
        <v>408</v>
      </c>
      <c r="C105" s="34">
        <f>COUNTIFS(Data!$N:$N,C$98,Data!$G:$G,$B105)</f>
        <v>29</v>
      </c>
      <c r="D105" s="34">
        <f>COUNTIFS(Data!$N:$N,D$98,Data!$G:$G,$B105)</f>
        <v>6</v>
      </c>
      <c r="E105" s="34">
        <f>COUNTIFS(Data!$N:$N,E$98,Data!$G:$G,$B105)</f>
        <v>22</v>
      </c>
      <c r="F105" s="34">
        <f>COUNTIFS(Data!$N:$N,F$98,Data!$G:$G,$B105)</f>
        <v>1</v>
      </c>
      <c r="G105" s="34">
        <f>COUNTIFS(Data!$N:$N,G$98,Data!$G:$G,$B105)</f>
        <v>0</v>
      </c>
      <c r="H105" s="34">
        <f>COUNTIFS(Data!$N:$N,H$98,Data!$G:$G,$B105)</f>
        <v>0</v>
      </c>
      <c r="I105" s="35">
        <f t="shared" si="10"/>
        <v>58</v>
      </c>
      <c r="J105" s="29"/>
      <c r="K105" s="29"/>
      <c r="L105" s="29"/>
      <c r="M105" s="29"/>
      <c r="N105" s="29"/>
      <c r="O105" s="37"/>
      <c r="P105" s="29"/>
      <c r="Q105" s="29"/>
      <c r="R105" s="29"/>
      <c r="S105" s="29"/>
      <c r="T105" s="29"/>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C105" s="31"/>
      <c r="BD105" s="31"/>
    </row>
    <row r="106" spans="1:57" ht="30" customHeight="1" x14ac:dyDescent="0.3">
      <c r="A106" s="28"/>
      <c r="B106" s="3" t="s">
        <v>392</v>
      </c>
      <c r="C106" s="35">
        <f t="shared" ref="C106:H106" si="11">SUM(C99:C105)</f>
        <v>277</v>
      </c>
      <c r="D106" s="35">
        <f t="shared" si="11"/>
        <v>51</v>
      </c>
      <c r="E106" s="35">
        <f t="shared" si="11"/>
        <v>157</v>
      </c>
      <c r="F106" s="35">
        <f t="shared" si="11"/>
        <v>5</v>
      </c>
      <c r="G106" s="35">
        <f t="shared" si="11"/>
        <v>1</v>
      </c>
      <c r="H106" s="35">
        <f t="shared" si="11"/>
        <v>5</v>
      </c>
      <c r="I106" s="36">
        <f t="shared" si="10"/>
        <v>496</v>
      </c>
      <c r="J106" s="29"/>
      <c r="K106" s="29"/>
      <c r="L106" s="29"/>
      <c r="M106" s="29"/>
      <c r="N106" s="29"/>
      <c r="O106" s="37"/>
      <c r="P106" s="29"/>
      <c r="Q106" s="29"/>
      <c r="R106" s="29"/>
      <c r="S106" s="29"/>
      <c r="T106" s="29"/>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C106" s="31"/>
      <c r="BD106" s="31"/>
    </row>
    <row r="107" spans="1:57" ht="42" customHeight="1" x14ac:dyDescent="0.3">
      <c r="A107" s="28"/>
      <c r="B107" s="71" t="s">
        <v>393</v>
      </c>
      <c r="C107" s="72"/>
      <c r="D107" s="72"/>
      <c r="E107" s="72"/>
      <c r="F107" s="72"/>
      <c r="G107" s="72"/>
      <c r="H107" s="72"/>
      <c r="I107" s="73"/>
      <c r="J107" s="29"/>
      <c r="K107" s="29"/>
      <c r="L107" s="29"/>
      <c r="M107" s="29"/>
      <c r="N107" s="29"/>
      <c r="O107" s="37"/>
      <c r="P107" s="29"/>
      <c r="Q107" s="29"/>
      <c r="R107" s="29"/>
      <c r="S107" s="29"/>
      <c r="T107" s="29"/>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C107" s="31"/>
      <c r="BD107" s="31"/>
    </row>
    <row r="108" spans="1:57" ht="30" customHeight="1" x14ac:dyDescent="0.3">
      <c r="A108" s="28"/>
      <c r="B108" s="33"/>
      <c r="C108" s="33"/>
      <c r="D108" s="33"/>
      <c r="E108" s="33"/>
      <c r="F108" s="29"/>
      <c r="G108" s="29"/>
      <c r="H108" s="29"/>
      <c r="I108" s="29"/>
      <c r="J108" s="29"/>
      <c r="K108" s="29"/>
      <c r="L108" s="29"/>
      <c r="M108" s="29"/>
      <c r="N108" s="29"/>
      <c r="O108" s="29"/>
      <c r="P108" s="37"/>
      <c r="Q108" s="29"/>
      <c r="R108" s="29"/>
      <c r="S108" s="29"/>
      <c r="T108" s="29"/>
      <c r="U108" s="29"/>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D108" s="31"/>
      <c r="BE108" s="31"/>
    </row>
    <row r="109" spans="1:57" ht="30" customHeight="1" x14ac:dyDescent="0.3">
      <c r="A109" s="28"/>
      <c r="B109" s="29"/>
      <c r="C109" s="29"/>
      <c r="D109" s="33"/>
      <c r="E109" s="33"/>
      <c r="F109" s="29"/>
      <c r="G109" s="29"/>
      <c r="H109" s="29"/>
      <c r="I109" s="29"/>
      <c r="J109" s="29"/>
      <c r="K109" s="29"/>
      <c r="L109" s="29"/>
      <c r="M109" s="29"/>
      <c r="N109" s="29"/>
      <c r="O109" s="29"/>
      <c r="P109" s="37"/>
      <c r="Q109" s="29"/>
      <c r="R109" s="29"/>
      <c r="S109" s="29"/>
      <c r="T109" s="29"/>
      <c r="U109" s="29"/>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D109" s="31"/>
      <c r="BE109" s="31"/>
    </row>
    <row r="110" spans="1:57" ht="30" customHeight="1" x14ac:dyDescent="0.3">
      <c r="A110" s="28">
        <v>7</v>
      </c>
      <c r="B110" s="65" t="s">
        <v>2239</v>
      </c>
      <c r="C110" s="66"/>
      <c r="D110" s="66"/>
      <c r="E110" s="66"/>
      <c r="F110" s="66"/>
      <c r="G110" s="66"/>
      <c r="H110" s="66"/>
      <c r="I110" s="67"/>
      <c r="J110" s="29"/>
      <c r="K110" s="29">
        <v>7</v>
      </c>
      <c r="L110" s="29"/>
      <c r="M110" s="29"/>
      <c r="N110" s="29"/>
      <c r="O110" s="37"/>
      <c r="P110" s="29"/>
      <c r="Q110" s="29"/>
      <c r="R110" s="29"/>
      <c r="S110" s="29"/>
      <c r="T110" s="29"/>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C110" s="31"/>
      <c r="BD110" s="31"/>
    </row>
    <row r="111" spans="1:57" ht="30" customHeight="1" x14ac:dyDescent="0.3">
      <c r="A111" s="28" t="s">
        <v>439</v>
      </c>
      <c r="B111" s="68" t="s">
        <v>412</v>
      </c>
      <c r="C111" s="69"/>
      <c r="D111" s="69"/>
      <c r="E111" s="69"/>
      <c r="F111" s="69"/>
      <c r="G111" s="69"/>
      <c r="H111" s="69"/>
      <c r="I111" s="70"/>
      <c r="J111" s="29"/>
      <c r="K111" s="29"/>
      <c r="L111" s="29"/>
      <c r="M111" s="29"/>
      <c r="N111" s="29"/>
      <c r="O111" s="37"/>
      <c r="P111" s="29"/>
      <c r="Q111" s="29"/>
      <c r="R111" s="29"/>
      <c r="S111" s="29"/>
      <c r="T111" s="29"/>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C111" s="31"/>
      <c r="BD111" s="31"/>
    </row>
    <row r="112" spans="1:57" ht="30" customHeight="1" x14ac:dyDescent="0.3">
      <c r="A112" s="28"/>
      <c r="B112" s="3"/>
      <c r="C112" s="3" t="s">
        <v>68</v>
      </c>
      <c r="D112" s="3" t="s">
        <v>56</v>
      </c>
      <c r="E112" s="3" t="s">
        <v>48</v>
      </c>
      <c r="F112" s="3" t="s">
        <v>89</v>
      </c>
      <c r="G112" s="3" t="s">
        <v>75</v>
      </c>
      <c r="H112" s="3" t="s">
        <v>266</v>
      </c>
      <c r="I112" s="3" t="s">
        <v>392</v>
      </c>
      <c r="J112" s="29"/>
      <c r="K112" s="29"/>
      <c r="L112" s="29"/>
      <c r="M112" s="29"/>
      <c r="N112" s="29"/>
      <c r="O112" s="37"/>
      <c r="P112" s="29"/>
      <c r="Q112" s="29"/>
      <c r="R112" s="29"/>
      <c r="S112" s="29"/>
      <c r="T112" s="29"/>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C112" s="31"/>
      <c r="BD112" s="31"/>
    </row>
    <row r="113" spans="1:57" ht="30" customHeight="1" x14ac:dyDescent="0.3">
      <c r="A113" s="28"/>
      <c r="B113" s="3" t="s">
        <v>358</v>
      </c>
      <c r="C113" s="34">
        <f>COUNTIFS(Data!$N:$N,C$112,Data!$V:$V,$B113)</f>
        <v>177</v>
      </c>
      <c r="D113" s="34">
        <f>COUNTIFS(Data!$N:$N,D$112,Data!$V:$V,$B113)</f>
        <v>34</v>
      </c>
      <c r="E113" s="34">
        <f>COUNTIFS(Data!$N:$N,E$112,Data!$V:$V,$B113)</f>
        <v>1</v>
      </c>
      <c r="F113" s="34">
        <f>COUNTIFS(Data!$N:$N,F$112,Data!$V:$V,$B113)</f>
        <v>0</v>
      </c>
      <c r="G113" s="34">
        <f>COUNTIFS(Data!$N:$N,G$112,Data!$V:$V,$B113)</f>
        <v>0</v>
      </c>
      <c r="H113" s="34">
        <f>COUNTIFS(Data!$N:$N,H$112,Data!$V:$V,$B113)</f>
        <v>5</v>
      </c>
      <c r="I113" s="35">
        <f>SUM(C113:H113)</f>
        <v>217</v>
      </c>
      <c r="J113" s="29"/>
      <c r="K113" s="29"/>
      <c r="L113" s="29"/>
      <c r="M113" s="29"/>
      <c r="N113" s="29"/>
      <c r="O113" s="37"/>
      <c r="P113" s="29"/>
      <c r="Q113" s="29"/>
      <c r="R113" s="29"/>
      <c r="S113" s="29"/>
      <c r="T113" s="29"/>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C113" s="31"/>
      <c r="BD113" s="31"/>
    </row>
    <row r="114" spans="1:57" ht="30" customHeight="1" x14ac:dyDescent="0.3">
      <c r="A114" s="28"/>
      <c r="B114" s="3" t="s">
        <v>345</v>
      </c>
      <c r="C114" s="34">
        <f>COUNTIFS(Data!$N:$N,C$112,Data!$V:$V,$B114)</f>
        <v>1</v>
      </c>
      <c r="D114" s="34">
        <f>COUNTIFS(Data!$N:$N,D$112,Data!$V:$V,$B114)</f>
        <v>10</v>
      </c>
      <c r="E114" s="34">
        <f>COUNTIFS(Data!$N:$N,E$112,Data!$V:$V,$B114)</f>
        <v>148</v>
      </c>
      <c r="F114" s="34">
        <f>COUNTIFS(Data!$N:$N,F$112,Data!$V:$V,$B114)</f>
        <v>0</v>
      </c>
      <c r="G114" s="34">
        <f>COUNTIFS(Data!$N:$N,G$112,Data!$V:$V,$B114)</f>
        <v>1</v>
      </c>
      <c r="H114" s="34">
        <f>COUNTIFS(Data!$N:$N,H$112,Data!$V:$V,$B114)</f>
        <v>0</v>
      </c>
      <c r="I114" s="35">
        <f t="shared" ref="I114:I118" si="12">SUM(C114:H114)</f>
        <v>160</v>
      </c>
      <c r="J114" s="29"/>
      <c r="K114" s="33"/>
      <c r="L114" s="29"/>
      <c r="M114" s="29"/>
      <c r="N114" s="29"/>
      <c r="O114" s="37"/>
      <c r="P114" s="29"/>
      <c r="Q114" s="29"/>
      <c r="R114" s="29"/>
      <c r="S114" s="29"/>
      <c r="T114" s="29"/>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C114" s="31"/>
      <c r="BD114" s="31"/>
    </row>
    <row r="115" spans="1:57" ht="30" customHeight="1" x14ac:dyDescent="0.3">
      <c r="A115" s="28"/>
      <c r="B115" s="3" t="s">
        <v>359</v>
      </c>
      <c r="C115" s="34">
        <f>COUNTIFS(Data!$N:$N,C$112,Data!$V:$V,$B115)</f>
        <v>90</v>
      </c>
      <c r="D115" s="34">
        <f>COUNTIFS(Data!$N:$N,D$112,Data!$V:$V,$B115)</f>
        <v>0</v>
      </c>
      <c r="E115" s="34">
        <f>COUNTIFS(Data!$N:$N,E$112,Data!$V:$V,$B115)</f>
        <v>0</v>
      </c>
      <c r="F115" s="34">
        <f>COUNTIFS(Data!$N:$N,F$112,Data!$V:$V,$B115)</f>
        <v>0</v>
      </c>
      <c r="G115" s="34">
        <f>COUNTIFS(Data!$N:$N,G$112,Data!$V:$V,$B115)</f>
        <v>0</v>
      </c>
      <c r="H115" s="34">
        <f>COUNTIFS(Data!$N:$N,H$112,Data!$V:$V,$B115)</f>
        <v>0</v>
      </c>
      <c r="I115" s="35">
        <f t="shared" si="12"/>
        <v>90</v>
      </c>
      <c r="J115" s="29"/>
      <c r="K115" s="29"/>
      <c r="L115" s="29"/>
      <c r="M115" s="29"/>
      <c r="N115" s="29"/>
      <c r="O115" s="37"/>
      <c r="P115" s="29"/>
      <c r="Q115" s="29"/>
      <c r="R115" s="29"/>
      <c r="S115" s="29"/>
      <c r="T115" s="29"/>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C115" s="31"/>
      <c r="BD115" s="31"/>
    </row>
    <row r="116" spans="1:57" ht="30" customHeight="1" x14ac:dyDescent="0.3">
      <c r="A116" s="28"/>
      <c r="B116" s="3" t="s">
        <v>361</v>
      </c>
      <c r="C116" s="34">
        <f>COUNTIFS(Data!$N:$N,C$112,Data!$V:$V,$B116)</f>
        <v>6</v>
      </c>
      <c r="D116" s="34">
        <f>COUNTIFS(Data!$N:$N,D$112,Data!$V:$V,$B116)</f>
        <v>5</v>
      </c>
      <c r="E116" s="34">
        <f>COUNTIFS(Data!$N:$N,E$112,Data!$V:$V,$B116)</f>
        <v>8</v>
      </c>
      <c r="F116" s="34">
        <f>COUNTIFS(Data!$N:$N,F$112,Data!$V:$V,$B116)</f>
        <v>1</v>
      </c>
      <c r="G116" s="34">
        <f>COUNTIFS(Data!$N:$N,G$112,Data!$V:$V,$B116)</f>
        <v>0</v>
      </c>
      <c r="H116" s="34">
        <f>COUNTIFS(Data!$N:$N,H$112,Data!$V:$V,$B116)</f>
        <v>0</v>
      </c>
      <c r="I116" s="35">
        <f t="shared" si="12"/>
        <v>20</v>
      </c>
      <c r="J116" s="29"/>
      <c r="K116" s="29"/>
      <c r="L116" s="29"/>
      <c r="M116" s="29"/>
      <c r="N116" s="29"/>
      <c r="O116" s="37"/>
      <c r="P116" s="29"/>
      <c r="Q116" s="29"/>
      <c r="R116" s="29"/>
      <c r="S116" s="29"/>
      <c r="T116" s="29"/>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C116" s="31"/>
      <c r="BD116" s="31"/>
    </row>
    <row r="117" spans="1:57" ht="30" customHeight="1" x14ac:dyDescent="0.3">
      <c r="A117" s="28"/>
      <c r="B117" s="3" t="s">
        <v>366</v>
      </c>
      <c r="C117" s="34">
        <f>COUNTIFS(Data!$N:$N,C$112,Data!$V:$V,$B117)</f>
        <v>3</v>
      </c>
      <c r="D117" s="34">
        <f>COUNTIFS(Data!$N:$N,D$112,Data!$V:$V,$B117)</f>
        <v>2</v>
      </c>
      <c r="E117" s="34">
        <f>COUNTIFS(Data!$N:$N,E$112,Data!$V:$V,$B117)</f>
        <v>0</v>
      </c>
      <c r="F117" s="34">
        <f>COUNTIFS(Data!$N:$N,F$112,Data!$V:$V,$B117)</f>
        <v>0</v>
      </c>
      <c r="G117" s="34">
        <f>COUNTIFS(Data!$N:$N,G$112,Data!$V:$V,$B117)</f>
        <v>0</v>
      </c>
      <c r="H117" s="34">
        <f>COUNTIFS(Data!$N:$N,H$112,Data!$V:$V,$B117)</f>
        <v>0</v>
      </c>
      <c r="I117" s="35">
        <f t="shared" si="12"/>
        <v>5</v>
      </c>
      <c r="J117" s="29"/>
      <c r="K117" s="29"/>
      <c r="L117" s="29"/>
      <c r="M117" s="29"/>
      <c r="N117" s="29"/>
      <c r="O117" s="37"/>
      <c r="P117" s="29"/>
      <c r="Q117" s="29"/>
      <c r="R117" s="29"/>
      <c r="S117" s="29"/>
      <c r="T117" s="29"/>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C117" s="31"/>
      <c r="BD117" s="31"/>
    </row>
    <row r="118" spans="1:57" ht="30" customHeight="1" x14ac:dyDescent="0.3">
      <c r="A118" s="28"/>
      <c r="B118" s="3" t="s">
        <v>364</v>
      </c>
      <c r="C118" s="34">
        <f>COUNTIFS(Data!$N:$N,C$112,Data!$V:$V,$B118)</f>
        <v>0</v>
      </c>
      <c r="D118" s="34">
        <f>COUNTIFS(Data!$N:$N,D$112,Data!$V:$V,$B118)</f>
        <v>0</v>
      </c>
      <c r="E118" s="34">
        <f>COUNTIFS(Data!$N:$N,E$112,Data!$V:$V,$B118)</f>
        <v>0</v>
      </c>
      <c r="F118" s="34">
        <f>COUNTIFS(Data!$N:$N,F$112,Data!$V:$V,$B118)</f>
        <v>4</v>
      </c>
      <c r="G118" s="34">
        <f>COUNTIFS(Data!$N:$N,G$112,Data!$V:$V,$B118)</f>
        <v>0</v>
      </c>
      <c r="H118" s="34">
        <f>COUNTIFS(Data!$N:$N,H$112,Data!$V:$V,$B118)</f>
        <v>0</v>
      </c>
      <c r="I118" s="35">
        <f t="shared" si="12"/>
        <v>4</v>
      </c>
      <c r="J118" s="29"/>
      <c r="K118" s="29"/>
      <c r="L118" s="29"/>
      <c r="M118" s="29"/>
      <c r="N118" s="29"/>
      <c r="O118" s="37"/>
      <c r="P118" s="29"/>
      <c r="Q118" s="29"/>
      <c r="R118" s="29"/>
      <c r="S118" s="29"/>
      <c r="T118" s="29"/>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C118" s="31"/>
      <c r="BD118" s="31"/>
    </row>
    <row r="119" spans="1:57" ht="30" customHeight="1" x14ac:dyDescent="0.3">
      <c r="A119" s="28"/>
      <c r="B119" s="3" t="s">
        <v>392</v>
      </c>
      <c r="C119" s="35">
        <f>SUM(C113:C118)</f>
        <v>277</v>
      </c>
      <c r="D119" s="35">
        <f t="shared" ref="D119:H119" si="13">SUM(D113:D118)</f>
        <v>51</v>
      </c>
      <c r="E119" s="35">
        <f t="shared" si="13"/>
        <v>157</v>
      </c>
      <c r="F119" s="35">
        <f t="shared" si="13"/>
        <v>5</v>
      </c>
      <c r="G119" s="35">
        <f t="shared" si="13"/>
        <v>1</v>
      </c>
      <c r="H119" s="35">
        <f t="shared" si="13"/>
        <v>5</v>
      </c>
      <c r="I119" s="36">
        <f t="shared" ref="I119" si="14">SUM(C119:H119)</f>
        <v>496</v>
      </c>
      <c r="J119" s="29"/>
      <c r="K119" s="29"/>
      <c r="L119" s="29"/>
      <c r="M119" s="29"/>
      <c r="N119" s="29"/>
      <c r="O119" s="37"/>
      <c r="P119" s="29"/>
      <c r="Q119" s="29"/>
      <c r="R119" s="29"/>
      <c r="S119" s="29"/>
      <c r="T119" s="29"/>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C119" s="31"/>
      <c r="BD119" s="31"/>
    </row>
    <row r="120" spans="1:57" ht="43.5" customHeight="1" x14ac:dyDescent="0.3">
      <c r="A120" s="28"/>
      <c r="B120" s="71" t="s">
        <v>393</v>
      </c>
      <c r="C120" s="72"/>
      <c r="D120" s="72"/>
      <c r="E120" s="72"/>
      <c r="F120" s="72"/>
      <c r="G120" s="72"/>
      <c r="H120" s="72"/>
      <c r="I120" s="73"/>
      <c r="J120" s="29"/>
      <c r="K120" s="29"/>
      <c r="L120" s="29"/>
      <c r="M120" s="29"/>
      <c r="N120" s="29"/>
      <c r="O120" s="37"/>
      <c r="P120" s="29"/>
      <c r="Q120" s="29"/>
      <c r="R120" s="29"/>
      <c r="S120" s="29"/>
      <c r="T120" s="29"/>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C120" s="31"/>
      <c r="BD120" s="31"/>
    </row>
    <row r="121" spans="1:57" ht="30" customHeight="1" x14ac:dyDescent="0.3">
      <c r="A121" s="28"/>
      <c r="B121" s="29"/>
      <c r="C121" s="29"/>
      <c r="D121" s="29"/>
      <c r="E121" s="29"/>
      <c r="F121" s="29"/>
      <c r="G121" s="29"/>
      <c r="H121" s="29"/>
      <c r="I121" s="29"/>
      <c r="J121" s="29"/>
      <c r="K121" s="29"/>
      <c r="L121" s="29"/>
      <c r="M121" s="29"/>
      <c r="N121" s="29"/>
      <c r="O121" s="29"/>
      <c r="P121" s="37"/>
      <c r="Q121" s="29"/>
      <c r="R121" s="29"/>
      <c r="S121" s="29"/>
      <c r="T121" s="29"/>
      <c r="U121" s="29"/>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D121" s="31"/>
      <c r="BE121" s="31"/>
    </row>
    <row r="122" spans="1:57" ht="30" customHeight="1" x14ac:dyDescent="0.3">
      <c r="A122" s="28"/>
      <c r="B122" s="29"/>
      <c r="C122" s="29"/>
      <c r="D122" s="29"/>
      <c r="E122" s="29"/>
      <c r="F122" s="29"/>
      <c r="G122" s="29"/>
      <c r="H122" s="29"/>
      <c r="I122" s="29"/>
      <c r="J122" s="29"/>
      <c r="K122" s="29"/>
      <c r="L122" s="29"/>
      <c r="M122" s="29"/>
      <c r="N122" s="29"/>
      <c r="O122" s="29"/>
      <c r="P122" s="37"/>
      <c r="Q122" s="29"/>
      <c r="R122" s="29"/>
      <c r="S122" s="29"/>
      <c r="T122" s="29"/>
      <c r="U122" s="29"/>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D122" s="31"/>
      <c r="BE122" s="31"/>
    </row>
    <row r="123" spans="1:57" ht="30" customHeight="1" x14ac:dyDescent="0.3">
      <c r="A123" s="28">
        <v>8</v>
      </c>
      <c r="B123" s="65" t="s">
        <v>2239</v>
      </c>
      <c r="C123" s="66"/>
      <c r="D123" s="66"/>
      <c r="E123" s="66"/>
      <c r="F123" s="66"/>
      <c r="G123" s="66"/>
      <c r="H123" s="66"/>
      <c r="I123" s="67"/>
      <c r="J123" s="29"/>
      <c r="K123" s="29">
        <v>8</v>
      </c>
      <c r="L123" s="29"/>
      <c r="M123" s="29"/>
      <c r="N123" s="29"/>
      <c r="O123" s="37"/>
      <c r="P123" s="29"/>
      <c r="Q123" s="29"/>
      <c r="R123" s="29"/>
      <c r="S123" s="29"/>
      <c r="T123" s="29"/>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C123" s="31"/>
      <c r="BD123" s="31"/>
    </row>
    <row r="124" spans="1:57" ht="30" customHeight="1" x14ac:dyDescent="0.3">
      <c r="A124" s="28" t="s">
        <v>440</v>
      </c>
      <c r="B124" s="68" t="s">
        <v>413</v>
      </c>
      <c r="C124" s="69"/>
      <c r="D124" s="69"/>
      <c r="E124" s="69"/>
      <c r="F124" s="69"/>
      <c r="G124" s="69"/>
      <c r="H124" s="69"/>
      <c r="I124" s="70"/>
      <c r="J124" s="29"/>
      <c r="K124" s="29"/>
      <c r="L124" s="29"/>
      <c r="M124" s="29"/>
      <c r="N124" s="29"/>
      <c r="O124" s="37"/>
      <c r="P124" s="29"/>
      <c r="Q124" s="29"/>
      <c r="R124" s="29"/>
      <c r="S124" s="29"/>
      <c r="T124" s="29"/>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C124" s="31"/>
      <c r="BD124" s="31"/>
    </row>
    <row r="125" spans="1:57" ht="30" customHeight="1" x14ac:dyDescent="0.3">
      <c r="A125" s="28"/>
      <c r="B125" s="3"/>
      <c r="C125" s="3" t="s">
        <v>68</v>
      </c>
      <c r="D125" s="3" t="s">
        <v>56</v>
      </c>
      <c r="E125" s="3" t="s">
        <v>48</v>
      </c>
      <c r="F125" s="3" t="s">
        <v>89</v>
      </c>
      <c r="G125" s="3" t="s">
        <v>75</v>
      </c>
      <c r="H125" s="3" t="s">
        <v>266</v>
      </c>
      <c r="I125" s="3" t="s">
        <v>392</v>
      </c>
      <c r="J125" s="29"/>
      <c r="K125" s="29"/>
      <c r="L125" s="29"/>
      <c r="M125" s="29"/>
      <c r="N125" s="29"/>
      <c r="O125" s="37"/>
      <c r="P125" s="29"/>
      <c r="Q125" s="29"/>
      <c r="R125" s="29"/>
      <c r="S125" s="29"/>
      <c r="T125" s="29"/>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C125" s="31"/>
      <c r="BD125" s="31"/>
    </row>
    <row r="126" spans="1:57" ht="30" customHeight="1" x14ac:dyDescent="0.3">
      <c r="A126" s="28"/>
      <c r="B126" s="3" t="s">
        <v>358</v>
      </c>
      <c r="C126" s="34">
        <f>COUNTIFS(Data!$N:$N,C$125,Data!$W:$W,$B126)</f>
        <v>177</v>
      </c>
      <c r="D126" s="34">
        <f>COUNTIFS(Data!$N:$N,D$125,Data!$W:$W,$B126)</f>
        <v>34</v>
      </c>
      <c r="E126" s="34">
        <f>COUNTIFS(Data!$N:$N,E$125,Data!$W:$W,$B126)</f>
        <v>1</v>
      </c>
      <c r="F126" s="34">
        <f>COUNTIFS(Data!$N:$N,F$125,Data!$W:$W,$B126)</f>
        <v>0</v>
      </c>
      <c r="G126" s="34">
        <f>COUNTIFS(Data!$N:$N,G$125,Data!$W:$W,$B126)</f>
        <v>0</v>
      </c>
      <c r="H126" s="34">
        <f>COUNTIFS(Data!$N:$N,H$125,Data!$W:$W,$B126)</f>
        <v>5</v>
      </c>
      <c r="I126" s="35">
        <f>SUM(C126:H126)</f>
        <v>217</v>
      </c>
      <c r="J126" s="29"/>
      <c r="K126" s="29"/>
      <c r="L126" s="29"/>
      <c r="M126" s="29"/>
      <c r="N126" s="29"/>
      <c r="O126" s="37"/>
      <c r="P126" s="29"/>
      <c r="Q126" s="29"/>
      <c r="R126" s="29"/>
      <c r="S126" s="29"/>
      <c r="T126" s="29"/>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C126" s="31"/>
      <c r="BD126" s="31"/>
    </row>
    <row r="127" spans="1:57" ht="30" customHeight="1" x14ac:dyDescent="0.3">
      <c r="A127" s="28"/>
      <c r="B127" s="3" t="s">
        <v>346</v>
      </c>
      <c r="C127" s="34">
        <f>COUNTIFS(Data!$N:$N,C$125,Data!$W:$W,$B127)</f>
        <v>1</v>
      </c>
      <c r="D127" s="34">
        <f>COUNTIFS(Data!$N:$N,D$125,Data!$W:$W,$B127)</f>
        <v>0</v>
      </c>
      <c r="E127" s="34">
        <f>COUNTIFS(Data!$N:$N,E$125,Data!$W:$W,$B127)</f>
        <v>97</v>
      </c>
      <c r="F127" s="34">
        <f>COUNTIFS(Data!$N:$N,F$125,Data!$W:$W,$B127)</f>
        <v>0</v>
      </c>
      <c r="G127" s="34">
        <f>COUNTIFS(Data!$N:$N,G$125,Data!$W:$W,$B127)</f>
        <v>1</v>
      </c>
      <c r="H127" s="34">
        <f>COUNTIFS(Data!$N:$N,H$125,Data!$W:$W,$B127)</f>
        <v>0</v>
      </c>
      <c r="I127" s="35">
        <f t="shared" ref="I127:I135" si="15">SUM(C127:H127)</f>
        <v>99</v>
      </c>
      <c r="J127" s="29"/>
      <c r="K127" s="29"/>
      <c r="L127" s="29"/>
      <c r="M127" s="29"/>
      <c r="N127" s="29"/>
      <c r="O127" s="37"/>
      <c r="P127" s="29"/>
      <c r="Q127" s="29"/>
      <c r="R127" s="29"/>
      <c r="S127" s="29"/>
      <c r="T127" s="29"/>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C127" s="31"/>
      <c r="BD127" s="31"/>
    </row>
    <row r="128" spans="1:57" ht="30" customHeight="1" x14ac:dyDescent="0.3">
      <c r="A128" s="28"/>
      <c r="B128" s="3" t="s">
        <v>359</v>
      </c>
      <c r="C128" s="34">
        <f>COUNTIFS(Data!$N:$N,C$125,Data!$W:$W,$B128)</f>
        <v>90</v>
      </c>
      <c r="D128" s="34">
        <f>COUNTIFS(Data!$N:$N,D$125,Data!$W:$W,$B128)</f>
        <v>0</v>
      </c>
      <c r="E128" s="34">
        <f>COUNTIFS(Data!$N:$N,E$125,Data!$W:$W,$B128)</f>
        <v>0</v>
      </c>
      <c r="F128" s="34">
        <f>COUNTIFS(Data!$N:$N,F$125,Data!$W:$W,$B128)</f>
        <v>0</v>
      </c>
      <c r="G128" s="34">
        <f>COUNTIFS(Data!$N:$N,G$125,Data!$W:$W,$B128)</f>
        <v>0</v>
      </c>
      <c r="H128" s="34">
        <f>COUNTIFS(Data!$N:$N,H$125,Data!$W:$W,$B128)</f>
        <v>0</v>
      </c>
      <c r="I128" s="35">
        <f t="shared" si="15"/>
        <v>90</v>
      </c>
      <c r="J128" s="29"/>
      <c r="K128" s="29"/>
      <c r="L128" s="29"/>
      <c r="M128" s="29"/>
      <c r="N128" s="29"/>
      <c r="O128" s="37"/>
      <c r="P128" s="29"/>
      <c r="Q128" s="29"/>
      <c r="R128" s="29"/>
      <c r="S128" s="29"/>
      <c r="T128" s="29"/>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C128" s="31"/>
      <c r="BD128" s="31"/>
    </row>
    <row r="129" spans="1:57" ht="30" customHeight="1" x14ac:dyDescent="0.3">
      <c r="A129" s="28"/>
      <c r="B129" s="3" t="s">
        <v>351</v>
      </c>
      <c r="C129" s="34">
        <f>COUNTIFS(Data!$N:$N,C$125,Data!$W:$W,$B129)</f>
        <v>0</v>
      </c>
      <c r="D129" s="34">
        <f>COUNTIFS(Data!$N:$N,D$125,Data!$W:$W,$B129)</f>
        <v>5</v>
      </c>
      <c r="E129" s="34">
        <f>COUNTIFS(Data!$N:$N,E$125,Data!$W:$W,$B129)</f>
        <v>41</v>
      </c>
      <c r="F129" s="34">
        <f>COUNTIFS(Data!$N:$N,F$125,Data!$W:$W,$B129)</f>
        <v>0</v>
      </c>
      <c r="G129" s="34">
        <f>COUNTIFS(Data!$N:$N,G$125,Data!$W:$W,$B129)</f>
        <v>0</v>
      </c>
      <c r="H129" s="34">
        <f>COUNTIFS(Data!$N:$N,H$125,Data!$W:$W,$B129)</f>
        <v>0</v>
      </c>
      <c r="I129" s="35">
        <f t="shared" si="15"/>
        <v>46</v>
      </c>
      <c r="J129" s="29"/>
      <c r="K129" s="29"/>
      <c r="L129" s="29"/>
      <c r="M129" s="29"/>
      <c r="N129" s="29"/>
      <c r="O129" s="37"/>
      <c r="P129" s="29"/>
      <c r="Q129" s="29"/>
      <c r="R129" s="29"/>
      <c r="S129" s="29"/>
      <c r="T129" s="29"/>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C129" s="31"/>
      <c r="BD129" s="31"/>
    </row>
    <row r="130" spans="1:57" ht="30" customHeight="1" x14ac:dyDescent="0.3">
      <c r="A130" s="28"/>
      <c r="B130" s="3" t="s">
        <v>348</v>
      </c>
      <c r="C130" s="34">
        <f>COUNTIFS(Data!$N:$N,C$125,Data!$W:$W,$B130)</f>
        <v>5</v>
      </c>
      <c r="D130" s="34">
        <f>COUNTIFS(Data!$N:$N,D$125,Data!$W:$W,$B130)</f>
        <v>7</v>
      </c>
      <c r="E130" s="34">
        <f>COUNTIFS(Data!$N:$N,E$125,Data!$W:$W,$B130)</f>
        <v>15</v>
      </c>
      <c r="F130" s="34">
        <f>COUNTIFS(Data!$N:$N,F$125,Data!$W:$W,$B130)</f>
        <v>1</v>
      </c>
      <c r="G130" s="34">
        <f>COUNTIFS(Data!$N:$N,G$125,Data!$W:$W,$B130)</f>
        <v>0</v>
      </c>
      <c r="H130" s="34">
        <f>COUNTIFS(Data!$N:$N,H$125,Data!$W:$W,$B130)</f>
        <v>0</v>
      </c>
      <c r="I130" s="35">
        <f t="shared" si="15"/>
        <v>28</v>
      </c>
      <c r="J130" s="29"/>
      <c r="K130" s="33"/>
      <c r="L130" s="29"/>
      <c r="M130" s="29"/>
      <c r="N130" s="29"/>
      <c r="O130" s="37"/>
      <c r="P130" s="29"/>
      <c r="Q130" s="29"/>
      <c r="R130" s="29"/>
      <c r="S130" s="29"/>
      <c r="T130" s="29"/>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C130" s="31"/>
      <c r="BD130" s="31"/>
    </row>
    <row r="131" spans="1:57" ht="30" customHeight="1" x14ac:dyDescent="0.3">
      <c r="A131" s="28"/>
      <c r="B131" s="3" t="s">
        <v>375</v>
      </c>
      <c r="C131" s="34">
        <f>COUNTIFS(Data!$N:$N,C$125,Data!$W:$W,$B131)</f>
        <v>3</v>
      </c>
      <c r="D131" s="34">
        <f>COUNTIFS(Data!$N:$N,D$125,Data!$W:$W,$B131)</f>
        <v>2</v>
      </c>
      <c r="E131" s="34">
        <f>COUNTIFS(Data!$N:$N,E$125,Data!$W:$W,$B131)</f>
        <v>0</v>
      </c>
      <c r="F131" s="34">
        <f>COUNTIFS(Data!$N:$N,F$125,Data!$W:$W,$B131)</f>
        <v>0</v>
      </c>
      <c r="G131" s="34">
        <f>COUNTIFS(Data!$N:$N,G$125,Data!$W:$W,$B131)</f>
        <v>0</v>
      </c>
      <c r="H131" s="34">
        <f>COUNTIFS(Data!$N:$N,H$125,Data!$W:$W,$B131)</f>
        <v>0</v>
      </c>
      <c r="I131" s="35">
        <f t="shared" si="15"/>
        <v>5</v>
      </c>
      <c r="J131" s="29"/>
      <c r="K131" s="29"/>
      <c r="L131" s="29"/>
      <c r="M131" s="29"/>
      <c r="N131" s="29"/>
      <c r="O131" s="37"/>
      <c r="P131" s="29"/>
      <c r="Q131" s="29"/>
      <c r="R131" s="29"/>
      <c r="S131" s="29"/>
      <c r="T131" s="29"/>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C131" s="31"/>
      <c r="BD131" s="31"/>
    </row>
    <row r="132" spans="1:57" ht="30" customHeight="1" x14ac:dyDescent="0.3">
      <c r="A132" s="28"/>
      <c r="B132" s="3" t="s">
        <v>364</v>
      </c>
      <c r="C132" s="34">
        <f>COUNTIFS(Data!$N:$N,C$125,Data!$W:$W,$B132)</f>
        <v>0</v>
      </c>
      <c r="D132" s="34">
        <f>COUNTIFS(Data!$N:$N,D$125,Data!$W:$W,$B132)</f>
        <v>0</v>
      </c>
      <c r="E132" s="34">
        <f>COUNTIFS(Data!$N:$N,E$125,Data!$W:$W,$B132)</f>
        <v>0</v>
      </c>
      <c r="F132" s="34">
        <f>COUNTIFS(Data!$N:$N,F$125,Data!$W:$W,$B132)</f>
        <v>4</v>
      </c>
      <c r="G132" s="34">
        <f>COUNTIFS(Data!$N:$N,G$125,Data!$W:$W,$B132)</f>
        <v>0</v>
      </c>
      <c r="H132" s="34">
        <f>COUNTIFS(Data!$N:$N,H$125,Data!$W:$W,$B132)</f>
        <v>0</v>
      </c>
      <c r="I132" s="35">
        <f t="shared" si="15"/>
        <v>4</v>
      </c>
      <c r="J132" s="29"/>
      <c r="K132" s="29"/>
      <c r="L132" s="29"/>
      <c r="M132" s="29"/>
      <c r="N132" s="29"/>
      <c r="O132" s="37"/>
      <c r="P132" s="29"/>
      <c r="Q132" s="29"/>
      <c r="R132" s="29"/>
      <c r="S132" s="29"/>
      <c r="T132" s="29"/>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C132" s="31"/>
      <c r="BD132" s="31"/>
    </row>
    <row r="133" spans="1:57" ht="30" customHeight="1" x14ac:dyDescent="0.3">
      <c r="A133" s="28"/>
      <c r="B133" s="3" t="s">
        <v>363</v>
      </c>
      <c r="C133" s="34">
        <f>COUNTIFS(Data!$N:$N,C$125,Data!$W:$W,$B133)</f>
        <v>1</v>
      </c>
      <c r="D133" s="34">
        <f>COUNTIFS(Data!$N:$N,D$125,Data!$W:$W,$B133)</f>
        <v>0</v>
      </c>
      <c r="E133" s="34">
        <f>COUNTIFS(Data!$N:$N,E$125,Data!$W:$W,$B133)</f>
        <v>3</v>
      </c>
      <c r="F133" s="34">
        <f>COUNTIFS(Data!$N:$N,F$125,Data!$W:$W,$B133)</f>
        <v>0</v>
      </c>
      <c r="G133" s="34">
        <f>COUNTIFS(Data!$N:$N,G$125,Data!$W:$W,$B133)</f>
        <v>0</v>
      </c>
      <c r="H133" s="34">
        <f>COUNTIFS(Data!$N:$N,H$125,Data!$W:$W,$B133)</f>
        <v>0</v>
      </c>
      <c r="I133" s="35">
        <f t="shared" si="15"/>
        <v>4</v>
      </c>
      <c r="J133" s="29"/>
      <c r="K133" s="29"/>
      <c r="L133" s="29"/>
      <c r="M133" s="29"/>
      <c r="N133" s="29"/>
      <c r="O133" s="37"/>
      <c r="P133" s="29"/>
      <c r="Q133" s="29"/>
      <c r="R133" s="29"/>
      <c r="S133" s="29"/>
      <c r="T133" s="29"/>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C133" s="31"/>
      <c r="BD133" s="31"/>
    </row>
    <row r="134" spans="1:57" ht="30" customHeight="1" x14ac:dyDescent="0.3">
      <c r="A134" s="28"/>
      <c r="B134" s="3" t="s">
        <v>355</v>
      </c>
      <c r="C134" s="34">
        <f>COUNTIFS(Data!$N:$N,C$125,Data!$W:$W,$B134)</f>
        <v>0</v>
      </c>
      <c r="D134" s="34">
        <f>COUNTIFS(Data!$N:$N,D$125,Data!$W:$W,$B134)</f>
        <v>3</v>
      </c>
      <c r="E134" s="34">
        <f>COUNTIFS(Data!$N:$N,E$125,Data!$W:$W,$B134)</f>
        <v>0</v>
      </c>
      <c r="F134" s="34">
        <f>COUNTIFS(Data!$N:$N,F$125,Data!$W:$W,$B134)</f>
        <v>0</v>
      </c>
      <c r="G134" s="34">
        <f>COUNTIFS(Data!$N:$N,G$125,Data!$W:$W,$B134)</f>
        <v>0</v>
      </c>
      <c r="H134" s="34">
        <f>COUNTIFS(Data!$N:$N,H$125,Data!$W:$W,$B134)</f>
        <v>0</v>
      </c>
      <c r="I134" s="35">
        <f t="shared" si="15"/>
        <v>3</v>
      </c>
      <c r="J134" s="29"/>
      <c r="K134" s="29"/>
      <c r="L134" s="29"/>
      <c r="M134" s="29"/>
      <c r="N134" s="29"/>
      <c r="O134" s="37"/>
      <c r="P134" s="29"/>
      <c r="Q134" s="29"/>
      <c r="R134" s="29"/>
      <c r="S134" s="29"/>
      <c r="T134" s="29"/>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C134" s="31"/>
      <c r="BD134" s="31"/>
    </row>
    <row r="135" spans="1:57" ht="30" customHeight="1" x14ac:dyDescent="0.3">
      <c r="A135" s="28"/>
      <c r="B135" s="3" t="s">
        <v>367</v>
      </c>
      <c r="C135" s="34">
        <f>COUNTIFS(Data!$N:$N,C$125,Data!$W:$W,$B135)</f>
        <v>0</v>
      </c>
      <c r="D135" s="34">
        <f>COUNTIFS(Data!$N:$N,D$125,Data!$W:$W,$B135)</f>
        <v>0</v>
      </c>
      <c r="E135" s="34">
        <f>COUNTIFS(Data!$N:$N,E$125,Data!$W:$W,$B135)</f>
        <v>0</v>
      </c>
      <c r="F135" s="34">
        <f>COUNTIFS(Data!$N:$N,F$125,Data!$W:$W,$B135)</f>
        <v>0</v>
      </c>
      <c r="G135" s="34">
        <f>COUNTIFS(Data!$N:$N,G$125,Data!$W:$W,$B135)</f>
        <v>0</v>
      </c>
      <c r="H135" s="34">
        <f>COUNTIFS(Data!$N:$N,H$125,Data!$W:$W,$B135)</f>
        <v>0</v>
      </c>
      <c r="I135" s="35">
        <f t="shared" si="15"/>
        <v>0</v>
      </c>
      <c r="J135" s="29"/>
      <c r="K135" s="29"/>
      <c r="L135" s="29"/>
      <c r="M135" s="29"/>
      <c r="N135" s="29"/>
      <c r="O135" s="37"/>
      <c r="P135" s="29"/>
      <c r="Q135" s="29"/>
      <c r="R135" s="29"/>
      <c r="S135" s="29"/>
      <c r="T135" s="29"/>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C135" s="31"/>
      <c r="BD135" s="31"/>
    </row>
    <row r="136" spans="1:57" ht="30" customHeight="1" x14ac:dyDescent="0.3">
      <c r="A136" s="28"/>
      <c r="B136" s="3" t="s">
        <v>392</v>
      </c>
      <c r="C136" s="35">
        <f>SUM(C126:C135)</f>
        <v>277</v>
      </c>
      <c r="D136" s="35">
        <f t="shared" ref="D136:H136" si="16">SUM(D126:D135)</f>
        <v>51</v>
      </c>
      <c r="E136" s="35">
        <f t="shared" si="16"/>
        <v>157</v>
      </c>
      <c r="F136" s="35">
        <f t="shared" si="16"/>
        <v>5</v>
      </c>
      <c r="G136" s="35">
        <f t="shared" si="16"/>
        <v>1</v>
      </c>
      <c r="H136" s="35">
        <f t="shared" si="16"/>
        <v>5</v>
      </c>
      <c r="I136" s="36">
        <f t="shared" ref="I136" si="17">SUM(C136:H136)</f>
        <v>496</v>
      </c>
      <c r="J136" s="29"/>
      <c r="K136" s="29"/>
      <c r="L136" s="29"/>
      <c r="M136" s="29"/>
      <c r="N136" s="29"/>
      <c r="O136" s="37"/>
      <c r="P136" s="29"/>
      <c r="Q136" s="29"/>
      <c r="R136" s="29"/>
      <c r="S136" s="29"/>
      <c r="T136" s="29"/>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C136" s="31"/>
      <c r="BD136" s="31"/>
    </row>
    <row r="137" spans="1:57" ht="41.25" customHeight="1" x14ac:dyDescent="0.3">
      <c r="A137" s="28"/>
      <c r="B137" s="71" t="s">
        <v>393</v>
      </c>
      <c r="C137" s="72"/>
      <c r="D137" s="72"/>
      <c r="E137" s="72"/>
      <c r="F137" s="72"/>
      <c r="G137" s="72"/>
      <c r="H137" s="72"/>
      <c r="I137" s="73"/>
      <c r="J137" s="29"/>
      <c r="K137" s="29"/>
      <c r="L137" s="29"/>
      <c r="M137" s="29"/>
      <c r="N137" s="29"/>
      <c r="O137" s="37"/>
      <c r="P137" s="29"/>
      <c r="Q137" s="29"/>
      <c r="R137" s="29"/>
      <c r="S137" s="29"/>
      <c r="T137" s="29"/>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C137" s="31"/>
      <c r="BD137" s="31"/>
    </row>
    <row r="138" spans="1:57" ht="30" customHeight="1" x14ac:dyDescent="0.3">
      <c r="A138" s="28"/>
      <c r="B138" s="29"/>
      <c r="C138" s="29"/>
      <c r="D138" s="29"/>
      <c r="E138" s="29"/>
      <c r="F138" s="29"/>
      <c r="G138" s="29"/>
      <c r="H138" s="29"/>
      <c r="I138" s="29"/>
      <c r="J138" s="29"/>
      <c r="K138" s="29"/>
      <c r="L138" s="29"/>
      <c r="M138" s="29"/>
      <c r="N138" s="29"/>
      <c r="O138" s="29"/>
      <c r="P138" s="37"/>
      <c r="Q138" s="29"/>
      <c r="R138" s="29"/>
      <c r="S138" s="29"/>
      <c r="T138" s="29"/>
      <c r="U138" s="29"/>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D138" s="31"/>
      <c r="BE138" s="31"/>
    </row>
    <row r="139" spans="1:57" ht="30" customHeight="1" x14ac:dyDescent="0.3">
      <c r="A139" s="28"/>
      <c r="B139" s="29"/>
      <c r="C139" s="29"/>
      <c r="D139" s="29"/>
      <c r="E139" s="29"/>
      <c r="F139" s="29"/>
      <c r="G139" s="29"/>
      <c r="H139" s="29"/>
      <c r="I139" s="29"/>
      <c r="J139" s="29"/>
      <c r="K139" s="29"/>
      <c r="L139" s="29"/>
      <c r="M139" s="29"/>
      <c r="N139" s="29"/>
      <c r="O139" s="29"/>
      <c r="P139" s="37"/>
      <c r="Q139" s="29"/>
      <c r="R139" s="29"/>
      <c r="S139" s="29"/>
      <c r="T139" s="29"/>
      <c r="U139" s="29"/>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D139" s="31"/>
      <c r="BE139" s="31"/>
    </row>
    <row r="140" spans="1:57" ht="30" customHeight="1" x14ac:dyDescent="0.3">
      <c r="A140" s="28">
        <v>9</v>
      </c>
      <c r="B140" s="65" t="s">
        <v>2239</v>
      </c>
      <c r="C140" s="66"/>
      <c r="D140" s="66"/>
      <c r="E140" s="66"/>
      <c r="F140" s="66"/>
      <c r="G140" s="66"/>
      <c r="H140" s="66"/>
      <c r="I140" s="67"/>
      <c r="J140" s="29"/>
      <c r="K140" s="29">
        <v>9</v>
      </c>
      <c r="L140" s="29"/>
      <c r="M140" s="29"/>
      <c r="N140" s="29"/>
      <c r="O140" s="37"/>
      <c r="P140" s="29"/>
      <c r="Q140" s="29"/>
      <c r="R140" s="29"/>
      <c r="S140" s="29"/>
      <c r="T140" s="29"/>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C140" s="31"/>
      <c r="BD140" s="31"/>
    </row>
    <row r="141" spans="1:57" ht="30" customHeight="1" x14ac:dyDescent="0.3">
      <c r="A141" s="28" t="s">
        <v>441</v>
      </c>
      <c r="B141" s="68" t="s">
        <v>415</v>
      </c>
      <c r="C141" s="69"/>
      <c r="D141" s="69"/>
      <c r="E141" s="69"/>
      <c r="F141" s="69"/>
      <c r="G141" s="69"/>
      <c r="H141" s="69"/>
      <c r="I141" s="70"/>
      <c r="J141" s="29"/>
      <c r="K141" s="33"/>
      <c r="L141" s="29"/>
      <c r="M141" s="29"/>
      <c r="N141" s="29"/>
      <c r="O141" s="37"/>
      <c r="P141" s="29"/>
      <c r="Q141" s="29"/>
      <c r="R141" s="29"/>
      <c r="S141" s="29"/>
      <c r="T141" s="29"/>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C141" s="31"/>
      <c r="BD141" s="31"/>
    </row>
    <row r="142" spans="1:57" ht="30" customHeight="1" x14ac:dyDescent="0.3">
      <c r="A142" s="28"/>
      <c r="B142" s="3"/>
      <c r="C142" s="3" t="s">
        <v>68</v>
      </c>
      <c r="D142" s="3" t="s">
        <v>56</v>
      </c>
      <c r="E142" s="3" t="s">
        <v>48</v>
      </c>
      <c r="F142" s="3" t="s">
        <v>89</v>
      </c>
      <c r="G142" s="3" t="s">
        <v>75</v>
      </c>
      <c r="H142" s="3" t="s">
        <v>266</v>
      </c>
      <c r="I142" s="3" t="s">
        <v>392</v>
      </c>
      <c r="J142" s="29"/>
      <c r="K142" s="29"/>
      <c r="L142" s="29"/>
      <c r="M142" s="29"/>
      <c r="N142" s="29"/>
      <c r="O142" s="37"/>
      <c r="P142" s="29"/>
      <c r="Q142" s="29"/>
      <c r="R142" s="29"/>
      <c r="S142" s="29"/>
      <c r="T142" s="29"/>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C142" s="31"/>
      <c r="BD142" s="31"/>
    </row>
    <row r="143" spans="1:57" ht="30" customHeight="1" x14ac:dyDescent="0.3">
      <c r="A143" s="28"/>
      <c r="B143" s="1" t="s">
        <v>358</v>
      </c>
      <c r="C143" s="34">
        <f>COUNTIFS(Data!$N:$N,C$142,Data!$X:$X,$B143)</f>
        <v>177</v>
      </c>
      <c r="D143" s="34">
        <f>COUNTIFS(Data!$N:$N,D$142,Data!$X:$X,$B143)</f>
        <v>34</v>
      </c>
      <c r="E143" s="34">
        <f>COUNTIFS(Data!$N:$N,E$142,Data!$X:$X,$B143)</f>
        <v>1</v>
      </c>
      <c r="F143" s="34">
        <f>COUNTIFS(Data!$N:$N,F$142,Data!$X:$X,$B143)</f>
        <v>0</v>
      </c>
      <c r="G143" s="34">
        <f>COUNTIFS(Data!$N:$N,G$142,Data!$X:$X,$B143)</f>
        <v>0</v>
      </c>
      <c r="H143" s="34">
        <f>COUNTIFS(Data!$N:$N,H$142,Data!$X:$X,$B143)</f>
        <v>5</v>
      </c>
      <c r="I143" s="35">
        <f>SUM(C143:H143)</f>
        <v>217</v>
      </c>
      <c r="J143" s="29"/>
      <c r="K143" s="29"/>
      <c r="L143" s="29"/>
      <c r="M143" s="29"/>
      <c r="N143" s="29"/>
      <c r="O143" s="37"/>
      <c r="P143" s="29"/>
      <c r="Q143" s="29"/>
      <c r="R143" s="29"/>
      <c r="S143" s="29"/>
      <c r="T143" s="29"/>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C143" s="31"/>
      <c r="BD143" s="31"/>
    </row>
    <row r="144" spans="1:57" ht="30" customHeight="1" x14ac:dyDescent="0.3">
      <c r="A144" s="28"/>
      <c r="B144" s="1" t="s">
        <v>347</v>
      </c>
      <c r="C144" s="34">
        <f>COUNTIFS(Data!$N:$N,C$142,Data!$X:$X,$B144)</f>
        <v>1</v>
      </c>
      <c r="D144" s="34">
        <f>COUNTIFS(Data!$N:$N,D$142,Data!$X:$X,$B144)</f>
        <v>1</v>
      </c>
      <c r="E144" s="34">
        <f>COUNTIFS(Data!$N:$N,E$142,Data!$X:$X,$B144)</f>
        <v>131</v>
      </c>
      <c r="F144" s="34">
        <f>COUNTIFS(Data!$N:$N,F$142,Data!$X:$X,$B144)</f>
        <v>0</v>
      </c>
      <c r="G144" s="34">
        <f>COUNTIFS(Data!$N:$N,G$142,Data!$X:$X,$B144)</f>
        <v>1</v>
      </c>
      <c r="H144" s="34">
        <f>COUNTIFS(Data!$N:$N,H$142,Data!$X:$X,$B144)</f>
        <v>0</v>
      </c>
      <c r="I144" s="35">
        <f t="shared" ref="I144:I165" si="18">SUM(C144:H144)</f>
        <v>134</v>
      </c>
      <c r="J144" s="29"/>
      <c r="K144" s="33"/>
      <c r="L144" s="29"/>
      <c r="M144" s="29"/>
      <c r="N144" s="29"/>
      <c r="O144" s="37"/>
      <c r="P144" s="29"/>
      <c r="Q144" s="29"/>
      <c r="R144" s="29"/>
      <c r="S144" s="29"/>
      <c r="T144" s="29"/>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C144" s="31"/>
      <c r="BD144" s="31"/>
    </row>
    <row r="145" spans="1:56" ht="30" customHeight="1" x14ac:dyDescent="0.3">
      <c r="A145" s="28"/>
      <c r="B145" s="1" t="s">
        <v>360</v>
      </c>
      <c r="C145" s="34">
        <f>COUNTIFS(Data!$N:$N,C$142,Data!$X:$X,$B145)</f>
        <v>86</v>
      </c>
      <c r="D145" s="34">
        <f>COUNTIFS(Data!$N:$N,D$142,Data!$X:$X,$B145)</f>
        <v>0</v>
      </c>
      <c r="E145" s="34">
        <f>COUNTIFS(Data!$N:$N,E$142,Data!$X:$X,$B145)</f>
        <v>0</v>
      </c>
      <c r="F145" s="34">
        <f>COUNTIFS(Data!$N:$N,F$142,Data!$X:$X,$B145)</f>
        <v>0</v>
      </c>
      <c r="G145" s="34">
        <f>COUNTIFS(Data!$N:$N,G$142,Data!$X:$X,$B145)</f>
        <v>0</v>
      </c>
      <c r="H145" s="34">
        <f>COUNTIFS(Data!$N:$N,H$142,Data!$X:$X,$B145)</f>
        <v>0</v>
      </c>
      <c r="I145" s="35">
        <f t="shared" si="18"/>
        <v>86</v>
      </c>
      <c r="J145" s="29"/>
      <c r="K145" s="29"/>
      <c r="L145" s="29"/>
      <c r="M145" s="29"/>
      <c r="N145" s="29"/>
      <c r="O145" s="37"/>
      <c r="P145" s="29"/>
      <c r="Q145" s="29"/>
      <c r="R145" s="29"/>
      <c r="S145" s="29"/>
      <c r="T145" s="29"/>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C145" s="31"/>
      <c r="BD145" s="31"/>
    </row>
    <row r="146" spans="1:56" ht="30" customHeight="1" x14ac:dyDescent="0.3">
      <c r="A146" s="28"/>
      <c r="B146" s="1" t="s">
        <v>350</v>
      </c>
      <c r="C146" s="34">
        <f>COUNTIFS(Data!$N:$N,C$142,Data!$X:$X,$B146)</f>
        <v>4</v>
      </c>
      <c r="D146" s="34">
        <f>COUNTIFS(Data!$N:$N,D$142,Data!$X:$X,$B146)</f>
        <v>3</v>
      </c>
      <c r="E146" s="34">
        <f>COUNTIFS(Data!$N:$N,E$142,Data!$X:$X,$B146)</f>
        <v>3</v>
      </c>
      <c r="F146" s="34">
        <f>COUNTIFS(Data!$N:$N,F$142,Data!$X:$X,$B146)</f>
        <v>0</v>
      </c>
      <c r="G146" s="34">
        <f>COUNTIFS(Data!$N:$N,G$142,Data!$X:$X,$B146)</f>
        <v>0</v>
      </c>
      <c r="H146" s="34">
        <f>COUNTIFS(Data!$N:$N,H$142,Data!$X:$X,$B146)</f>
        <v>0</v>
      </c>
      <c r="I146" s="35">
        <f t="shared" si="18"/>
        <v>10</v>
      </c>
      <c r="J146" s="29"/>
      <c r="K146" s="29"/>
      <c r="L146" s="29"/>
      <c r="M146" s="29"/>
      <c r="N146" s="29"/>
      <c r="O146" s="37"/>
      <c r="P146" s="29"/>
      <c r="Q146" s="29"/>
      <c r="R146" s="29"/>
      <c r="S146" s="29"/>
      <c r="T146" s="29"/>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C146" s="31"/>
      <c r="BD146" s="31"/>
    </row>
    <row r="147" spans="1:56" ht="30" customHeight="1" x14ac:dyDescent="0.3">
      <c r="A147" s="28"/>
      <c r="B147" s="1" t="s">
        <v>352</v>
      </c>
      <c r="C147" s="34">
        <f>COUNTIFS(Data!$N:$N,C$142,Data!$X:$X,$B147)</f>
        <v>0</v>
      </c>
      <c r="D147" s="34">
        <f>COUNTIFS(Data!$N:$N,D$142,Data!$X:$X,$B147)</f>
        <v>2</v>
      </c>
      <c r="E147" s="34">
        <f>COUNTIFS(Data!$N:$N,E$142,Data!$X:$X,$B147)</f>
        <v>6</v>
      </c>
      <c r="F147" s="34">
        <f>COUNTIFS(Data!$N:$N,F$142,Data!$X:$X,$B147)</f>
        <v>0</v>
      </c>
      <c r="G147" s="34">
        <f>COUNTIFS(Data!$N:$N,G$142,Data!$X:$X,$B147)</f>
        <v>0</v>
      </c>
      <c r="H147" s="34">
        <f>COUNTIFS(Data!$N:$N,H$142,Data!$X:$X,$B147)</f>
        <v>0</v>
      </c>
      <c r="I147" s="35">
        <f t="shared" si="18"/>
        <v>8</v>
      </c>
      <c r="J147" s="29"/>
      <c r="K147" s="29"/>
      <c r="L147" s="29"/>
      <c r="M147" s="29"/>
      <c r="N147" s="29"/>
      <c r="O147" s="37"/>
      <c r="P147" s="29"/>
      <c r="Q147" s="29"/>
      <c r="R147" s="29"/>
      <c r="S147" s="29"/>
      <c r="T147" s="29"/>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C147" s="31"/>
      <c r="BD147" s="31"/>
    </row>
    <row r="148" spans="1:56" ht="30" customHeight="1" x14ac:dyDescent="0.3">
      <c r="A148" s="28"/>
      <c r="B148" s="1" t="s">
        <v>365</v>
      </c>
      <c r="C148" s="34">
        <f>COUNTIFS(Data!$N:$N,C$142,Data!$X:$X,$B148)</f>
        <v>0</v>
      </c>
      <c r="D148" s="34">
        <f>COUNTIFS(Data!$N:$N,D$142,Data!$X:$X,$B148)</f>
        <v>4</v>
      </c>
      <c r="E148" s="34">
        <f>COUNTIFS(Data!$N:$N,E$142,Data!$X:$X,$B148)</f>
        <v>3</v>
      </c>
      <c r="F148" s="34">
        <f>COUNTIFS(Data!$N:$N,F$142,Data!$X:$X,$B148)</f>
        <v>1</v>
      </c>
      <c r="G148" s="34">
        <f>COUNTIFS(Data!$N:$N,G$142,Data!$X:$X,$B148)</f>
        <v>0</v>
      </c>
      <c r="H148" s="34">
        <f>COUNTIFS(Data!$N:$N,H$142,Data!$X:$X,$B148)</f>
        <v>0</v>
      </c>
      <c r="I148" s="35">
        <f t="shared" si="18"/>
        <v>8</v>
      </c>
      <c r="J148" s="29"/>
      <c r="K148" s="29"/>
      <c r="L148" s="29"/>
      <c r="M148" s="29"/>
      <c r="N148" s="29"/>
      <c r="O148" s="37"/>
      <c r="P148" s="29"/>
      <c r="Q148" s="29"/>
      <c r="R148" s="29"/>
      <c r="S148" s="29"/>
      <c r="T148" s="29"/>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C148" s="31"/>
      <c r="BD148" s="31"/>
    </row>
    <row r="149" spans="1:56" ht="30" customHeight="1" x14ac:dyDescent="0.3">
      <c r="A149" s="28"/>
      <c r="B149" s="1" t="s">
        <v>349</v>
      </c>
      <c r="C149" s="34">
        <f>COUNTIFS(Data!$N:$N,C$142,Data!$X:$X,$B149)</f>
        <v>0</v>
      </c>
      <c r="D149" s="34">
        <f>COUNTIFS(Data!$N:$N,D$142,Data!$X:$X,$B149)</f>
        <v>0</v>
      </c>
      <c r="E149" s="34">
        <f>COUNTIFS(Data!$N:$N,E$142,Data!$X:$X,$B149)</f>
        <v>8</v>
      </c>
      <c r="F149" s="34">
        <f>COUNTIFS(Data!$N:$N,F$142,Data!$X:$X,$B149)</f>
        <v>0</v>
      </c>
      <c r="G149" s="34">
        <f>COUNTIFS(Data!$N:$N,G$142,Data!$X:$X,$B149)</f>
        <v>0</v>
      </c>
      <c r="H149" s="34">
        <f>COUNTIFS(Data!$N:$N,H$142,Data!$X:$X,$B149)</f>
        <v>0</v>
      </c>
      <c r="I149" s="35">
        <f t="shared" si="18"/>
        <v>8</v>
      </c>
      <c r="J149" s="29"/>
      <c r="K149" s="29"/>
      <c r="L149" s="29"/>
      <c r="M149" s="29"/>
      <c r="N149" s="29"/>
      <c r="O149" s="37"/>
      <c r="P149" s="29"/>
      <c r="Q149" s="29"/>
      <c r="R149" s="29"/>
      <c r="S149" s="29"/>
      <c r="T149" s="29"/>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C149" s="31"/>
      <c r="BD149" s="31"/>
    </row>
    <row r="150" spans="1:56" ht="30" customHeight="1" x14ac:dyDescent="0.3">
      <c r="A150" s="28"/>
      <c r="B150" s="1" t="s">
        <v>376</v>
      </c>
      <c r="C150" s="34">
        <f>COUNTIFS(Data!$N:$N,C$142,Data!$X:$X,$B150)</f>
        <v>3</v>
      </c>
      <c r="D150" s="34">
        <f>COUNTIFS(Data!$N:$N,D$142,Data!$X:$X,$B150)</f>
        <v>2</v>
      </c>
      <c r="E150" s="34">
        <f>COUNTIFS(Data!$N:$N,E$142,Data!$X:$X,$B150)</f>
        <v>0</v>
      </c>
      <c r="F150" s="34">
        <f>COUNTIFS(Data!$N:$N,F$142,Data!$X:$X,$B150)</f>
        <v>0</v>
      </c>
      <c r="G150" s="34">
        <f>COUNTIFS(Data!$N:$N,G$142,Data!$X:$X,$B150)</f>
        <v>0</v>
      </c>
      <c r="H150" s="34">
        <f>COUNTIFS(Data!$N:$N,H$142,Data!$X:$X,$B150)</f>
        <v>0</v>
      </c>
      <c r="I150" s="35">
        <f t="shared" si="18"/>
        <v>5</v>
      </c>
      <c r="J150" s="29"/>
      <c r="K150" s="29"/>
      <c r="L150" s="29"/>
      <c r="M150" s="29"/>
      <c r="N150" s="29"/>
      <c r="O150" s="37"/>
      <c r="P150" s="29"/>
      <c r="Q150" s="29"/>
      <c r="R150" s="29"/>
      <c r="S150" s="29"/>
      <c r="T150" s="29"/>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C150" s="31"/>
      <c r="BD150" s="31"/>
    </row>
    <row r="151" spans="1:56" ht="30" customHeight="1" x14ac:dyDescent="0.3">
      <c r="A151" s="28"/>
      <c r="B151" s="1" t="s">
        <v>364</v>
      </c>
      <c r="C151" s="34">
        <f>COUNTIFS(Data!$N:$N,C$142,Data!$X:$X,$B151)</f>
        <v>0</v>
      </c>
      <c r="D151" s="34">
        <f>COUNTIFS(Data!$N:$N,D$142,Data!$X:$X,$B151)</f>
        <v>0</v>
      </c>
      <c r="E151" s="34">
        <f>COUNTIFS(Data!$N:$N,E$142,Data!$X:$X,$B151)</f>
        <v>0</v>
      </c>
      <c r="F151" s="34">
        <f>COUNTIFS(Data!$N:$N,F$142,Data!$X:$X,$B151)</f>
        <v>4</v>
      </c>
      <c r="G151" s="34">
        <f>COUNTIFS(Data!$N:$N,G$142,Data!$X:$X,$B151)</f>
        <v>0</v>
      </c>
      <c r="H151" s="34">
        <f>COUNTIFS(Data!$N:$N,H$142,Data!$X:$X,$B151)</f>
        <v>0</v>
      </c>
      <c r="I151" s="35">
        <f t="shared" si="18"/>
        <v>4</v>
      </c>
      <c r="J151" s="29"/>
      <c r="K151" s="29"/>
      <c r="L151" s="29"/>
      <c r="M151" s="29"/>
      <c r="N151" s="29"/>
      <c r="O151" s="37"/>
      <c r="P151" s="29"/>
      <c r="Q151" s="29"/>
      <c r="R151" s="29"/>
      <c r="S151" s="29"/>
      <c r="T151" s="29"/>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C151" s="31"/>
      <c r="BD151" s="31"/>
    </row>
    <row r="152" spans="1:56" ht="30" customHeight="1" x14ac:dyDescent="0.3">
      <c r="A152" s="28"/>
      <c r="B152" s="1" t="s">
        <v>372</v>
      </c>
      <c r="C152" s="34">
        <f>COUNTIFS(Data!$N:$N,C$142,Data!$X:$X,$B152)</f>
        <v>3</v>
      </c>
      <c r="D152" s="34">
        <f>COUNTIFS(Data!$N:$N,D$142,Data!$X:$X,$B152)</f>
        <v>0</v>
      </c>
      <c r="E152" s="34">
        <f>COUNTIFS(Data!$N:$N,E$142,Data!$X:$X,$B152)</f>
        <v>0</v>
      </c>
      <c r="F152" s="34">
        <f>COUNTIFS(Data!$N:$N,F$142,Data!$X:$X,$B152)</f>
        <v>0</v>
      </c>
      <c r="G152" s="34">
        <f>COUNTIFS(Data!$N:$N,G$142,Data!$X:$X,$B152)</f>
        <v>0</v>
      </c>
      <c r="H152" s="34">
        <f>COUNTIFS(Data!$N:$N,H$142,Data!$X:$X,$B152)</f>
        <v>0</v>
      </c>
      <c r="I152" s="35">
        <f t="shared" si="18"/>
        <v>3</v>
      </c>
      <c r="J152" s="29"/>
      <c r="K152" s="29"/>
      <c r="L152" s="29"/>
      <c r="M152" s="29"/>
      <c r="N152" s="29"/>
      <c r="O152" s="37"/>
      <c r="P152" s="29"/>
      <c r="Q152" s="29"/>
      <c r="R152" s="29"/>
      <c r="S152" s="29"/>
      <c r="T152" s="29"/>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C152" s="31"/>
      <c r="BD152" s="31"/>
    </row>
    <row r="153" spans="1:56" ht="30" customHeight="1" x14ac:dyDescent="0.3">
      <c r="A153" s="28"/>
      <c r="B153" s="1" t="s">
        <v>356</v>
      </c>
      <c r="C153" s="34">
        <f>COUNTIFS(Data!$N:$N,C$142,Data!$X:$X,$B153)</f>
        <v>0</v>
      </c>
      <c r="D153" s="34">
        <f>COUNTIFS(Data!$N:$N,D$142,Data!$X:$X,$B153)</f>
        <v>3</v>
      </c>
      <c r="E153" s="34">
        <f>COUNTIFS(Data!$N:$N,E$142,Data!$X:$X,$B153)</f>
        <v>0</v>
      </c>
      <c r="F153" s="34">
        <f>COUNTIFS(Data!$N:$N,F$142,Data!$X:$X,$B153)</f>
        <v>0</v>
      </c>
      <c r="G153" s="34">
        <f>COUNTIFS(Data!$N:$N,G$142,Data!$X:$X,$B153)</f>
        <v>0</v>
      </c>
      <c r="H153" s="34">
        <f>COUNTIFS(Data!$N:$N,H$142,Data!$X:$X,$B153)</f>
        <v>0</v>
      </c>
      <c r="I153" s="35">
        <f t="shared" si="18"/>
        <v>3</v>
      </c>
      <c r="J153" s="29"/>
      <c r="K153" s="29"/>
      <c r="L153" s="29"/>
      <c r="M153" s="29"/>
      <c r="N153" s="29"/>
      <c r="O153" s="37"/>
      <c r="P153" s="29"/>
      <c r="Q153" s="29"/>
      <c r="R153" s="29"/>
      <c r="S153" s="29"/>
      <c r="T153" s="29"/>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C153" s="31"/>
      <c r="BD153" s="31"/>
    </row>
    <row r="154" spans="1:56" ht="30" customHeight="1" x14ac:dyDescent="0.3">
      <c r="A154" s="28"/>
      <c r="B154" s="1" t="s">
        <v>363</v>
      </c>
      <c r="C154" s="34">
        <f>COUNTIFS(Data!$N:$N,C$142,Data!$X:$X,$B154)</f>
        <v>1</v>
      </c>
      <c r="D154" s="34">
        <f>COUNTIFS(Data!$N:$N,D$142,Data!$X:$X,$B154)</f>
        <v>0</v>
      </c>
      <c r="E154" s="34">
        <f>COUNTIFS(Data!$N:$N,E$142,Data!$X:$X,$B154)</f>
        <v>2</v>
      </c>
      <c r="F154" s="34">
        <f>COUNTIFS(Data!$N:$N,F$142,Data!$X:$X,$B154)</f>
        <v>0</v>
      </c>
      <c r="G154" s="34">
        <f>COUNTIFS(Data!$N:$N,G$142,Data!$X:$X,$B154)</f>
        <v>0</v>
      </c>
      <c r="H154" s="34">
        <f>COUNTIFS(Data!$N:$N,H$142,Data!$X:$X,$B154)</f>
        <v>0</v>
      </c>
      <c r="I154" s="35">
        <f t="shared" si="18"/>
        <v>3</v>
      </c>
      <c r="J154" s="29"/>
      <c r="K154" s="29"/>
      <c r="L154" s="29"/>
      <c r="M154" s="29"/>
      <c r="N154" s="29"/>
      <c r="O154" s="37"/>
      <c r="P154" s="29"/>
      <c r="Q154" s="29"/>
      <c r="R154" s="29"/>
      <c r="S154" s="29"/>
      <c r="T154" s="29"/>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C154" s="31"/>
      <c r="BD154" s="31"/>
    </row>
    <row r="155" spans="1:56" ht="30" customHeight="1" x14ac:dyDescent="0.3">
      <c r="A155" s="28"/>
      <c r="B155" s="1" t="s">
        <v>373</v>
      </c>
      <c r="C155" s="34">
        <f>COUNTIFS(Data!$N:$N,C$142,Data!$X:$X,$B155)</f>
        <v>0</v>
      </c>
      <c r="D155" s="34">
        <f>COUNTIFS(Data!$N:$N,D$142,Data!$X:$X,$B155)</f>
        <v>0</v>
      </c>
      <c r="E155" s="34">
        <f>COUNTIFS(Data!$N:$N,E$142,Data!$X:$X,$B155)</f>
        <v>1</v>
      </c>
      <c r="F155" s="34">
        <f>COUNTIFS(Data!$N:$N,F$142,Data!$X:$X,$B155)</f>
        <v>0</v>
      </c>
      <c r="G155" s="34">
        <f>COUNTIFS(Data!$N:$N,G$142,Data!$X:$X,$B155)</f>
        <v>0</v>
      </c>
      <c r="H155" s="34">
        <f>COUNTIFS(Data!$N:$N,H$142,Data!$X:$X,$B155)</f>
        <v>0</v>
      </c>
      <c r="I155" s="35">
        <f t="shared" si="18"/>
        <v>1</v>
      </c>
      <c r="J155" s="29"/>
      <c r="K155" s="29"/>
      <c r="L155" s="29"/>
      <c r="M155" s="29"/>
      <c r="N155" s="29"/>
      <c r="O155" s="37"/>
      <c r="P155" s="29"/>
      <c r="Q155" s="29"/>
      <c r="R155" s="29"/>
      <c r="S155" s="29"/>
      <c r="T155" s="29"/>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C155" s="31"/>
      <c r="BD155" s="31"/>
    </row>
    <row r="156" spans="1:56" ht="30" customHeight="1" x14ac:dyDescent="0.3">
      <c r="A156" s="28"/>
      <c r="B156" s="1" t="s">
        <v>374</v>
      </c>
      <c r="C156" s="34">
        <f>COUNTIFS(Data!$N:$N,C$142,Data!$X:$X,$B156)</f>
        <v>0</v>
      </c>
      <c r="D156" s="34">
        <f>COUNTIFS(Data!$N:$N,D$142,Data!$X:$X,$B156)</f>
        <v>1</v>
      </c>
      <c r="E156" s="34">
        <f>COUNTIFS(Data!$N:$N,E$142,Data!$X:$X,$B156)</f>
        <v>0</v>
      </c>
      <c r="F156" s="34">
        <f>COUNTIFS(Data!$N:$N,F$142,Data!$X:$X,$B156)</f>
        <v>0</v>
      </c>
      <c r="G156" s="34">
        <f>COUNTIFS(Data!$N:$N,G$142,Data!$X:$X,$B156)</f>
        <v>0</v>
      </c>
      <c r="H156" s="34">
        <f>COUNTIFS(Data!$N:$N,H$142,Data!$X:$X,$B156)</f>
        <v>0</v>
      </c>
      <c r="I156" s="35">
        <f t="shared" si="18"/>
        <v>1</v>
      </c>
      <c r="J156" s="29"/>
      <c r="K156" s="29"/>
      <c r="L156" s="29"/>
      <c r="M156" s="29"/>
      <c r="N156" s="29"/>
      <c r="O156" s="37"/>
      <c r="P156" s="29"/>
      <c r="Q156" s="29"/>
      <c r="R156" s="29"/>
      <c r="S156" s="29"/>
      <c r="T156" s="29"/>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C156" s="31"/>
      <c r="BD156" s="31"/>
    </row>
    <row r="157" spans="1:56" ht="30" customHeight="1" x14ac:dyDescent="0.3">
      <c r="A157" s="28"/>
      <c r="B157" s="1" t="s">
        <v>377</v>
      </c>
      <c r="C157" s="34">
        <f>COUNTIFS(Data!$N:$N,C$142,Data!$X:$X,$B157)</f>
        <v>0</v>
      </c>
      <c r="D157" s="34">
        <f>COUNTIFS(Data!$N:$N,D$142,Data!$X:$X,$B157)</f>
        <v>0</v>
      </c>
      <c r="E157" s="34">
        <f>COUNTIFS(Data!$N:$N,E$142,Data!$X:$X,$B157)</f>
        <v>1</v>
      </c>
      <c r="F157" s="34">
        <f>COUNTIFS(Data!$N:$N,F$142,Data!$X:$X,$B157)</f>
        <v>0</v>
      </c>
      <c r="G157" s="34">
        <f>COUNTIFS(Data!$N:$N,G$142,Data!$X:$X,$B157)</f>
        <v>0</v>
      </c>
      <c r="H157" s="34">
        <f>COUNTIFS(Data!$N:$N,H$142,Data!$X:$X,$B157)</f>
        <v>0</v>
      </c>
      <c r="I157" s="35">
        <f t="shared" si="18"/>
        <v>1</v>
      </c>
      <c r="J157" s="29"/>
      <c r="K157" s="29"/>
      <c r="L157" s="29"/>
      <c r="M157" s="29"/>
      <c r="N157" s="29"/>
      <c r="O157" s="37"/>
      <c r="P157" s="29"/>
      <c r="Q157" s="29"/>
      <c r="R157" s="29"/>
      <c r="S157" s="29"/>
      <c r="T157" s="29"/>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C157" s="31"/>
      <c r="BD157" s="31"/>
    </row>
    <row r="158" spans="1:56" ht="30" customHeight="1" x14ac:dyDescent="0.3">
      <c r="A158" s="28"/>
      <c r="B158" s="1" t="s">
        <v>354</v>
      </c>
      <c r="C158" s="34">
        <f>COUNTIFS(Data!$N:$N,C$142,Data!$X:$X,$B158)</f>
        <v>0</v>
      </c>
      <c r="D158" s="34">
        <f>COUNTIFS(Data!$N:$N,D$142,Data!$X:$X,$B158)</f>
        <v>0</v>
      </c>
      <c r="E158" s="34">
        <f>COUNTIFS(Data!$N:$N,E$142,Data!$X:$X,$B158)</f>
        <v>1</v>
      </c>
      <c r="F158" s="34">
        <f>COUNTIFS(Data!$N:$N,F$142,Data!$X:$X,$B158)</f>
        <v>0</v>
      </c>
      <c r="G158" s="34">
        <f>COUNTIFS(Data!$N:$N,G$142,Data!$X:$X,$B158)</f>
        <v>0</v>
      </c>
      <c r="H158" s="34">
        <f>COUNTIFS(Data!$N:$N,H$142,Data!$X:$X,$B158)</f>
        <v>0</v>
      </c>
      <c r="I158" s="35">
        <f t="shared" si="18"/>
        <v>1</v>
      </c>
      <c r="J158" s="29"/>
      <c r="K158" s="29"/>
      <c r="L158" s="29"/>
      <c r="M158" s="29"/>
      <c r="N158" s="29"/>
      <c r="O158" s="37"/>
      <c r="P158" s="29"/>
      <c r="Q158" s="29"/>
      <c r="R158" s="29"/>
      <c r="S158" s="29"/>
      <c r="T158" s="29"/>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C158" s="31"/>
      <c r="BD158" s="31"/>
    </row>
    <row r="159" spans="1:56" ht="30" customHeight="1" x14ac:dyDescent="0.3">
      <c r="A159" s="28"/>
      <c r="B159" s="1" t="s">
        <v>370</v>
      </c>
      <c r="C159" s="34">
        <f>COUNTIFS(Data!$N:$N,C$142,Data!$X:$X,$B159)</f>
        <v>1</v>
      </c>
      <c r="D159" s="34">
        <f>COUNTIFS(Data!$N:$N,D$142,Data!$X:$X,$B159)</f>
        <v>0</v>
      </c>
      <c r="E159" s="34">
        <f>COUNTIFS(Data!$N:$N,E$142,Data!$X:$X,$B159)</f>
        <v>0</v>
      </c>
      <c r="F159" s="34">
        <f>COUNTIFS(Data!$N:$N,F$142,Data!$X:$X,$B159)</f>
        <v>0</v>
      </c>
      <c r="G159" s="34">
        <f>COUNTIFS(Data!$N:$N,G$142,Data!$X:$X,$B159)</f>
        <v>0</v>
      </c>
      <c r="H159" s="34">
        <f>COUNTIFS(Data!$N:$N,H$142,Data!$X:$X,$B159)</f>
        <v>0</v>
      </c>
      <c r="I159" s="35">
        <f t="shared" si="18"/>
        <v>1</v>
      </c>
      <c r="J159" s="29"/>
      <c r="K159" s="29"/>
      <c r="L159" s="29"/>
      <c r="M159" s="29"/>
      <c r="N159" s="29"/>
      <c r="O159" s="37"/>
      <c r="P159" s="29"/>
      <c r="Q159" s="29"/>
      <c r="R159" s="29"/>
      <c r="S159" s="29"/>
      <c r="T159" s="29"/>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C159" s="31"/>
      <c r="BD159" s="31"/>
    </row>
    <row r="160" spans="1:56" ht="30" customHeight="1" x14ac:dyDescent="0.3">
      <c r="A160" s="28"/>
      <c r="B160" s="1" t="s">
        <v>371</v>
      </c>
      <c r="C160" s="34">
        <f>COUNTIFS(Data!$N:$N,C$142,Data!$X:$X,$B160)</f>
        <v>0</v>
      </c>
      <c r="D160" s="34">
        <f>COUNTIFS(Data!$N:$N,D$142,Data!$X:$X,$B160)</f>
        <v>1</v>
      </c>
      <c r="E160" s="34">
        <f>COUNTIFS(Data!$N:$N,E$142,Data!$X:$X,$B160)</f>
        <v>0</v>
      </c>
      <c r="F160" s="34">
        <f>COUNTIFS(Data!$N:$N,F$142,Data!$X:$X,$B160)</f>
        <v>0</v>
      </c>
      <c r="G160" s="34">
        <f>COUNTIFS(Data!$N:$N,G$142,Data!$X:$X,$B160)</f>
        <v>0</v>
      </c>
      <c r="H160" s="34">
        <f>COUNTIFS(Data!$N:$N,H$142,Data!$X:$X,$B160)</f>
        <v>0</v>
      </c>
      <c r="I160" s="35">
        <f t="shared" si="18"/>
        <v>1</v>
      </c>
      <c r="J160" s="29"/>
      <c r="K160" s="29"/>
      <c r="L160" s="29"/>
      <c r="M160" s="29"/>
      <c r="N160" s="29"/>
      <c r="O160" s="37"/>
      <c r="P160" s="29"/>
      <c r="Q160" s="29"/>
      <c r="R160" s="29"/>
      <c r="S160" s="29"/>
      <c r="T160" s="29"/>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C160" s="31"/>
      <c r="BD160" s="31"/>
    </row>
    <row r="161" spans="1:56" ht="30" customHeight="1" x14ac:dyDescent="0.3">
      <c r="A161" s="28"/>
      <c r="B161" s="1" t="s">
        <v>362</v>
      </c>
      <c r="C161" s="34">
        <f>COUNTIFS(Data!$N:$N,C$142,Data!$X:$X,$B161)</f>
        <v>1</v>
      </c>
      <c r="D161" s="34">
        <f>COUNTIFS(Data!$N:$N,D$142,Data!$X:$X,$B161)</f>
        <v>0</v>
      </c>
      <c r="E161" s="34">
        <f>COUNTIFS(Data!$N:$N,E$142,Data!$X:$X,$B161)</f>
        <v>0</v>
      </c>
      <c r="F161" s="34">
        <f>COUNTIFS(Data!$N:$N,F$142,Data!$X:$X,$B161)</f>
        <v>0</v>
      </c>
      <c r="G161" s="34">
        <f>COUNTIFS(Data!$N:$N,G$142,Data!$X:$X,$B161)</f>
        <v>0</v>
      </c>
      <c r="H161" s="34">
        <f>COUNTIFS(Data!$N:$N,H$142,Data!$X:$X,$B161)</f>
        <v>0</v>
      </c>
      <c r="I161" s="35">
        <f t="shared" si="18"/>
        <v>1</v>
      </c>
      <c r="J161" s="29"/>
      <c r="K161" s="29"/>
      <c r="L161" s="29"/>
      <c r="M161" s="29"/>
      <c r="N161" s="29"/>
      <c r="O161" s="37"/>
      <c r="P161" s="29"/>
      <c r="Q161" s="29"/>
      <c r="R161" s="29"/>
      <c r="S161" s="29"/>
      <c r="T161" s="29"/>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C161" s="31"/>
      <c r="BD161" s="31"/>
    </row>
    <row r="162" spans="1:56" ht="30" customHeight="1" x14ac:dyDescent="0.3">
      <c r="A162" s="28"/>
      <c r="B162" s="1" t="s">
        <v>368</v>
      </c>
      <c r="C162" s="34">
        <f>COUNTIFS(Data!$N:$N,C$142,Data!$X:$X,$B162)</f>
        <v>0</v>
      </c>
      <c r="D162" s="34">
        <f>COUNTIFS(Data!$N:$N,D$142,Data!$X:$X,$B162)</f>
        <v>0</v>
      </c>
      <c r="E162" s="34">
        <f>COUNTIFS(Data!$N:$N,E$142,Data!$X:$X,$B162)</f>
        <v>0</v>
      </c>
      <c r="F162" s="34">
        <f>COUNTIFS(Data!$N:$N,F$142,Data!$X:$X,$B162)</f>
        <v>0</v>
      </c>
      <c r="G162" s="34">
        <f>COUNTIFS(Data!$N:$N,G$142,Data!$X:$X,$B162)</f>
        <v>0</v>
      </c>
      <c r="H162" s="34">
        <f>COUNTIFS(Data!$N:$N,H$142,Data!$X:$X,$B162)</f>
        <v>0</v>
      </c>
      <c r="I162" s="35">
        <f t="shared" si="18"/>
        <v>0</v>
      </c>
      <c r="J162" s="29"/>
      <c r="K162" s="29"/>
      <c r="L162" s="29"/>
      <c r="M162" s="29"/>
      <c r="N162" s="29"/>
      <c r="O162" s="37"/>
      <c r="P162" s="29"/>
      <c r="Q162" s="29"/>
      <c r="R162" s="29"/>
      <c r="S162" s="29"/>
      <c r="T162" s="29"/>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C162" s="31"/>
      <c r="BD162" s="31"/>
    </row>
    <row r="163" spans="1:56" ht="30" customHeight="1" x14ac:dyDescent="0.3">
      <c r="A163" s="28"/>
      <c r="B163" s="1" t="s">
        <v>369</v>
      </c>
      <c r="C163" s="34">
        <f>COUNTIFS(Data!$N:$N,C$142,Data!$X:$X,$B163)</f>
        <v>0</v>
      </c>
      <c r="D163" s="34">
        <f>COUNTIFS(Data!$N:$N,D$142,Data!$X:$X,$B163)</f>
        <v>0</v>
      </c>
      <c r="E163" s="34">
        <f>COUNTIFS(Data!$N:$N,E$142,Data!$X:$X,$B163)</f>
        <v>0</v>
      </c>
      <c r="F163" s="34">
        <f>COUNTIFS(Data!$N:$N,F$142,Data!$X:$X,$B163)</f>
        <v>0</v>
      </c>
      <c r="G163" s="34">
        <f>COUNTIFS(Data!$N:$N,G$142,Data!$X:$X,$B163)</f>
        <v>0</v>
      </c>
      <c r="H163" s="34">
        <f>COUNTIFS(Data!$N:$N,H$142,Data!$X:$X,$B163)</f>
        <v>0</v>
      </c>
      <c r="I163" s="35">
        <f t="shared" si="18"/>
        <v>0</v>
      </c>
      <c r="J163" s="29"/>
      <c r="K163" s="29"/>
      <c r="L163" s="29"/>
      <c r="M163" s="29"/>
      <c r="N163" s="29"/>
      <c r="O163" s="37"/>
      <c r="P163" s="29"/>
      <c r="Q163" s="29"/>
      <c r="R163" s="29"/>
      <c r="S163" s="29"/>
      <c r="T163" s="29"/>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C163" s="31"/>
      <c r="BD163" s="31"/>
    </row>
    <row r="164" spans="1:56" ht="30" customHeight="1" x14ac:dyDescent="0.3">
      <c r="A164" s="28"/>
      <c r="B164" s="1" t="s">
        <v>357</v>
      </c>
      <c r="C164" s="34">
        <f>COUNTIFS(Data!$N:$N,C$142,Data!$X:$X,$B164)</f>
        <v>0</v>
      </c>
      <c r="D164" s="34">
        <f>COUNTIFS(Data!$N:$N,D$142,Data!$X:$X,$B164)</f>
        <v>0</v>
      </c>
      <c r="E164" s="34">
        <f>COUNTIFS(Data!$N:$N,E$142,Data!$X:$X,$B164)</f>
        <v>0</v>
      </c>
      <c r="F164" s="34">
        <f>COUNTIFS(Data!$N:$N,F$142,Data!$X:$X,$B164)</f>
        <v>0</v>
      </c>
      <c r="G164" s="34">
        <f>COUNTIFS(Data!$N:$N,G$142,Data!$X:$X,$B164)</f>
        <v>0</v>
      </c>
      <c r="H164" s="34">
        <f>COUNTIFS(Data!$N:$N,H$142,Data!$X:$X,$B164)</f>
        <v>0</v>
      </c>
      <c r="I164" s="35">
        <f t="shared" si="18"/>
        <v>0</v>
      </c>
      <c r="J164" s="29"/>
      <c r="K164" s="29"/>
      <c r="L164" s="29"/>
      <c r="M164" s="29"/>
      <c r="N164" s="29"/>
      <c r="O164" s="37"/>
      <c r="P164" s="29"/>
      <c r="Q164" s="29"/>
      <c r="R164" s="29"/>
      <c r="S164" s="29"/>
      <c r="T164" s="29"/>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C164" s="31"/>
      <c r="BD164" s="31"/>
    </row>
    <row r="165" spans="1:56" ht="30" customHeight="1" x14ac:dyDescent="0.3">
      <c r="A165" s="28"/>
      <c r="B165" s="1" t="s">
        <v>353</v>
      </c>
      <c r="C165" s="34">
        <f>COUNTIFS(Data!$N:$N,C$142,Data!$X:$X,$B165)</f>
        <v>0</v>
      </c>
      <c r="D165" s="34">
        <f>COUNTIFS(Data!$N:$N,D$142,Data!$X:$X,$B165)</f>
        <v>0</v>
      </c>
      <c r="E165" s="34">
        <f>COUNTIFS(Data!$N:$N,E$142,Data!$X:$X,$B165)</f>
        <v>0</v>
      </c>
      <c r="F165" s="34">
        <f>COUNTIFS(Data!$N:$N,F$142,Data!$X:$X,$B165)</f>
        <v>0</v>
      </c>
      <c r="G165" s="34">
        <f>COUNTIFS(Data!$N:$N,G$142,Data!$X:$X,$B165)</f>
        <v>0</v>
      </c>
      <c r="H165" s="34">
        <f>COUNTIFS(Data!$N:$N,H$142,Data!$X:$X,$B165)</f>
        <v>0</v>
      </c>
      <c r="I165" s="35">
        <f t="shared" si="18"/>
        <v>0</v>
      </c>
      <c r="J165" s="29"/>
      <c r="K165" s="29"/>
      <c r="L165" s="29"/>
      <c r="M165" s="29"/>
      <c r="N165" s="29"/>
      <c r="O165" s="37"/>
      <c r="P165" s="29"/>
      <c r="Q165" s="29"/>
      <c r="R165" s="29"/>
      <c r="S165" s="29"/>
      <c r="T165" s="29"/>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C165" s="31"/>
      <c r="BD165" s="31"/>
    </row>
    <row r="166" spans="1:56" ht="30" customHeight="1" x14ac:dyDescent="0.3">
      <c r="A166" s="28"/>
      <c r="B166" s="3" t="s">
        <v>392</v>
      </c>
      <c r="C166" s="35">
        <f>SUM(C143:C165)</f>
        <v>277</v>
      </c>
      <c r="D166" s="35">
        <f t="shared" ref="D166:H166" si="19">SUM(D143:D165)</f>
        <v>51</v>
      </c>
      <c r="E166" s="35">
        <f t="shared" si="19"/>
        <v>157</v>
      </c>
      <c r="F166" s="35">
        <f t="shared" si="19"/>
        <v>5</v>
      </c>
      <c r="G166" s="35">
        <f t="shared" si="19"/>
        <v>1</v>
      </c>
      <c r="H166" s="35">
        <f t="shared" si="19"/>
        <v>5</v>
      </c>
      <c r="I166" s="36">
        <f t="shared" ref="I166" si="20">SUM(C166:H166)</f>
        <v>496</v>
      </c>
      <c r="J166" s="29"/>
      <c r="K166" s="29"/>
      <c r="L166" s="29"/>
      <c r="M166" s="29"/>
      <c r="N166" s="29"/>
      <c r="O166" s="37"/>
      <c r="P166" s="29"/>
      <c r="Q166" s="29"/>
      <c r="R166" s="29"/>
      <c r="S166" s="29"/>
      <c r="T166" s="29"/>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C166" s="31"/>
      <c r="BD166" s="31"/>
    </row>
    <row r="167" spans="1:56" ht="51.75" customHeight="1" x14ac:dyDescent="0.3">
      <c r="A167" s="28"/>
      <c r="B167" s="71" t="s">
        <v>393</v>
      </c>
      <c r="C167" s="72"/>
      <c r="D167" s="72"/>
      <c r="E167" s="72"/>
      <c r="F167" s="72"/>
      <c r="G167" s="72"/>
      <c r="H167" s="72"/>
      <c r="I167" s="73"/>
      <c r="J167" s="29"/>
      <c r="K167" s="29"/>
      <c r="L167" s="29"/>
      <c r="M167" s="29"/>
      <c r="N167" s="29"/>
      <c r="O167" s="37"/>
      <c r="P167" s="29"/>
      <c r="Q167" s="29"/>
      <c r="R167" s="29"/>
      <c r="S167" s="29"/>
      <c r="T167" s="29"/>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C167" s="31"/>
      <c r="BD167" s="31"/>
    </row>
    <row r="168" spans="1:56" ht="30" customHeight="1" x14ac:dyDescent="0.3">
      <c r="A168" s="28"/>
      <c r="B168" s="29"/>
      <c r="C168" s="29"/>
      <c r="D168" s="29"/>
      <c r="E168" s="29"/>
      <c r="F168" s="29"/>
      <c r="G168" s="29"/>
      <c r="H168" s="29"/>
      <c r="I168" s="29"/>
      <c r="J168" s="29"/>
      <c r="K168" s="29"/>
      <c r="L168" s="29"/>
      <c r="M168" s="29"/>
      <c r="N168" s="29"/>
      <c r="O168" s="37"/>
      <c r="P168" s="29"/>
      <c r="Q168" s="29"/>
      <c r="R168" s="29"/>
      <c r="S168" s="29"/>
      <c r="T168" s="29"/>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C168" s="31"/>
      <c r="BD168" s="31"/>
    </row>
    <row r="169" spans="1:56" ht="30" customHeight="1" x14ac:dyDescent="0.3">
      <c r="A169" s="28"/>
      <c r="B169" s="29"/>
      <c r="C169" s="29"/>
      <c r="D169" s="29"/>
      <c r="E169" s="29"/>
      <c r="F169" s="29"/>
      <c r="G169" s="29"/>
      <c r="H169" s="29"/>
      <c r="I169" s="29"/>
      <c r="J169" s="29"/>
      <c r="K169" s="33"/>
      <c r="L169" s="29"/>
      <c r="M169" s="29"/>
      <c r="N169" s="29"/>
      <c r="O169" s="37"/>
      <c r="P169" s="29"/>
      <c r="Q169" s="29"/>
      <c r="R169" s="29"/>
      <c r="S169" s="29"/>
      <c r="T169" s="29"/>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C169" s="31"/>
      <c r="BD169" s="31"/>
    </row>
    <row r="170" spans="1:56" ht="30" customHeight="1" x14ac:dyDescent="0.3">
      <c r="A170" s="28">
        <v>10</v>
      </c>
      <c r="B170" s="65" t="s">
        <v>2239</v>
      </c>
      <c r="C170" s="66"/>
      <c r="D170" s="66"/>
      <c r="E170" s="66"/>
      <c r="F170" s="66"/>
      <c r="G170" s="66"/>
      <c r="H170" s="66"/>
      <c r="I170" s="67"/>
      <c r="J170" s="29"/>
      <c r="K170" s="29">
        <v>10</v>
      </c>
      <c r="L170" s="29"/>
      <c r="M170" s="29"/>
      <c r="N170" s="29"/>
      <c r="O170" s="37"/>
      <c r="P170" s="29"/>
      <c r="Q170" s="29"/>
      <c r="R170" s="29"/>
      <c r="S170" s="29"/>
      <c r="T170" s="29"/>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C170" s="31"/>
      <c r="BD170" s="31"/>
    </row>
    <row r="171" spans="1:56" ht="30" customHeight="1" x14ac:dyDescent="0.3">
      <c r="A171" s="28" t="s">
        <v>442</v>
      </c>
      <c r="B171" s="68" t="s">
        <v>416</v>
      </c>
      <c r="C171" s="69"/>
      <c r="D171" s="69"/>
      <c r="E171" s="69"/>
      <c r="F171" s="69"/>
      <c r="G171" s="69"/>
      <c r="H171" s="69"/>
      <c r="I171" s="70"/>
      <c r="J171" s="29"/>
      <c r="K171" s="29"/>
      <c r="L171" s="29"/>
      <c r="M171" s="29"/>
      <c r="N171" s="29"/>
      <c r="O171" s="37"/>
      <c r="P171" s="29"/>
      <c r="Q171" s="29"/>
      <c r="R171" s="29"/>
      <c r="S171" s="29"/>
      <c r="T171" s="29"/>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C171" s="31"/>
      <c r="BD171" s="31"/>
    </row>
    <row r="172" spans="1:56" ht="30" customHeight="1" x14ac:dyDescent="0.3">
      <c r="A172" s="28"/>
      <c r="B172" s="3"/>
      <c r="C172" s="3" t="s">
        <v>68</v>
      </c>
      <c r="D172" s="3" t="s">
        <v>56</v>
      </c>
      <c r="E172" s="3" t="s">
        <v>48</v>
      </c>
      <c r="F172" s="3" t="s">
        <v>89</v>
      </c>
      <c r="G172" s="3" t="s">
        <v>75</v>
      </c>
      <c r="H172" s="3" t="s">
        <v>266</v>
      </c>
      <c r="I172" s="3" t="s">
        <v>392</v>
      </c>
      <c r="J172" s="29"/>
      <c r="K172" s="29"/>
      <c r="L172" s="29"/>
      <c r="M172" s="29"/>
      <c r="N172" s="29"/>
      <c r="O172" s="37"/>
      <c r="P172" s="29"/>
      <c r="Q172" s="29"/>
      <c r="R172" s="29"/>
      <c r="S172" s="29"/>
      <c r="T172" s="29"/>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C172" s="31"/>
      <c r="BD172" s="31"/>
    </row>
    <row r="173" spans="1:56" ht="33.75" customHeight="1" x14ac:dyDescent="0.3">
      <c r="A173" s="28"/>
      <c r="B173" s="3" t="s">
        <v>337</v>
      </c>
      <c r="C173" s="34">
        <f>COUNTIFS(Data!$N:$N,C$172,Data!$L:$L,$B173)</f>
        <v>181</v>
      </c>
      <c r="D173" s="34">
        <f>COUNTIFS(Data!$N:$N,D$172,Data!$L:$L,$B173)</f>
        <v>38</v>
      </c>
      <c r="E173" s="34">
        <f>COUNTIFS(Data!$N:$N,E$172,Data!$L:$L,$B173)</f>
        <v>131</v>
      </c>
      <c r="F173" s="34">
        <f>COUNTIFS(Data!$N:$N,F$172,Data!$L:$L,$B173)</f>
        <v>1</v>
      </c>
      <c r="G173" s="34">
        <f>COUNTIFS(Data!$N:$N,G$172,Data!$L:$L,$B173)</f>
        <v>0</v>
      </c>
      <c r="H173" s="34">
        <f>COUNTIFS(Data!$N:$N,H$172,Data!$L:$L,$B173)</f>
        <v>4</v>
      </c>
      <c r="I173" s="35">
        <f>SUM(C173:H173)</f>
        <v>355</v>
      </c>
      <c r="J173" s="29"/>
      <c r="K173" s="29"/>
      <c r="L173" s="29"/>
      <c r="M173" s="29"/>
      <c r="N173" s="29"/>
      <c r="O173" s="37"/>
      <c r="P173" s="29"/>
      <c r="Q173" s="29"/>
      <c r="R173" s="29"/>
      <c r="S173" s="29"/>
      <c r="T173" s="29"/>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C173" s="31"/>
      <c r="BD173" s="31"/>
    </row>
    <row r="174" spans="1:56" ht="33.75" customHeight="1" x14ac:dyDescent="0.3">
      <c r="A174" s="28"/>
      <c r="B174" s="3" t="s">
        <v>328</v>
      </c>
      <c r="C174" s="34">
        <f>COUNTIFS(Data!$N:$N,C$172,Data!$L:$L,$B174)</f>
        <v>89</v>
      </c>
      <c r="D174" s="34">
        <f>COUNTIFS(Data!$N:$N,D$172,Data!$L:$L,$B174)</f>
        <v>1</v>
      </c>
      <c r="E174" s="34">
        <f>COUNTIFS(Data!$N:$N,E$172,Data!$L:$L,$B174)</f>
        <v>1</v>
      </c>
      <c r="F174" s="34">
        <f>COUNTIFS(Data!$N:$N,F$172,Data!$L:$L,$B174)</f>
        <v>0</v>
      </c>
      <c r="G174" s="34">
        <f>COUNTIFS(Data!$N:$N,G$172,Data!$L:$L,$B174)</f>
        <v>0</v>
      </c>
      <c r="H174" s="34">
        <f>COUNTIFS(Data!$N:$N,H$172,Data!$L:$L,$B174)</f>
        <v>0</v>
      </c>
      <c r="I174" s="35">
        <f t="shared" ref="I174:I183" si="21">SUM(C174:H174)</f>
        <v>91</v>
      </c>
      <c r="J174" s="29"/>
      <c r="K174" s="29"/>
      <c r="L174" s="29"/>
      <c r="M174" s="29"/>
      <c r="N174" s="29"/>
      <c r="O174" s="37"/>
      <c r="P174" s="29"/>
      <c r="Q174" s="29"/>
      <c r="R174" s="29"/>
      <c r="S174" s="29"/>
      <c r="T174" s="29"/>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C174" s="31"/>
      <c r="BD174" s="31"/>
    </row>
    <row r="175" spans="1:56" ht="33.75" customHeight="1" x14ac:dyDescent="0.3">
      <c r="A175" s="28"/>
      <c r="B175" s="3" t="s">
        <v>417</v>
      </c>
      <c r="C175" s="34">
        <f>COUNTIFS(Data!$N:$N,C$172,Data!$L:$L,$B175)</f>
        <v>1</v>
      </c>
      <c r="D175" s="34">
        <f>COUNTIFS(Data!$N:$N,D$172,Data!$L:$L,$B175)</f>
        <v>6</v>
      </c>
      <c r="E175" s="34">
        <f>COUNTIFS(Data!$N:$N,E$172,Data!$L:$L,$B175)</f>
        <v>6</v>
      </c>
      <c r="F175" s="34">
        <f>COUNTIFS(Data!$N:$N,F$172,Data!$L:$L,$B175)</f>
        <v>0</v>
      </c>
      <c r="G175" s="34">
        <f>COUNTIFS(Data!$N:$N,G$172,Data!$L:$L,$B175)</f>
        <v>0</v>
      </c>
      <c r="H175" s="34">
        <f>COUNTIFS(Data!$N:$N,H$172,Data!$L:$L,$B175)</f>
        <v>0</v>
      </c>
      <c r="I175" s="35">
        <f>SUM(C175:H175)</f>
        <v>13</v>
      </c>
      <c r="J175" s="29"/>
      <c r="K175" s="33"/>
      <c r="L175" s="29"/>
      <c r="M175" s="29"/>
      <c r="N175" s="29"/>
      <c r="O175" s="37"/>
      <c r="P175" s="29"/>
      <c r="Q175" s="29"/>
      <c r="R175" s="29"/>
      <c r="S175" s="29"/>
      <c r="T175" s="29"/>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C175" s="31"/>
      <c r="BD175" s="31"/>
    </row>
    <row r="176" spans="1:56" ht="33.75" customHeight="1" x14ac:dyDescent="0.3">
      <c r="A176" s="28"/>
      <c r="B176" s="3" t="s">
        <v>329</v>
      </c>
      <c r="C176" s="34">
        <f>COUNTIFS(Data!$N:$N,C$172,Data!$L:$L,$B176)</f>
        <v>4</v>
      </c>
      <c r="D176" s="34">
        <f>COUNTIFS(Data!$N:$N,D$172,Data!$L:$L,$B176)</f>
        <v>1</v>
      </c>
      <c r="E176" s="34">
        <f>COUNTIFS(Data!$N:$N,E$172,Data!$L:$L,$B176)</f>
        <v>8</v>
      </c>
      <c r="F176" s="34">
        <f>COUNTIFS(Data!$N:$N,F$172,Data!$L:$L,$B176)</f>
        <v>0</v>
      </c>
      <c r="G176" s="34">
        <f>COUNTIFS(Data!$N:$N,G$172,Data!$L:$L,$B176)</f>
        <v>0</v>
      </c>
      <c r="H176" s="34">
        <f>COUNTIFS(Data!$N:$N,H$172,Data!$L:$L,$B176)</f>
        <v>0</v>
      </c>
      <c r="I176" s="35">
        <f t="shared" si="21"/>
        <v>13</v>
      </c>
      <c r="J176" s="29"/>
      <c r="K176" s="29"/>
      <c r="L176" s="29"/>
      <c r="M176" s="29"/>
      <c r="N176" s="29"/>
      <c r="O176" s="37"/>
      <c r="P176" s="29"/>
      <c r="Q176" s="29"/>
      <c r="R176" s="29"/>
      <c r="S176" s="29"/>
      <c r="T176" s="29"/>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C176" s="31"/>
      <c r="BD176" s="31"/>
    </row>
    <row r="177" spans="1:56" ht="33.75" customHeight="1" x14ac:dyDescent="0.3">
      <c r="A177" s="28"/>
      <c r="B177" s="3" t="s">
        <v>334</v>
      </c>
      <c r="C177" s="34">
        <f>COUNTIFS(Data!$N:$N,C$172,Data!$L:$L,$B177)</f>
        <v>1</v>
      </c>
      <c r="D177" s="34">
        <f>COUNTIFS(Data!$N:$N,D$172,Data!$L:$L,$B177)</f>
        <v>0</v>
      </c>
      <c r="E177" s="34">
        <f>COUNTIFS(Data!$N:$N,E$172,Data!$L:$L,$B177)</f>
        <v>6</v>
      </c>
      <c r="F177" s="34">
        <f>COUNTIFS(Data!$N:$N,F$172,Data!$L:$L,$B177)</f>
        <v>3</v>
      </c>
      <c r="G177" s="34">
        <f>COUNTIFS(Data!$N:$N,G$172,Data!$L:$L,$B177)</f>
        <v>0</v>
      </c>
      <c r="H177" s="34">
        <f>COUNTIFS(Data!$N:$N,H$172,Data!$L:$L,$B177)</f>
        <v>0</v>
      </c>
      <c r="I177" s="35">
        <f>SUM(C177:H177)</f>
        <v>10</v>
      </c>
      <c r="J177" s="29"/>
      <c r="K177" s="29"/>
      <c r="L177" s="29"/>
      <c r="M177" s="29"/>
      <c r="N177" s="29"/>
      <c r="O177" s="37"/>
      <c r="P177" s="29"/>
      <c r="Q177" s="29"/>
      <c r="R177" s="29"/>
      <c r="S177" s="29"/>
      <c r="T177" s="29"/>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C177" s="31"/>
      <c r="BD177" s="31"/>
    </row>
    <row r="178" spans="1:56" ht="33.75" customHeight="1" x14ac:dyDescent="0.3">
      <c r="A178" s="28"/>
      <c r="B178" s="3" t="s">
        <v>332</v>
      </c>
      <c r="C178" s="34">
        <f>COUNTIFS(Data!$N:$N,C$172,Data!$L:$L,$B178)</f>
        <v>0</v>
      </c>
      <c r="D178" s="34">
        <f>COUNTIFS(Data!$N:$N,D$172,Data!$L:$L,$B178)</f>
        <v>3</v>
      </c>
      <c r="E178" s="34">
        <f>COUNTIFS(Data!$N:$N,E$172,Data!$L:$L,$B178)</f>
        <v>3</v>
      </c>
      <c r="F178" s="34">
        <f>COUNTIFS(Data!$N:$N,F$172,Data!$L:$L,$B178)</f>
        <v>0</v>
      </c>
      <c r="G178" s="34">
        <f>COUNTIFS(Data!$N:$N,G$172,Data!$L:$L,$B178)</f>
        <v>1</v>
      </c>
      <c r="H178" s="34">
        <f>COUNTIFS(Data!$N:$N,H$172,Data!$L:$L,$B178)</f>
        <v>0</v>
      </c>
      <c r="I178" s="35">
        <f>SUM(C178:H178)</f>
        <v>7</v>
      </c>
      <c r="J178" s="29"/>
      <c r="K178" s="29"/>
      <c r="L178" s="29"/>
      <c r="M178" s="29"/>
      <c r="N178" s="29"/>
      <c r="O178" s="37"/>
      <c r="P178" s="29"/>
      <c r="Q178" s="29"/>
      <c r="R178" s="29"/>
      <c r="S178" s="29"/>
      <c r="T178" s="29"/>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C178" s="31"/>
      <c r="BD178" s="31"/>
    </row>
    <row r="179" spans="1:56" ht="33.75" customHeight="1" x14ac:dyDescent="0.3">
      <c r="A179" s="28"/>
      <c r="B179" s="3" t="s">
        <v>333</v>
      </c>
      <c r="C179" s="34">
        <f>COUNTIFS(Data!$N:$N,C$172,Data!$L:$L,$B179)</f>
        <v>1</v>
      </c>
      <c r="D179" s="34">
        <f>COUNTIFS(Data!$N:$N,D$172,Data!$L:$L,$B179)</f>
        <v>1</v>
      </c>
      <c r="E179" s="34">
        <f>COUNTIFS(Data!$N:$N,E$172,Data!$L:$L,$B179)</f>
        <v>0</v>
      </c>
      <c r="F179" s="34">
        <f>COUNTIFS(Data!$N:$N,F$172,Data!$L:$L,$B179)</f>
        <v>1</v>
      </c>
      <c r="G179" s="34">
        <f>COUNTIFS(Data!$N:$N,G$172,Data!$L:$L,$B179)</f>
        <v>0</v>
      </c>
      <c r="H179" s="34">
        <f>COUNTIFS(Data!$N:$N,H$172,Data!$L:$L,$B179)</f>
        <v>0</v>
      </c>
      <c r="I179" s="35">
        <f>SUM(C179:H179)</f>
        <v>3</v>
      </c>
      <c r="J179" s="29"/>
      <c r="K179" s="29"/>
      <c r="L179" s="29"/>
      <c r="M179" s="29"/>
      <c r="N179" s="29"/>
      <c r="O179" s="37"/>
      <c r="P179" s="29"/>
      <c r="Q179" s="29"/>
      <c r="R179" s="29"/>
      <c r="S179" s="29"/>
      <c r="T179" s="29"/>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C179" s="31"/>
      <c r="BD179" s="31"/>
    </row>
    <row r="180" spans="1:56" ht="33.75" customHeight="1" x14ac:dyDescent="0.3">
      <c r="A180" s="28"/>
      <c r="B180" s="3" t="s">
        <v>336</v>
      </c>
      <c r="C180" s="34">
        <f>COUNTIFS(Data!$N:$N,C$172,Data!$L:$L,$B180)</f>
        <v>0</v>
      </c>
      <c r="D180" s="34">
        <f>COUNTIFS(Data!$N:$N,D$172,Data!$L:$L,$B180)</f>
        <v>1</v>
      </c>
      <c r="E180" s="34">
        <f>COUNTIFS(Data!$N:$N,E$172,Data!$L:$L,$B180)</f>
        <v>2</v>
      </c>
      <c r="F180" s="34">
        <f>COUNTIFS(Data!$N:$N,F$172,Data!$L:$L,$B180)</f>
        <v>0</v>
      </c>
      <c r="G180" s="34">
        <f>COUNTIFS(Data!$N:$N,G$172,Data!$L:$L,$B180)</f>
        <v>0</v>
      </c>
      <c r="H180" s="34">
        <f>COUNTIFS(Data!$N:$N,H$172,Data!$L:$L,$B180)</f>
        <v>0</v>
      </c>
      <c r="I180" s="35">
        <f>SUM(C180:H180)</f>
        <v>3</v>
      </c>
      <c r="J180" s="29"/>
      <c r="K180" s="29"/>
      <c r="L180" s="29"/>
      <c r="M180" s="29"/>
      <c r="N180" s="29"/>
      <c r="O180" s="37"/>
      <c r="P180" s="29"/>
      <c r="Q180" s="29"/>
      <c r="R180" s="29"/>
      <c r="S180" s="29"/>
      <c r="T180" s="29"/>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C180" s="31"/>
      <c r="BD180" s="31"/>
    </row>
    <row r="181" spans="1:56" ht="33.75" customHeight="1" x14ac:dyDescent="0.3">
      <c r="A181" s="28"/>
      <c r="B181" s="3" t="s">
        <v>331</v>
      </c>
      <c r="C181" s="34">
        <f>COUNTIFS(Data!$N:$N,C$172,Data!$L:$L,$B181)</f>
        <v>0</v>
      </c>
      <c r="D181" s="34">
        <f>COUNTIFS(Data!$N:$N,D$172,Data!$L:$L,$B181)</f>
        <v>0</v>
      </c>
      <c r="E181" s="34">
        <f>COUNTIFS(Data!$N:$N,E$172,Data!$L:$L,$B181)</f>
        <v>0</v>
      </c>
      <c r="F181" s="34">
        <f>COUNTIFS(Data!$N:$N,F$172,Data!$L:$L,$B181)</f>
        <v>0</v>
      </c>
      <c r="G181" s="34">
        <f>COUNTIFS(Data!$N:$N,G$172,Data!$L:$L,$B181)</f>
        <v>0</v>
      </c>
      <c r="H181" s="34">
        <f>COUNTIFS(Data!$N:$N,H$172,Data!$L:$L,$B181)</f>
        <v>1</v>
      </c>
      <c r="I181" s="35">
        <f>SUM(C181:H181)</f>
        <v>1</v>
      </c>
      <c r="J181" s="29"/>
      <c r="K181" s="29"/>
      <c r="L181" s="29"/>
      <c r="M181" s="29"/>
      <c r="N181" s="29"/>
      <c r="O181" s="37"/>
      <c r="P181" s="29"/>
      <c r="Q181" s="29"/>
      <c r="R181" s="29"/>
      <c r="S181" s="29"/>
      <c r="T181" s="29"/>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C181" s="31"/>
      <c r="BD181" s="31"/>
    </row>
    <row r="182" spans="1:56" ht="33.75" customHeight="1" x14ac:dyDescent="0.3">
      <c r="A182" s="28"/>
      <c r="B182" s="3" t="s">
        <v>330</v>
      </c>
      <c r="C182" s="34">
        <f>COUNTIFS(Data!$N:$N,C$172,Data!$L:$L,$B182)</f>
        <v>0</v>
      </c>
      <c r="D182" s="34">
        <f>COUNTIFS(Data!$N:$N,D$172,Data!$L:$L,$B182)</f>
        <v>0</v>
      </c>
      <c r="E182" s="34">
        <f>COUNTIFS(Data!$N:$N,E$172,Data!$L:$L,$B182)</f>
        <v>0</v>
      </c>
      <c r="F182" s="34">
        <f>COUNTIFS(Data!$N:$N,F$172,Data!$L:$L,$B182)</f>
        <v>0</v>
      </c>
      <c r="G182" s="34">
        <f>COUNTIFS(Data!$N:$N,G$172,Data!$L:$L,$B182)</f>
        <v>0</v>
      </c>
      <c r="H182" s="34">
        <f>COUNTIFS(Data!$N:$N,H$172,Data!$L:$L,$B182)</f>
        <v>0</v>
      </c>
      <c r="I182" s="35">
        <f t="shared" si="21"/>
        <v>0</v>
      </c>
      <c r="J182" s="29"/>
      <c r="K182" s="29"/>
      <c r="L182" s="29"/>
      <c r="M182" s="29"/>
      <c r="N182" s="29"/>
      <c r="O182" s="37"/>
      <c r="P182" s="29"/>
      <c r="Q182" s="29"/>
      <c r="R182" s="29"/>
      <c r="S182" s="29"/>
      <c r="T182" s="29"/>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C182" s="31"/>
      <c r="BD182" s="31"/>
    </row>
    <row r="183" spans="1:56" ht="33.75" customHeight="1" x14ac:dyDescent="0.3">
      <c r="A183" s="28"/>
      <c r="B183" s="3" t="s">
        <v>392</v>
      </c>
      <c r="C183" s="34">
        <f>SUM(C173:C182)</f>
        <v>277</v>
      </c>
      <c r="D183" s="34">
        <f t="shared" ref="D183:H183" si="22">SUM(D173:D182)</f>
        <v>51</v>
      </c>
      <c r="E183" s="34">
        <f t="shared" si="22"/>
        <v>157</v>
      </c>
      <c r="F183" s="34">
        <f t="shared" si="22"/>
        <v>5</v>
      </c>
      <c r="G183" s="34">
        <f t="shared" si="22"/>
        <v>1</v>
      </c>
      <c r="H183" s="34">
        <f t="shared" si="22"/>
        <v>5</v>
      </c>
      <c r="I183" s="36">
        <f t="shared" si="21"/>
        <v>496</v>
      </c>
      <c r="J183" s="29"/>
      <c r="K183" s="29"/>
      <c r="L183" s="29"/>
      <c r="M183" s="29"/>
      <c r="N183" s="29"/>
      <c r="O183" s="37"/>
      <c r="P183" s="29"/>
      <c r="Q183" s="29"/>
      <c r="R183" s="29"/>
      <c r="S183" s="29"/>
      <c r="T183" s="29"/>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C183" s="31"/>
      <c r="BD183" s="31"/>
    </row>
    <row r="184" spans="1:56" ht="48" customHeight="1" x14ac:dyDescent="0.3">
      <c r="A184" s="28"/>
      <c r="B184" s="71" t="s">
        <v>393</v>
      </c>
      <c r="C184" s="72"/>
      <c r="D184" s="72"/>
      <c r="E184" s="72"/>
      <c r="F184" s="72"/>
      <c r="G184" s="72"/>
      <c r="H184" s="72"/>
      <c r="I184" s="73"/>
      <c r="J184" s="29"/>
      <c r="K184" s="29"/>
      <c r="L184" s="29"/>
      <c r="M184" s="29"/>
      <c r="N184" s="29"/>
      <c r="O184" s="37"/>
      <c r="P184" s="29"/>
      <c r="Q184" s="29"/>
      <c r="R184" s="29"/>
      <c r="S184" s="29"/>
      <c r="T184" s="29"/>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C184" s="31"/>
      <c r="BD184" s="31"/>
    </row>
    <row r="185" spans="1:56" ht="30" customHeight="1" x14ac:dyDescent="0.3">
      <c r="A185" s="28"/>
      <c r="B185" s="29"/>
      <c r="C185" s="29"/>
      <c r="D185" s="29"/>
      <c r="E185" s="29"/>
      <c r="F185" s="29"/>
      <c r="G185" s="29"/>
      <c r="H185" s="29"/>
      <c r="I185" s="29"/>
      <c r="J185" s="29"/>
      <c r="K185" s="29"/>
      <c r="L185" s="29"/>
      <c r="M185" s="29"/>
      <c r="N185" s="29"/>
      <c r="O185" s="37"/>
      <c r="P185" s="29"/>
      <c r="Q185" s="29"/>
      <c r="R185" s="29"/>
      <c r="S185" s="29"/>
      <c r="T185" s="29"/>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C185" s="31"/>
      <c r="BD185" s="31"/>
    </row>
    <row r="186" spans="1:56" ht="30" customHeight="1" x14ac:dyDescent="0.3">
      <c r="A186" s="28"/>
      <c r="B186" s="29"/>
      <c r="C186" s="29"/>
      <c r="D186" s="29"/>
      <c r="E186" s="29"/>
      <c r="F186" s="29"/>
      <c r="G186" s="29"/>
      <c r="H186" s="29"/>
      <c r="I186" s="29"/>
      <c r="J186" s="29"/>
      <c r="K186" s="29"/>
      <c r="L186" s="29"/>
      <c r="M186" s="29"/>
      <c r="N186" s="29"/>
      <c r="O186" s="37"/>
      <c r="P186" s="29"/>
      <c r="Q186" s="29"/>
      <c r="R186" s="29"/>
      <c r="S186" s="29"/>
      <c r="T186" s="29"/>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C186" s="31"/>
      <c r="BD186" s="31"/>
    </row>
    <row r="187" spans="1:56" ht="30" customHeight="1" x14ac:dyDescent="0.3">
      <c r="A187" s="28"/>
      <c r="B187" s="29"/>
      <c r="C187" s="29"/>
      <c r="D187" s="29"/>
      <c r="E187" s="29"/>
      <c r="F187" s="29"/>
      <c r="G187" s="29"/>
      <c r="H187" s="29"/>
      <c r="I187" s="29"/>
      <c r="J187" s="29"/>
      <c r="K187" s="29"/>
      <c r="L187" s="29"/>
      <c r="M187" s="29"/>
      <c r="N187" s="29"/>
      <c r="O187" s="37"/>
      <c r="P187" s="29"/>
      <c r="Q187" s="29"/>
      <c r="R187" s="29"/>
      <c r="S187" s="29"/>
      <c r="T187" s="29"/>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C187" s="31"/>
      <c r="BD187" s="31"/>
    </row>
    <row r="188" spans="1:56" ht="30" customHeight="1" x14ac:dyDescent="0.3">
      <c r="A188" s="28">
        <v>11</v>
      </c>
      <c r="B188" s="65" t="s">
        <v>2239</v>
      </c>
      <c r="C188" s="66"/>
      <c r="D188" s="66"/>
      <c r="E188" s="66"/>
      <c r="F188" s="66"/>
      <c r="G188" s="66"/>
      <c r="H188" s="66"/>
      <c r="I188" s="67"/>
      <c r="J188" s="29"/>
      <c r="K188" s="29"/>
      <c r="L188" s="29"/>
      <c r="M188" s="29"/>
      <c r="N188" s="29"/>
      <c r="O188" s="37"/>
      <c r="P188" s="29"/>
      <c r="Q188" s="29"/>
      <c r="R188" s="29"/>
      <c r="S188" s="29"/>
      <c r="T188" s="29"/>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C188" s="31"/>
      <c r="BD188" s="31"/>
    </row>
    <row r="189" spans="1:56" ht="30" customHeight="1" x14ac:dyDescent="0.3">
      <c r="A189" s="28" t="s">
        <v>443</v>
      </c>
      <c r="B189" s="68" t="s">
        <v>418</v>
      </c>
      <c r="C189" s="69"/>
      <c r="D189" s="69"/>
      <c r="E189" s="69"/>
      <c r="F189" s="69"/>
      <c r="G189" s="69"/>
      <c r="H189" s="69"/>
      <c r="I189" s="70"/>
      <c r="J189" s="29"/>
      <c r="K189" s="29"/>
      <c r="L189" s="29"/>
      <c r="M189" s="29"/>
      <c r="N189" s="29"/>
      <c r="O189" s="37"/>
      <c r="P189" s="29"/>
      <c r="Q189" s="29"/>
      <c r="R189" s="29"/>
      <c r="S189" s="29"/>
      <c r="T189" s="29"/>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C189" s="31"/>
      <c r="BD189" s="31"/>
    </row>
    <row r="190" spans="1:56" ht="30" customHeight="1" x14ac:dyDescent="0.3">
      <c r="A190" s="28"/>
      <c r="B190" s="3"/>
      <c r="C190" s="3" t="s">
        <v>68</v>
      </c>
      <c r="D190" s="3" t="s">
        <v>56</v>
      </c>
      <c r="E190" s="3" t="s">
        <v>48</v>
      </c>
      <c r="F190" s="3" t="s">
        <v>89</v>
      </c>
      <c r="G190" s="3" t="s">
        <v>75</v>
      </c>
      <c r="H190" s="3" t="s">
        <v>266</v>
      </c>
      <c r="I190" s="3" t="s">
        <v>392</v>
      </c>
      <c r="J190" s="29"/>
      <c r="K190" s="29"/>
      <c r="L190" s="29"/>
      <c r="M190" s="29"/>
      <c r="N190" s="29"/>
      <c r="O190" s="37"/>
      <c r="P190" s="29"/>
      <c r="Q190" s="29"/>
      <c r="R190" s="29"/>
      <c r="S190" s="29"/>
      <c r="T190" s="29"/>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C190" s="31"/>
      <c r="BD190" s="31"/>
    </row>
    <row r="191" spans="1:56" ht="30" customHeight="1" x14ac:dyDescent="0.3">
      <c r="A191" s="28"/>
      <c r="B191" s="3" t="s">
        <v>65</v>
      </c>
      <c r="C191" s="34">
        <f>COUNTIFS(Data!$N:$N,C$190,Data!$H:$H,$B191)</f>
        <v>89</v>
      </c>
      <c r="D191" s="34">
        <f>COUNTIFS(Data!$N:$N,D$190,Data!$H:$H,$B191)</f>
        <v>7</v>
      </c>
      <c r="E191" s="34">
        <f>COUNTIFS(Data!$N:$N,E$190,Data!$H:$H,$B191)</f>
        <v>16</v>
      </c>
      <c r="F191" s="34">
        <f>COUNTIFS(Data!$N:$N,F$190,Data!$H:$H,$B191)</f>
        <v>4</v>
      </c>
      <c r="G191" s="34">
        <f>COUNTIFS(Data!$N:$N,G$190,Data!$H:$H,$B191)</f>
        <v>0</v>
      </c>
      <c r="H191" s="34">
        <f>COUNTIFS(Data!$N:$N,H$190,Data!$H:$H,$B191)</f>
        <v>1</v>
      </c>
      <c r="I191" s="35">
        <f t="shared" ref="I191:I218" si="23">SUM(C191:H191)</f>
        <v>117</v>
      </c>
      <c r="J191" s="29"/>
      <c r="K191" s="33"/>
      <c r="L191" s="29"/>
      <c r="M191" s="29"/>
      <c r="N191" s="29"/>
      <c r="O191" s="37"/>
      <c r="P191" s="29"/>
      <c r="Q191" s="29"/>
      <c r="R191" s="29"/>
      <c r="S191" s="29"/>
      <c r="T191" s="29"/>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C191" s="31"/>
      <c r="BD191" s="31"/>
    </row>
    <row r="192" spans="1:56" ht="30" customHeight="1" x14ac:dyDescent="0.3">
      <c r="A192" s="28"/>
      <c r="B192" s="3" t="s">
        <v>61</v>
      </c>
      <c r="C192" s="34">
        <f>COUNTIFS(Data!$N:$N,C$190,Data!$H:$H,$B192)</f>
        <v>95</v>
      </c>
      <c r="D192" s="34">
        <f>COUNTIFS(Data!$N:$N,D$190,Data!$H:$H,$B192)</f>
        <v>3</v>
      </c>
      <c r="E192" s="34">
        <f>COUNTIFS(Data!$N:$N,E$190,Data!$H:$H,$B192)</f>
        <v>9</v>
      </c>
      <c r="F192" s="34">
        <f>COUNTIFS(Data!$N:$N,F$190,Data!$H:$H,$B192)</f>
        <v>0</v>
      </c>
      <c r="G192" s="34">
        <f>COUNTIFS(Data!$N:$N,G$190,Data!$H:$H,$B192)</f>
        <v>1</v>
      </c>
      <c r="H192" s="34">
        <f>COUNTIFS(Data!$N:$N,H$190,Data!$H:$H,$B192)</f>
        <v>0</v>
      </c>
      <c r="I192" s="35">
        <f t="shared" si="23"/>
        <v>108</v>
      </c>
      <c r="J192" s="29"/>
      <c r="K192" s="29"/>
      <c r="L192" s="29"/>
      <c r="M192" s="29"/>
      <c r="N192" s="29"/>
      <c r="O192" s="37"/>
      <c r="P192" s="29"/>
      <c r="Q192" s="29"/>
      <c r="R192" s="29"/>
      <c r="S192" s="29"/>
      <c r="T192" s="29"/>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C192" s="31"/>
      <c r="BD192" s="31"/>
    </row>
    <row r="193" spans="1:56" ht="30" customHeight="1" x14ac:dyDescent="0.3">
      <c r="A193" s="28"/>
      <c r="B193" s="3" t="s">
        <v>79</v>
      </c>
      <c r="C193" s="34">
        <f>COUNTIFS(Data!$N:$N,C$190,Data!$H:$H,$B193)</f>
        <v>13</v>
      </c>
      <c r="D193" s="34">
        <f>COUNTIFS(Data!$N:$N,D$190,Data!$H:$H,$B193)</f>
        <v>4</v>
      </c>
      <c r="E193" s="34">
        <f>COUNTIFS(Data!$N:$N,E$190,Data!$H:$H,$B193)</f>
        <v>44</v>
      </c>
      <c r="F193" s="34">
        <f>COUNTIFS(Data!$N:$N,F$190,Data!$H:$H,$B193)</f>
        <v>0</v>
      </c>
      <c r="G193" s="34">
        <f>COUNTIFS(Data!$N:$N,G$190,Data!$H:$H,$B193)</f>
        <v>0</v>
      </c>
      <c r="H193" s="34">
        <f>COUNTIFS(Data!$N:$N,H$190,Data!$H:$H,$B193)</f>
        <v>0</v>
      </c>
      <c r="I193" s="35">
        <f>SUM(C193:H193)</f>
        <v>61</v>
      </c>
      <c r="J193" s="29"/>
      <c r="K193" s="29"/>
      <c r="L193" s="29"/>
      <c r="M193" s="29"/>
      <c r="N193" s="29"/>
      <c r="O193" s="37"/>
      <c r="P193" s="29"/>
      <c r="Q193" s="29"/>
      <c r="R193" s="29"/>
      <c r="S193" s="29"/>
      <c r="T193" s="29"/>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C193" s="31"/>
      <c r="BD193" s="31"/>
    </row>
    <row r="194" spans="1:56" ht="43.5" customHeight="1" x14ac:dyDescent="0.3">
      <c r="A194" s="28"/>
      <c r="B194" s="3" t="s">
        <v>76</v>
      </c>
      <c r="C194" s="34">
        <f>COUNTIFS(Data!$N:$N,C$190,Data!$H:$H,$B194)</f>
        <v>8</v>
      </c>
      <c r="D194" s="34">
        <f>COUNTIFS(Data!$N:$N,D$190,Data!$H:$H,$B194)</f>
        <v>6</v>
      </c>
      <c r="E194" s="34">
        <f>COUNTIFS(Data!$N:$N,E$190,Data!$H:$H,$B194)</f>
        <v>19</v>
      </c>
      <c r="F194" s="34">
        <f>COUNTIFS(Data!$N:$N,F$190,Data!$H:$H,$B194)</f>
        <v>0</v>
      </c>
      <c r="G194" s="34">
        <f>COUNTIFS(Data!$N:$N,G$190,Data!$H:$H,$B194)</f>
        <v>0</v>
      </c>
      <c r="H194" s="34">
        <f>COUNTIFS(Data!$N:$N,H$190,Data!$H:$H,$B194)</f>
        <v>0</v>
      </c>
      <c r="I194" s="35">
        <f t="shared" si="23"/>
        <v>33</v>
      </c>
      <c r="J194" s="29"/>
      <c r="K194" s="29"/>
      <c r="L194" s="29"/>
      <c r="M194" s="29"/>
      <c r="N194" s="29"/>
      <c r="O194" s="37"/>
      <c r="P194" s="29"/>
      <c r="Q194" s="29"/>
      <c r="R194" s="29"/>
      <c r="S194" s="29"/>
      <c r="T194" s="29"/>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C194" s="31"/>
      <c r="BD194" s="31"/>
    </row>
    <row r="195" spans="1:56" ht="30" customHeight="1" x14ac:dyDescent="0.3">
      <c r="A195" s="28"/>
      <c r="B195" s="3" t="s">
        <v>70</v>
      </c>
      <c r="C195" s="34">
        <f>COUNTIFS(Data!$N:$N,C$190,Data!$H:$H,$B195)</f>
        <v>8</v>
      </c>
      <c r="D195" s="34">
        <f>COUNTIFS(Data!$N:$N,D$190,Data!$H:$H,$B195)</f>
        <v>1</v>
      </c>
      <c r="E195" s="34">
        <f>COUNTIFS(Data!$N:$N,E$190,Data!$H:$H,$B195)</f>
        <v>21</v>
      </c>
      <c r="F195" s="34">
        <f>COUNTIFS(Data!$N:$N,F$190,Data!$H:$H,$B195)</f>
        <v>0</v>
      </c>
      <c r="G195" s="34">
        <f>COUNTIFS(Data!$N:$N,G$190,Data!$H:$H,$B195)</f>
        <v>0</v>
      </c>
      <c r="H195" s="34">
        <f>COUNTIFS(Data!$N:$N,H$190,Data!$H:$H,$B195)</f>
        <v>0</v>
      </c>
      <c r="I195" s="35">
        <f>SUM(C195:H195)</f>
        <v>30</v>
      </c>
      <c r="J195" s="29"/>
      <c r="K195" s="29"/>
      <c r="L195" s="29"/>
      <c r="M195" s="29"/>
      <c r="N195" s="29"/>
      <c r="O195" s="37"/>
      <c r="P195" s="29"/>
      <c r="Q195" s="29"/>
      <c r="R195" s="29"/>
      <c r="S195" s="29"/>
      <c r="T195" s="29"/>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C195" s="31"/>
      <c r="BD195" s="31"/>
    </row>
    <row r="196" spans="1:56" ht="30" customHeight="1" x14ac:dyDescent="0.3">
      <c r="A196" s="28"/>
      <c r="B196" s="3" t="s">
        <v>53</v>
      </c>
      <c r="C196" s="34">
        <f>COUNTIFS(Data!$N:$N,C$190,Data!$H:$H,$B196)</f>
        <v>5</v>
      </c>
      <c r="D196" s="34">
        <f>COUNTIFS(Data!$N:$N,D$190,Data!$H:$H,$B196)</f>
        <v>4</v>
      </c>
      <c r="E196" s="34">
        <f>COUNTIFS(Data!$N:$N,E$190,Data!$H:$H,$B196)</f>
        <v>17</v>
      </c>
      <c r="F196" s="34">
        <f>COUNTIFS(Data!$N:$N,F$190,Data!$H:$H,$B196)</f>
        <v>0</v>
      </c>
      <c r="G196" s="34">
        <f>COUNTIFS(Data!$N:$N,G$190,Data!$H:$H,$B196)</f>
        <v>0</v>
      </c>
      <c r="H196" s="34">
        <f>COUNTIFS(Data!$N:$N,H$190,Data!$H:$H,$B196)</f>
        <v>0</v>
      </c>
      <c r="I196" s="35">
        <f>SUM(C196:H196)</f>
        <v>26</v>
      </c>
      <c r="J196" s="29"/>
      <c r="K196" s="29"/>
      <c r="L196" s="29"/>
      <c r="M196" s="29"/>
      <c r="N196" s="29"/>
      <c r="O196" s="37"/>
      <c r="P196" s="29"/>
      <c r="Q196" s="29"/>
      <c r="R196" s="29"/>
      <c r="S196" s="29"/>
      <c r="T196" s="29"/>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C196" s="31"/>
      <c r="BD196" s="31"/>
    </row>
    <row r="197" spans="1:56" ht="30" customHeight="1" x14ac:dyDescent="0.3">
      <c r="A197" s="28"/>
      <c r="B197" s="3" t="s">
        <v>54</v>
      </c>
      <c r="C197" s="34">
        <f>COUNTIFS(Data!$N:$N,C$190,Data!$H:$H,$B197)</f>
        <v>17</v>
      </c>
      <c r="D197" s="34">
        <f>COUNTIFS(Data!$N:$N,D$190,Data!$H:$H,$B197)</f>
        <v>0</v>
      </c>
      <c r="E197" s="34">
        <f>COUNTIFS(Data!$N:$N,E$190,Data!$H:$H,$B197)</f>
        <v>1</v>
      </c>
      <c r="F197" s="34">
        <f>COUNTIFS(Data!$N:$N,F$190,Data!$H:$H,$B197)</f>
        <v>0</v>
      </c>
      <c r="G197" s="34">
        <f>COUNTIFS(Data!$N:$N,G$190,Data!$H:$H,$B197)</f>
        <v>0</v>
      </c>
      <c r="H197" s="34">
        <f>COUNTIFS(Data!$N:$N,H$190,Data!$H:$H,$B197)</f>
        <v>2</v>
      </c>
      <c r="I197" s="35">
        <f>SUM(C197:H197)</f>
        <v>20</v>
      </c>
      <c r="J197" s="29"/>
      <c r="K197" s="29"/>
      <c r="L197" s="29"/>
      <c r="M197" s="29"/>
      <c r="N197" s="29"/>
      <c r="O197" s="37"/>
      <c r="P197" s="29"/>
      <c r="Q197" s="29"/>
      <c r="R197" s="29"/>
      <c r="S197" s="29"/>
      <c r="T197" s="29"/>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C197" s="31"/>
      <c r="BD197" s="31"/>
    </row>
    <row r="198" spans="1:56" ht="30" customHeight="1" x14ac:dyDescent="0.3">
      <c r="A198" s="28"/>
      <c r="B198" s="3" t="s">
        <v>131</v>
      </c>
      <c r="C198" s="34">
        <f>COUNTIFS(Data!$N:$N,C$190,Data!$H:$H,$B198)</f>
        <v>7</v>
      </c>
      <c r="D198" s="34">
        <f>COUNTIFS(Data!$N:$N,D$190,Data!$H:$H,$B198)</f>
        <v>2</v>
      </c>
      <c r="E198" s="34">
        <f>COUNTIFS(Data!$N:$N,E$190,Data!$H:$H,$B198)</f>
        <v>5</v>
      </c>
      <c r="F198" s="34">
        <f>COUNTIFS(Data!$N:$N,F$190,Data!$H:$H,$B198)</f>
        <v>0</v>
      </c>
      <c r="G198" s="34">
        <f>COUNTIFS(Data!$N:$N,G$190,Data!$H:$H,$B198)</f>
        <v>0</v>
      </c>
      <c r="H198" s="34">
        <f>COUNTIFS(Data!$N:$N,H$190,Data!$H:$H,$B198)</f>
        <v>0</v>
      </c>
      <c r="I198" s="35">
        <f t="shared" si="23"/>
        <v>14</v>
      </c>
      <c r="J198" s="29"/>
      <c r="K198" s="29"/>
      <c r="L198" s="29"/>
      <c r="M198" s="29"/>
      <c r="N198" s="29"/>
      <c r="O198" s="37"/>
      <c r="P198" s="29"/>
      <c r="Q198" s="29"/>
      <c r="R198" s="29"/>
      <c r="S198" s="29"/>
      <c r="T198" s="29"/>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C198" s="31"/>
      <c r="BD198" s="31"/>
    </row>
    <row r="199" spans="1:56" ht="30" customHeight="1" x14ac:dyDescent="0.3">
      <c r="A199" s="28"/>
      <c r="B199" s="3" t="s">
        <v>82</v>
      </c>
      <c r="C199" s="34">
        <f>COUNTIFS(Data!$N:$N,C$190,Data!$H:$H,$B199)</f>
        <v>5</v>
      </c>
      <c r="D199" s="34">
        <f>COUNTIFS(Data!$N:$N,D$190,Data!$H:$H,$B199)</f>
        <v>4</v>
      </c>
      <c r="E199" s="34">
        <f>COUNTIFS(Data!$N:$N,E$190,Data!$H:$H,$B199)</f>
        <v>2</v>
      </c>
      <c r="F199" s="34">
        <f>COUNTIFS(Data!$N:$N,F$190,Data!$H:$H,$B199)</f>
        <v>0</v>
      </c>
      <c r="G199" s="34">
        <f>COUNTIFS(Data!$N:$N,G$190,Data!$H:$H,$B199)</f>
        <v>0</v>
      </c>
      <c r="H199" s="34">
        <f>COUNTIFS(Data!$N:$N,H$190,Data!$H:$H,$B199)</f>
        <v>0</v>
      </c>
      <c r="I199" s="35">
        <f>SUM(C199:H199)</f>
        <v>11</v>
      </c>
      <c r="J199" s="29"/>
      <c r="K199" s="29"/>
      <c r="L199" s="29"/>
      <c r="M199" s="29"/>
      <c r="N199" s="29"/>
      <c r="O199" s="37"/>
      <c r="P199" s="29"/>
      <c r="Q199" s="29"/>
      <c r="R199" s="29"/>
      <c r="S199" s="29"/>
      <c r="T199" s="29"/>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C199" s="31"/>
      <c r="BD199" s="31"/>
    </row>
    <row r="200" spans="1:56" ht="30" customHeight="1" x14ac:dyDescent="0.3">
      <c r="A200" s="28"/>
      <c r="B200" s="3" t="s">
        <v>90</v>
      </c>
      <c r="C200" s="34">
        <f>COUNTIFS(Data!$N:$N,C$190,Data!$H:$H,$B200)</f>
        <v>0</v>
      </c>
      <c r="D200" s="34">
        <f>COUNTIFS(Data!$N:$N,D$190,Data!$H:$H,$B200)</f>
        <v>5</v>
      </c>
      <c r="E200" s="34">
        <f>COUNTIFS(Data!$N:$N,E$190,Data!$H:$H,$B200)</f>
        <v>4</v>
      </c>
      <c r="F200" s="34">
        <f>COUNTIFS(Data!$N:$N,F$190,Data!$H:$H,$B200)</f>
        <v>0</v>
      </c>
      <c r="G200" s="34">
        <f>COUNTIFS(Data!$N:$N,G$190,Data!$H:$H,$B200)</f>
        <v>0</v>
      </c>
      <c r="H200" s="34">
        <f>COUNTIFS(Data!$N:$N,H$190,Data!$H:$H,$B200)</f>
        <v>0</v>
      </c>
      <c r="I200" s="35">
        <f t="shared" si="23"/>
        <v>9</v>
      </c>
      <c r="J200" s="29"/>
      <c r="K200" s="29"/>
      <c r="L200" s="29"/>
      <c r="M200" s="29"/>
      <c r="N200" s="29"/>
      <c r="O200" s="37"/>
      <c r="P200" s="29"/>
      <c r="Q200" s="29"/>
      <c r="R200" s="29"/>
      <c r="S200" s="29"/>
      <c r="T200" s="29"/>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C200" s="31"/>
      <c r="BD200" s="31"/>
    </row>
    <row r="201" spans="1:56" ht="30" customHeight="1" x14ac:dyDescent="0.3">
      <c r="A201" s="28"/>
      <c r="B201" s="3" t="s">
        <v>114</v>
      </c>
      <c r="C201" s="34">
        <f>COUNTIFS(Data!$N:$N,C$190,Data!$H:$H,$B201)</f>
        <v>4</v>
      </c>
      <c r="D201" s="34">
        <f>COUNTIFS(Data!$N:$N,D$190,Data!$H:$H,$B201)</f>
        <v>2</v>
      </c>
      <c r="E201" s="34">
        <f>COUNTIFS(Data!$N:$N,E$190,Data!$H:$H,$B201)</f>
        <v>3</v>
      </c>
      <c r="F201" s="34">
        <f>COUNTIFS(Data!$N:$N,F$190,Data!$H:$H,$B201)</f>
        <v>0</v>
      </c>
      <c r="G201" s="34">
        <f>COUNTIFS(Data!$N:$N,G$190,Data!$H:$H,$B201)</f>
        <v>0</v>
      </c>
      <c r="H201" s="34">
        <f>COUNTIFS(Data!$N:$N,H$190,Data!$H:$H,$B201)</f>
        <v>0</v>
      </c>
      <c r="I201" s="35">
        <f t="shared" ref="I201:I208" si="24">SUM(C201:H201)</f>
        <v>9</v>
      </c>
      <c r="J201" s="29"/>
      <c r="K201" s="29"/>
      <c r="L201" s="29"/>
      <c r="M201" s="29"/>
      <c r="N201" s="29"/>
      <c r="O201" s="37"/>
      <c r="P201" s="29"/>
      <c r="Q201" s="29"/>
      <c r="R201" s="29"/>
      <c r="S201" s="29"/>
      <c r="T201" s="29"/>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C201" s="31"/>
      <c r="BD201" s="31"/>
    </row>
    <row r="202" spans="1:56" ht="30" customHeight="1" x14ac:dyDescent="0.3">
      <c r="A202" s="28"/>
      <c r="B202" s="3" t="s">
        <v>116</v>
      </c>
      <c r="C202" s="34">
        <f>COUNTIFS(Data!$N:$N,C$190,Data!$H:$H,$B202)</f>
        <v>2</v>
      </c>
      <c r="D202" s="34">
        <f>COUNTIFS(Data!$N:$N,D$190,Data!$H:$H,$B202)</f>
        <v>1</v>
      </c>
      <c r="E202" s="34">
        <f>COUNTIFS(Data!$N:$N,E$190,Data!$H:$H,$B202)</f>
        <v>4</v>
      </c>
      <c r="F202" s="34">
        <f>COUNTIFS(Data!$N:$N,F$190,Data!$H:$H,$B202)</f>
        <v>0</v>
      </c>
      <c r="G202" s="34">
        <f>COUNTIFS(Data!$N:$N,G$190,Data!$H:$H,$B202)</f>
        <v>0</v>
      </c>
      <c r="H202" s="34">
        <f>COUNTIFS(Data!$N:$N,H$190,Data!$H:$H,$B202)</f>
        <v>0</v>
      </c>
      <c r="I202" s="35">
        <f t="shared" si="24"/>
        <v>7</v>
      </c>
      <c r="J202" s="29"/>
      <c r="K202" s="29"/>
      <c r="L202" s="29"/>
      <c r="M202" s="29"/>
      <c r="N202" s="29"/>
      <c r="O202" s="37"/>
      <c r="P202" s="29"/>
      <c r="Q202" s="29"/>
      <c r="R202" s="29"/>
      <c r="S202" s="29"/>
      <c r="T202" s="29"/>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C202" s="31"/>
      <c r="BD202" s="31"/>
    </row>
    <row r="203" spans="1:56" ht="39.75" customHeight="1" x14ac:dyDescent="0.3">
      <c r="A203" s="28"/>
      <c r="B203" s="3" t="s">
        <v>105</v>
      </c>
      <c r="C203" s="34">
        <f>COUNTIFS(Data!$N:$N,C$190,Data!$H:$H,$B203)</f>
        <v>3</v>
      </c>
      <c r="D203" s="34">
        <f>COUNTIFS(Data!$N:$N,D$190,Data!$H:$H,$B203)</f>
        <v>0</v>
      </c>
      <c r="E203" s="34">
        <f>COUNTIFS(Data!$N:$N,E$190,Data!$H:$H,$B203)</f>
        <v>3</v>
      </c>
      <c r="F203" s="34">
        <f>COUNTIFS(Data!$N:$N,F$190,Data!$H:$H,$B203)</f>
        <v>0</v>
      </c>
      <c r="G203" s="34">
        <f>COUNTIFS(Data!$N:$N,G$190,Data!$H:$H,$B203)</f>
        <v>0</v>
      </c>
      <c r="H203" s="34">
        <f>COUNTIFS(Data!$N:$N,H$190,Data!$H:$H,$B203)</f>
        <v>0</v>
      </c>
      <c r="I203" s="35">
        <f t="shared" si="24"/>
        <v>6</v>
      </c>
      <c r="J203" s="29"/>
      <c r="K203" s="29"/>
      <c r="L203" s="29"/>
      <c r="M203" s="29"/>
      <c r="N203" s="29"/>
      <c r="O203" s="37"/>
      <c r="P203" s="29"/>
      <c r="Q203" s="29"/>
      <c r="R203" s="29"/>
      <c r="S203" s="29"/>
      <c r="T203" s="29"/>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C203" s="31"/>
      <c r="BD203" s="31"/>
    </row>
    <row r="204" spans="1:56" ht="30" customHeight="1" x14ac:dyDescent="0.3">
      <c r="A204" s="28"/>
      <c r="B204" s="3" t="s">
        <v>107</v>
      </c>
      <c r="C204" s="34">
        <f>COUNTIFS(Data!$N:$N,C$190,Data!$H:$H,$B204)</f>
        <v>2</v>
      </c>
      <c r="D204" s="34">
        <f>COUNTIFS(Data!$N:$N,D$190,Data!$H:$H,$B204)</f>
        <v>4</v>
      </c>
      <c r="E204" s="34">
        <f>COUNTIFS(Data!$N:$N,E$190,Data!$H:$H,$B204)</f>
        <v>0</v>
      </c>
      <c r="F204" s="34">
        <f>COUNTIFS(Data!$N:$N,F$190,Data!$H:$H,$B204)</f>
        <v>0</v>
      </c>
      <c r="G204" s="34">
        <f>COUNTIFS(Data!$N:$N,G$190,Data!$H:$H,$B204)</f>
        <v>0</v>
      </c>
      <c r="H204" s="34">
        <f>COUNTIFS(Data!$N:$N,H$190,Data!$H:$H,$B204)</f>
        <v>0</v>
      </c>
      <c r="I204" s="35">
        <f t="shared" si="24"/>
        <v>6</v>
      </c>
      <c r="J204" s="29"/>
      <c r="K204" s="29"/>
      <c r="L204" s="29"/>
      <c r="M204" s="29"/>
      <c r="N204" s="29"/>
      <c r="O204" s="37"/>
      <c r="P204" s="29"/>
      <c r="Q204" s="29"/>
      <c r="R204" s="29"/>
      <c r="S204" s="29"/>
      <c r="T204" s="29"/>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C204" s="31"/>
      <c r="BD204" s="31"/>
    </row>
    <row r="205" spans="1:56" ht="30" customHeight="1" x14ac:dyDescent="0.3">
      <c r="A205" s="28"/>
      <c r="B205" s="3" t="s">
        <v>100</v>
      </c>
      <c r="C205" s="34">
        <f>COUNTIFS(Data!$N:$N,C$190,Data!$H:$H,$B205)</f>
        <v>2</v>
      </c>
      <c r="D205" s="34">
        <f>COUNTIFS(Data!$N:$N,D$190,Data!$H:$H,$B205)</f>
        <v>3</v>
      </c>
      <c r="E205" s="34">
        <f>COUNTIFS(Data!$N:$N,E$190,Data!$H:$H,$B205)</f>
        <v>0</v>
      </c>
      <c r="F205" s="34">
        <f>COUNTIFS(Data!$N:$N,F$190,Data!$H:$H,$B205)</f>
        <v>0</v>
      </c>
      <c r="G205" s="34">
        <f>COUNTIFS(Data!$N:$N,G$190,Data!$H:$H,$B205)</f>
        <v>0</v>
      </c>
      <c r="H205" s="34">
        <f>COUNTIFS(Data!$N:$N,H$190,Data!$H:$H,$B205)</f>
        <v>1</v>
      </c>
      <c r="I205" s="35">
        <f t="shared" si="24"/>
        <v>6</v>
      </c>
      <c r="J205" s="29"/>
      <c r="K205" s="29"/>
      <c r="L205" s="29"/>
      <c r="M205" s="29"/>
      <c r="N205" s="29"/>
      <c r="O205" s="37"/>
      <c r="P205" s="29"/>
      <c r="Q205" s="29"/>
      <c r="R205" s="29"/>
      <c r="S205" s="29"/>
      <c r="T205" s="29"/>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C205" s="31"/>
      <c r="BD205" s="31"/>
    </row>
    <row r="206" spans="1:56" ht="30" customHeight="1" x14ac:dyDescent="0.3">
      <c r="A206" s="28"/>
      <c r="B206" s="3" t="s">
        <v>74</v>
      </c>
      <c r="C206" s="34">
        <f>COUNTIFS(Data!$N:$N,C$190,Data!$H:$H,$B206)</f>
        <v>1</v>
      </c>
      <c r="D206" s="34">
        <f>COUNTIFS(Data!$N:$N,D$190,Data!$H:$H,$B206)</f>
        <v>0</v>
      </c>
      <c r="E206" s="34">
        <f>COUNTIFS(Data!$N:$N,E$190,Data!$H:$H,$B206)</f>
        <v>4</v>
      </c>
      <c r="F206" s="34">
        <f>COUNTIFS(Data!$N:$N,F$190,Data!$H:$H,$B206)</f>
        <v>0</v>
      </c>
      <c r="G206" s="34">
        <f>COUNTIFS(Data!$N:$N,G$190,Data!$H:$H,$B206)</f>
        <v>0</v>
      </c>
      <c r="H206" s="34">
        <f>COUNTIFS(Data!$N:$N,H$190,Data!$H:$H,$B206)</f>
        <v>0</v>
      </c>
      <c r="I206" s="35">
        <f t="shared" si="24"/>
        <v>5</v>
      </c>
      <c r="J206" s="29"/>
      <c r="K206" s="29"/>
      <c r="L206" s="29"/>
      <c r="M206" s="29"/>
      <c r="N206" s="29"/>
      <c r="O206" s="37"/>
      <c r="P206" s="29"/>
      <c r="Q206" s="29"/>
      <c r="R206" s="29"/>
      <c r="S206" s="29"/>
      <c r="T206" s="29"/>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C206" s="31"/>
      <c r="BD206" s="31"/>
    </row>
    <row r="207" spans="1:56" ht="30" customHeight="1" x14ac:dyDescent="0.3">
      <c r="A207" s="28"/>
      <c r="B207" s="3" t="s">
        <v>137</v>
      </c>
      <c r="C207" s="34">
        <f>COUNTIFS(Data!$N:$N,C$190,Data!$H:$H,$B207)</f>
        <v>4</v>
      </c>
      <c r="D207" s="34">
        <f>COUNTIFS(Data!$N:$N,D$190,Data!$H:$H,$B207)</f>
        <v>0</v>
      </c>
      <c r="E207" s="34">
        <f>COUNTIFS(Data!$N:$N,E$190,Data!$H:$H,$B207)</f>
        <v>0</v>
      </c>
      <c r="F207" s="34">
        <f>COUNTIFS(Data!$N:$N,F$190,Data!$H:$H,$B207)</f>
        <v>0</v>
      </c>
      <c r="G207" s="34">
        <f>COUNTIFS(Data!$N:$N,G$190,Data!$H:$H,$B207)</f>
        <v>0</v>
      </c>
      <c r="H207" s="34">
        <f>COUNTIFS(Data!$N:$N,H$190,Data!$H:$H,$B207)</f>
        <v>1</v>
      </c>
      <c r="I207" s="35">
        <f t="shared" si="24"/>
        <v>5</v>
      </c>
      <c r="J207" s="29"/>
      <c r="K207" s="29"/>
      <c r="L207" s="29"/>
      <c r="M207" s="29"/>
      <c r="N207" s="29"/>
      <c r="O207" s="37"/>
      <c r="P207" s="29"/>
      <c r="Q207" s="29"/>
      <c r="R207" s="29"/>
      <c r="S207" s="29"/>
      <c r="T207" s="29"/>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C207" s="31"/>
      <c r="BD207" s="31"/>
    </row>
    <row r="208" spans="1:56" ht="30" customHeight="1" x14ac:dyDescent="0.3">
      <c r="A208" s="28"/>
      <c r="B208" s="3" t="s">
        <v>110</v>
      </c>
      <c r="C208" s="34">
        <f>COUNTIFS(Data!$N:$N,C$190,Data!$H:$H,$B208)</f>
        <v>3</v>
      </c>
      <c r="D208" s="34">
        <f>COUNTIFS(Data!$N:$N,D$190,Data!$H:$H,$B208)</f>
        <v>1</v>
      </c>
      <c r="E208" s="34">
        <f>COUNTIFS(Data!$N:$N,E$190,Data!$H:$H,$B208)</f>
        <v>1</v>
      </c>
      <c r="F208" s="34">
        <f>COUNTIFS(Data!$N:$N,F$190,Data!$H:$H,$B208)</f>
        <v>0</v>
      </c>
      <c r="G208" s="34">
        <f>COUNTIFS(Data!$N:$N,G$190,Data!$H:$H,$B208)</f>
        <v>0</v>
      </c>
      <c r="H208" s="34">
        <f>COUNTIFS(Data!$N:$N,H$190,Data!$H:$H,$B208)</f>
        <v>0</v>
      </c>
      <c r="I208" s="35">
        <f t="shared" si="24"/>
        <v>5</v>
      </c>
      <c r="J208" s="29"/>
      <c r="K208" s="29"/>
      <c r="L208" s="29"/>
      <c r="M208" s="29"/>
      <c r="N208" s="29"/>
      <c r="O208" s="37"/>
      <c r="P208" s="29"/>
      <c r="Q208" s="29"/>
      <c r="R208" s="29"/>
      <c r="S208" s="29"/>
      <c r="T208" s="29"/>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C208" s="31"/>
      <c r="BD208" s="31"/>
    </row>
    <row r="209" spans="1:56" ht="30" customHeight="1" x14ac:dyDescent="0.3">
      <c r="A209" s="28"/>
      <c r="B209" s="3" t="s">
        <v>81</v>
      </c>
      <c r="C209" s="34">
        <f>COUNTIFS(Data!$N:$N,C$190,Data!$H:$H,$B209)</f>
        <v>0</v>
      </c>
      <c r="D209" s="34">
        <f>COUNTIFS(Data!$N:$N,D$190,Data!$H:$H,$B209)</f>
        <v>1</v>
      </c>
      <c r="E209" s="34">
        <f>COUNTIFS(Data!$N:$N,E$190,Data!$H:$H,$B209)</f>
        <v>2</v>
      </c>
      <c r="F209" s="34">
        <f>COUNTIFS(Data!$N:$N,F$190,Data!$H:$H,$B209)</f>
        <v>1</v>
      </c>
      <c r="G209" s="34">
        <f>COUNTIFS(Data!$N:$N,G$190,Data!$H:$H,$B209)</f>
        <v>0</v>
      </c>
      <c r="H209" s="34">
        <f>COUNTIFS(Data!$N:$N,H$190,Data!$H:$H,$B209)</f>
        <v>0</v>
      </c>
      <c r="I209" s="35">
        <f t="shared" si="23"/>
        <v>4</v>
      </c>
      <c r="J209" s="29"/>
      <c r="K209" s="29"/>
      <c r="L209" s="29"/>
      <c r="M209" s="29"/>
      <c r="N209" s="29"/>
      <c r="O209" s="37"/>
      <c r="P209" s="29"/>
      <c r="Q209" s="29"/>
      <c r="R209" s="29"/>
      <c r="S209" s="29"/>
      <c r="T209" s="29"/>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C209" s="31"/>
      <c r="BD209" s="31"/>
    </row>
    <row r="210" spans="1:56" ht="30" customHeight="1" x14ac:dyDescent="0.3">
      <c r="A210" s="28"/>
      <c r="B210" s="3" t="s">
        <v>59</v>
      </c>
      <c r="C210" s="34">
        <f>COUNTIFS(Data!$N:$N,C$190,Data!$H:$H,$B210)</f>
        <v>2</v>
      </c>
      <c r="D210" s="34">
        <f>COUNTIFS(Data!$N:$N,D$190,Data!$H:$H,$B210)</f>
        <v>2</v>
      </c>
      <c r="E210" s="34">
        <f>COUNTIFS(Data!$N:$N,E$190,Data!$H:$H,$B210)</f>
        <v>0</v>
      </c>
      <c r="F210" s="34">
        <f>COUNTIFS(Data!$N:$N,F$190,Data!$H:$H,$B210)</f>
        <v>0</v>
      </c>
      <c r="G210" s="34">
        <f>COUNTIFS(Data!$N:$N,G$190,Data!$H:$H,$B210)</f>
        <v>0</v>
      </c>
      <c r="H210" s="34">
        <f>COUNTIFS(Data!$N:$N,H$190,Data!$H:$H,$B210)</f>
        <v>0</v>
      </c>
      <c r="I210" s="35">
        <f t="shared" si="23"/>
        <v>4</v>
      </c>
      <c r="J210" s="29"/>
      <c r="K210" s="29"/>
      <c r="L210" s="29"/>
      <c r="M210" s="29"/>
      <c r="N210" s="29"/>
      <c r="O210" s="37"/>
      <c r="P210" s="29"/>
      <c r="Q210" s="29"/>
      <c r="R210" s="29"/>
      <c r="S210" s="29"/>
      <c r="T210" s="29"/>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C210" s="31"/>
      <c r="BD210" s="31"/>
    </row>
    <row r="211" spans="1:56" ht="30" customHeight="1" x14ac:dyDescent="0.3">
      <c r="A211" s="28"/>
      <c r="B211" s="3" t="s">
        <v>156</v>
      </c>
      <c r="C211" s="34">
        <f>COUNTIFS(Data!$N:$N,C$190,Data!$H:$H,$B211)</f>
        <v>2</v>
      </c>
      <c r="D211" s="34">
        <f>COUNTIFS(Data!$N:$N,D$190,Data!$H:$H,$B211)</f>
        <v>0</v>
      </c>
      <c r="E211" s="34">
        <f>COUNTIFS(Data!$N:$N,E$190,Data!$H:$H,$B211)</f>
        <v>1</v>
      </c>
      <c r="F211" s="34">
        <f>COUNTIFS(Data!$N:$N,F$190,Data!$H:$H,$B211)</f>
        <v>0</v>
      </c>
      <c r="G211" s="34">
        <f>COUNTIFS(Data!$N:$N,G$190,Data!$H:$H,$B211)</f>
        <v>0</v>
      </c>
      <c r="H211" s="34">
        <f>COUNTIFS(Data!$N:$N,H$190,Data!$H:$H,$B211)</f>
        <v>0</v>
      </c>
      <c r="I211" s="35">
        <f>SUM(C211:H211)</f>
        <v>3</v>
      </c>
      <c r="J211" s="29"/>
      <c r="K211" s="29"/>
      <c r="L211" s="29"/>
      <c r="M211" s="29"/>
      <c r="N211" s="29"/>
      <c r="O211" s="37"/>
      <c r="P211" s="29"/>
      <c r="Q211" s="29"/>
      <c r="R211" s="29"/>
      <c r="S211" s="29"/>
      <c r="T211" s="29"/>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C211" s="31"/>
      <c r="BD211" s="31"/>
    </row>
    <row r="212" spans="1:56" ht="30" customHeight="1" x14ac:dyDescent="0.3">
      <c r="A212" s="28"/>
      <c r="B212" s="3" t="s">
        <v>141</v>
      </c>
      <c r="C212" s="34">
        <f>COUNTIFS(Data!$N:$N,C$190,Data!$H:$H,$B212)</f>
        <v>1</v>
      </c>
      <c r="D212" s="34">
        <f>COUNTIFS(Data!$N:$N,D$190,Data!$H:$H,$B212)</f>
        <v>0</v>
      </c>
      <c r="E212" s="34">
        <f>COUNTIFS(Data!$N:$N,E$190,Data!$H:$H,$B212)</f>
        <v>1</v>
      </c>
      <c r="F212" s="34">
        <f>COUNTIFS(Data!$N:$N,F$190,Data!$H:$H,$B212)</f>
        <v>0</v>
      </c>
      <c r="G212" s="34">
        <f>COUNTIFS(Data!$N:$N,G$190,Data!$H:$H,$B212)</f>
        <v>0</v>
      </c>
      <c r="H212" s="34">
        <f>COUNTIFS(Data!$N:$N,H$190,Data!$H:$H,$B212)</f>
        <v>0</v>
      </c>
      <c r="I212" s="35">
        <f t="shared" si="23"/>
        <v>2</v>
      </c>
      <c r="J212" s="29"/>
      <c r="K212" s="33"/>
      <c r="L212" s="29"/>
      <c r="M212" s="29"/>
      <c r="N212" s="29"/>
      <c r="O212" s="37"/>
      <c r="P212" s="29"/>
      <c r="Q212" s="29"/>
      <c r="R212" s="29"/>
      <c r="S212" s="29"/>
      <c r="T212" s="29"/>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C212" s="31"/>
      <c r="BD212" s="31"/>
    </row>
    <row r="213" spans="1:56" ht="30" customHeight="1" x14ac:dyDescent="0.3">
      <c r="A213" s="28"/>
      <c r="B213" s="3" t="s">
        <v>58</v>
      </c>
      <c r="C213" s="34">
        <f>COUNTIFS(Data!$N:$N,C$190,Data!$H:$H,$B213)</f>
        <v>2</v>
      </c>
      <c r="D213" s="34">
        <f>COUNTIFS(Data!$N:$N,D$190,Data!$H:$H,$B213)</f>
        <v>0</v>
      </c>
      <c r="E213" s="34">
        <f>COUNTIFS(Data!$N:$N,E$190,Data!$H:$H,$B213)</f>
        <v>0</v>
      </c>
      <c r="F213" s="34">
        <f>COUNTIFS(Data!$N:$N,F$190,Data!$H:$H,$B213)</f>
        <v>0</v>
      </c>
      <c r="G213" s="34">
        <f>COUNTIFS(Data!$N:$N,G$190,Data!$H:$H,$B213)</f>
        <v>0</v>
      </c>
      <c r="H213" s="34">
        <f>COUNTIFS(Data!$N:$N,H$190,Data!$H:$H,$B213)</f>
        <v>0</v>
      </c>
      <c r="I213" s="35">
        <f t="shared" si="23"/>
        <v>2</v>
      </c>
      <c r="J213" s="29"/>
      <c r="K213" s="29"/>
      <c r="L213" s="29"/>
      <c r="M213" s="29"/>
      <c r="N213" s="29"/>
      <c r="O213" s="37"/>
      <c r="P213" s="29"/>
      <c r="Q213" s="29"/>
      <c r="R213" s="29"/>
      <c r="S213" s="29"/>
      <c r="T213" s="29"/>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C213" s="31"/>
      <c r="BD213" s="31"/>
    </row>
    <row r="214" spans="1:56" ht="30" customHeight="1" x14ac:dyDescent="0.3">
      <c r="A214" s="28"/>
      <c r="B214" s="3" t="s">
        <v>194</v>
      </c>
      <c r="C214" s="34">
        <f>COUNTIFS(Data!$N:$N,C$190,Data!$H:$H,$B214)</f>
        <v>2</v>
      </c>
      <c r="D214" s="34">
        <f>COUNTIFS(Data!$N:$N,D$190,Data!$H:$H,$B214)</f>
        <v>0</v>
      </c>
      <c r="E214" s="34">
        <f>COUNTIFS(Data!$N:$N,E$190,Data!$H:$H,$B214)</f>
        <v>0</v>
      </c>
      <c r="F214" s="34">
        <f>COUNTIFS(Data!$N:$N,F$190,Data!$H:$H,$B214)</f>
        <v>0</v>
      </c>
      <c r="G214" s="34">
        <f>COUNTIFS(Data!$N:$N,G$190,Data!$H:$H,$B214)</f>
        <v>0</v>
      </c>
      <c r="H214" s="34">
        <f>COUNTIFS(Data!$N:$N,H$190,Data!$H:$H,$B214)</f>
        <v>0</v>
      </c>
      <c r="I214" s="35">
        <f t="shared" si="23"/>
        <v>2</v>
      </c>
      <c r="J214" s="29"/>
      <c r="K214" s="29"/>
      <c r="L214" s="29"/>
      <c r="M214" s="29"/>
      <c r="N214" s="29"/>
      <c r="O214" s="37"/>
      <c r="P214" s="29"/>
      <c r="Q214" s="29"/>
      <c r="R214" s="29"/>
      <c r="S214" s="29"/>
      <c r="T214" s="29"/>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C214" s="31"/>
      <c r="BD214" s="31"/>
    </row>
    <row r="215" spans="1:56" ht="30" customHeight="1" x14ac:dyDescent="0.3">
      <c r="A215" s="28"/>
      <c r="B215" s="3" t="s">
        <v>395</v>
      </c>
      <c r="C215" s="34">
        <f>COUNTIFS(Data!$N:$N,C$190,Data!$H:$H,$B215)</f>
        <v>0</v>
      </c>
      <c r="D215" s="34">
        <f>COUNTIFS(Data!$N:$N,D$190,Data!$H:$H,$B215)</f>
        <v>1</v>
      </c>
      <c r="E215" s="34">
        <f>COUNTIFS(Data!$N:$N,E$190,Data!$H:$H,$B215)</f>
        <v>0</v>
      </c>
      <c r="F215" s="34">
        <f>COUNTIFS(Data!$N:$N,F$190,Data!$H:$H,$B215)</f>
        <v>0</v>
      </c>
      <c r="G215" s="34">
        <f>COUNTIFS(Data!$N:$N,G$190,Data!$H:$H,$B215)</f>
        <v>0</v>
      </c>
      <c r="H215" s="34">
        <f>COUNTIFS(Data!$N:$N,H$190,Data!$H:$H,$B215)</f>
        <v>0</v>
      </c>
      <c r="I215" s="35">
        <f>SUM(C215:H215)</f>
        <v>1</v>
      </c>
      <c r="J215" s="29"/>
      <c r="K215" s="29"/>
      <c r="L215" s="29"/>
      <c r="M215" s="29"/>
      <c r="N215" s="29"/>
      <c r="O215" s="37"/>
      <c r="P215" s="29"/>
      <c r="Q215" s="29"/>
      <c r="R215" s="29"/>
      <c r="S215" s="29"/>
      <c r="T215" s="29"/>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C215" s="31"/>
      <c r="BD215" s="31"/>
    </row>
    <row r="216" spans="1:56" ht="30" customHeight="1" x14ac:dyDescent="0.3">
      <c r="A216" s="28"/>
      <c r="B216" s="3" t="s">
        <v>120</v>
      </c>
      <c r="C216" s="34">
        <f>COUNTIFS(Data!$N:$N,C$190,Data!$H:$H,$B216)</f>
        <v>0</v>
      </c>
      <c r="D216" s="34">
        <f>COUNTIFS(Data!$N:$N,D$190,Data!$H:$H,$B216)</f>
        <v>0</v>
      </c>
      <c r="E216" s="34">
        <f>COUNTIFS(Data!$N:$N,E$190,Data!$H:$H,$B216)</f>
        <v>0</v>
      </c>
      <c r="F216" s="34">
        <f>COUNTIFS(Data!$N:$N,F$190,Data!$H:$H,$B216)</f>
        <v>0</v>
      </c>
      <c r="G216" s="34">
        <f>COUNTIFS(Data!$N:$N,G$190,Data!$H:$H,$B216)</f>
        <v>0</v>
      </c>
      <c r="H216" s="34">
        <f>COUNTIFS(Data!$N:$N,H$190,Data!$H:$H,$B216)</f>
        <v>0</v>
      </c>
      <c r="I216" s="35">
        <f t="shared" si="23"/>
        <v>0</v>
      </c>
      <c r="J216" s="29"/>
      <c r="K216" s="33"/>
      <c r="L216" s="29"/>
      <c r="M216" s="29"/>
      <c r="N216" s="29"/>
      <c r="O216" s="37"/>
      <c r="P216" s="29"/>
      <c r="Q216" s="29"/>
      <c r="R216" s="29"/>
      <c r="S216" s="29"/>
      <c r="T216" s="29"/>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C216" s="31"/>
      <c r="BD216" s="31"/>
    </row>
    <row r="217" spans="1:56" ht="30" customHeight="1" x14ac:dyDescent="0.3">
      <c r="A217" s="28"/>
      <c r="B217" s="3" t="s">
        <v>396</v>
      </c>
      <c r="C217" s="34">
        <f>COUNTIFS(Data!$N:$N,C$190,Data!$H:$H,$B217)</f>
        <v>0</v>
      </c>
      <c r="D217" s="34">
        <f>COUNTIFS(Data!$N:$N,D$190,Data!$H:$H,$B217)</f>
        <v>0</v>
      </c>
      <c r="E217" s="34">
        <f>COUNTIFS(Data!$N:$N,E$190,Data!$H:$H,$B217)</f>
        <v>0</v>
      </c>
      <c r="F217" s="34">
        <f>COUNTIFS(Data!$N:$N,F$190,Data!$H:$H,$B217)</f>
        <v>0</v>
      </c>
      <c r="G217" s="34">
        <f>COUNTIFS(Data!$N:$N,G$190,Data!$H:$H,$B217)</f>
        <v>0</v>
      </c>
      <c r="H217" s="34">
        <f>COUNTIFS(Data!$N:$N,H$190,Data!$H:$H,$B217)</f>
        <v>0</v>
      </c>
      <c r="I217" s="35">
        <f t="shared" si="23"/>
        <v>0</v>
      </c>
      <c r="J217" s="29"/>
      <c r="K217" s="29"/>
      <c r="L217" s="29"/>
      <c r="M217" s="29"/>
      <c r="N217" s="29"/>
      <c r="O217" s="37"/>
      <c r="P217" s="29"/>
      <c r="Q217" s="29"/>
      <c r="R217" s="29"/>
      <c r="S217" s="29"/>
      <c r="T217" s="29"/>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C217" s="31"/>
      <c r="BD217" s="31"/>
    </row>
    <row r="218" spans="1:56" ht="30" customHeight="1" x14ac:dyDescent="0.3">
      <c r="A218" s="28"/>
      <c r="B218" s="3" t="s">
        <v>392</v>
      </c>
      <c r="C218" s="35">
        <f t="shared" ref="C218:H218" si="25">SUM(C191:C217)</f>
        <v>277</v>
      </c>
      <c r="D218" s="35">
        <f t="shared" si="25"/>
        <v>51</v>
      </c>
      <c r="E218" s="35">
        <f t="shared" si="25"/>
        <v>157</v>
      </c>
      <c r="F218" s="35">
        <f t="shared" si="25"/>
        <v>5</v>
      </c>
      <c r="G218" s="35">
        <f t="shared" si="25"/>
        <v>1</v>
      </c>
      <c r="H218" s="35">
        <f t="shared" si="25"/>
        <v>5</v>
      </c>
      <c r="I218" s="36">
        <f t="shared" si="23"/>
        <v>496</v>
      </c>
      <c r="J218" s="29"/>
      <c r="K218" s="29"/>
      <c r="L218" s="29"/>
      <c r="M218" s="29"/>
      <c r="N218" s="29"/>
      <c r="O218" s="37"/>
      <c r="P218" s="29"/>
      <c r="Q218" s="29"/>
      <c r="R218" s="29"/>
      <c r="S218" s="29"/>
      <c r="T218" s="29"/>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C218" s="31"/>
      <c r="BD218" s="31"/>
    </row>
    <row r="219" spans="1:56" ht="44.25" customHeight="1" x14ac:dyDescent="0.3">
      <c r="A219" s="28"/>
      <c r="B219" s="71" t="s">
        <v>393</v>
      </c>
      <c r="C219" s="72"/>
      <c r="D219" s="72"/>
      <c r="E219" s="72"/>
      <c r="F219" s="72"/>
      <c r="G219" s="72"/>
      <c r="H219" s="72"/>
      <c r="I219" s="73"/>
      <c r="J219" s="29"/>
      <c r="K219" s="29"/>
      <c r="L219" s="29"/>
      <c r="M219" s="29"/>
      <c r="N219" s="29"/>
      <c r="O219" s="37"/>
      <c r="P219" s="29"/>
      <c r="Q219" s="29"/>
      <c r="R219" s="29"/>
      <c r="S219" s="29"/>
      <c r="T219" s="29"/>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C219" s="31"/>
      <c r="BD219" s="31"/>
    </row>
    <row r="220" spans="1:56" ht="30" customHeight="1" x14ac:dyDescent="0.3">
      <c r="A220" s="28"/>
      <c r="B220" s="29"/>
      <c r="C220" s="29"/>
      <c r="D220" s="29"/>
      <c r="E220" s="29"/>
      <c r="F220" s="29"/>
      <c r="G220" s="29"/>
      <c r="H220" s="29"/>
      <c r="I220" s="29"/>
      <c r="J220" s="29"/>
      <c r="K220" s="29"/>
      <c r="L220" s="29"/>
      <c r="M220" s="29"/>
      <c r="N220" s="29"/>
      <c r="O220" s="37"/>
      <c r="P220" s="29"/>
      <c r="Q220" s="29"/>
      <c r="R220" s="29"/>
      <c r="S220" s="29"/>
      <c r="T220" s="29"/>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C220" s="31"/>
      <c r="BD220" s="31"/>
    </row>
    <row r="221" spans="1:56" ht="30" customHeight="1" x14ac:dyDescent="0.3">
      <c r="A221" s="28"/>
      <c r="B221" s="29"/>
      <c r="C221" s="29"/>
      <c r="D221" s="29"/>
      <c r="E221" s="29"/>
      <c r="F221" s="29"/>
      <c r="G221" s="29"/>
      <c r="H221" s="29"/>
      <c r="I221" s="29"/>
      <c r="J221" s="29"/>
      <c r="K221" s="29"/>
      <c r="L221" s="29"/>
      <c r="M221" s="29"/>
      <c r="N221" s="29"/>
      <c r="O221" s="37"/>
      <c r="P221" s="29"/>
      <c r="Q221" s="29"/>
      <c r="R221" s="29"/>
      <c r="S221" s="29"/>
      <c r="T221" s="29"/>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C221" s="31"/>
      <c r="BD221" s="31"/>
    </row>
    <row r="222" spans="1:56" ht="30" customHeight="1" x14ac:dyDescent="0.3">
      <c r="A222" s="28">
        <v>12</v>
      </c>
      <c r="B222" s="65" t="s">
        <v>2239</v>
      </c>
      <c r="C222" s="66"/>
      <c r="D222" s="66"/>
      <c r="E222" s="66"/>
      <c r="F222" s="66"/>
      <c r="G222" s="66"/>
      <c r="H222" s="66"/>
      <c r="I222" s="67"/>
      <c r="J222" s="29"/>
      <c r="K222" s="29">
        <v>12</v>
      </c>
      <c r="L222" s="29"/>
      <c r="M222" s="29"/>
      <c r="N222" s="29"/>
      <c r="O222" s="37"/>
      <c r="P222" s="29"/>
      <c r="Q222" s="29"/>
      <c r="R222" s="29"/>
      <c r="S222" s="29"/>
      <c r="T222" s="29"/>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C222" s="31"/>
      <c r="BD222" s="31"/>
    </row>
    <row r="223" spans="1:56" ht="30" customHeight="1" x14ac:dyDescent="0.3">
      <c r="A223" s="28" t="s">
        <v>444</v>
      </c>
      <c r="B223" s="68" t="s">
        <v>419</v>
      </c>
      <c r="C223" s="69"/>
      <c r="D223" s="69"/>
      <c r="E223" s="69"/>
      <c r="F223" s="69"/>
      <c r="G223" s="69"/>
      <c r="H223" s="69"/>
      <c r="I223" s="70"/>
      <c r="J223" s="29"/>
      <c r="K223" s="29"/>
      <c r="L223" s="29"/>
      <c r="M223" s="29"/>
      <c r="N223" s="29"/>
      <c r="O223" s="37"/>
      <c r="P223" s="29"/>
      <c r="Q223" s="29"/>
      <c r="R223" s="29"/>
      <c r="S223" s="29"/>
      <c r="T223" s="29"/>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C223" s="31"/>
      <c r="BD223" s="31"/>
    </row>
    <row r="224" spans="1:56" ht="30" customHeight="1" x14ac:dyDescent="0.3">
      <c r="A224" s="28"/>
      <c r="B224" s="3"/>
      <c r="C224" s="3" t="s">
        <v>68</v>
      </c>
      <c r="D224" s="3" t="s">
        <v>56</v>
      </c>
      <c r="E224" s="3" t="s">
        <v>48</v>
      </c>
      <c r="F224" s="3" t="s">
        <v>89</v>
      </c>
      <c r="G224" s="3" t="s">
        <v>75</v>
      </c>
      <c r="H224" s="3" t="s">
        <v>266</v>
      </c>
      <c r="I224" s="3" t="s">
        <v>392</v>
      </c>
      <c r="J224" s="29"/>
      <c r="K224" s="29"/>
      <c r="L224" s="29"/>
      <c r="M224" s="29"/>
      <c r="N224" s="29"/>
      <c r="O224" s="37"/>
      <c r="P224" s="29"/>
      <c r="Q224" s="29"/>
      <c r="R224" s="29"/>
      <c r="S224" s="29"/>
      <c r="T224" s="29"/>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C224" s="31"/>
      <c r="BD224" s="31"/>
    </row>
    <row r="225" spans="1:56" ht="30" customHeight="1" x14ac:dyDescent="0.3">
      <c r="A225" s="28"/>
      <c r="B225" s="3" t="s">
        <v>321</v>
      </c>
      <c r="C225" s="34">
        <f>COUNTIFS(Data!$N:$N,C$224,Data!$I:$I,$B225)</f>
        <v>192</v>
      </c>
      <c r="D225" s="34">
        <f>COUNTIFS(Data!$N:$N,D$224,Data!$I:$I,$B225)</f>
        <v>16</v>
      </c>
      <c r="E225" s="34">
        <f>COUNTIFS(Data!$N:$N,E$224,Data!$I:$I,$B225)</f>
        <v>44</v>
      </c>
      <c r="F225" s="34">
        <f>COUNTIFS(Data!$N:$N,F$224,Data!$I:$I,$B225)</f>
        <v>4</v>
      </c>
      <c r="G225" s="34">
        <f>COUNTIFS(Data!$N:$N,G$224,Data!$I:$I,$B225)</f>
        <v>1</v>
      </c>
      <c r="H225" s="34">
        <f>COUNTIFS(Data!$N:$N,H$224,Data!$I:$I,$B225)</f>
        <v>1</v>
      </c>
      <c r="I225" s="35">
        <f t="shared" ref="I225:I230" si="26">SUM(C225:H225)</f>
        <v>258</v>
      </c>
      <c r="J225" s="29"/>
      <c r="K225" s="29"/>
      <c r="L225" s="29"/>
      <c r="M225" s="29"/>
      <c r="N225" s="29"/>
      <c r="O225" s="37"/>
      <c r="P225" s="29"/>
      <c r="Q225" s="29"/>
      <c r="R225" s="29"/>
      <c r="S225" s="29"/>
      <c r="T225" s="29"/>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C225" s="31"/>
      <c r="BD225" s="31"/>
    </row>
    <row r="226" spans="1:56" ht="30" customHeight="1" x14ac:dyDescent="0.3">
      <c r="A226" s="28"/>
      <c r="B226" s="3" t="s">
        <v>322</v>
      </c>
      <c r="C226" s="34">
        <f>COUNTIFS(Data!$N:$N,C$224,Data!$I:$I,$B226)</f>
        <v>38</v>
      </c>
      <c r="D226" s="34">
        <f>COUNTIFS(Data!$N:$N,D$224,Data!$I:$I,$B226)</f>
        <v>20</v>
      </c>
      <c r="E226" s="34">
        <f>COUNTIFS(Data!$N:$N,E$224,Data!$I:$I,$B226)</f>
        <v>94</v>
      </c>
      <c r="F226" s="34">
        <f>COUNTIFS(Data!$N:$N,F$224,Data!$I:$I,$B226)</f>
        <v>1</v>
      </c>
      <c r="G226" s="34">
        <f>COUNTIFS(Data!$N:$N,G$224,Data!$I:$I,$B226)</f>
        <v>0</v>
      </c>
      <c r="H226" s="34">
        <f>COUNTIFS(Data!$N:$N,H$224,Data!$I:$I,$B226)</f>
        <v>0</v>
      </c>
      <c r="I226" s="35">
        <f t="shared" si="26"/>
        <v>153</v>
      </c>
      <c r="J226" s="29"/>
      <c r="K226" s="33"/>
      <c r="L226" s="29"/>
      <c r="M226" s="29"/>
      <c r="N226" s="29"/>
      <c r="O226" s="37"/>
      <c r="P226" s="29"/>
      <c r="Q226" s="29"/>
      <c r="R226" s="29"/>
      <c r="S226" s="29"/>
      <c r="T226" s="29"/>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C226" s="31"/>
      <c r="BD226" s="31"/>
    </row>
    <row r="227" spans="1:56" ht="30" customHeight="1" x14ac:dyDescent="0.3">
      <c r="A227" s="28"/>
      <c r="B227" s="3" t="s">
        <v>324</v>
      </c>
      <c r="C227" s="34">
        <f>COUNTIFS(Data!$N:$N,C$224,Data!$I:$I,$B227)</f>
        <v>38</v>
      </c>
      <c r="D227" s="34">
        <f>COUNTIFS(Data!$N:$N,D$224,Data!$I:$I,$B227)</f>
        <v>10</v>
      </c>
      <c r="E227" s="34">
        <f>COUNTIFS(Data!$N:$N,E$224,Data!$I:$I,$B227)</f>
        <v>11</v>
      </c>
      <c r="F227" s="34">
        <f>COUNTIFS(Data!$N:$N,F$224,Data!$I:$I,$B227)</f>
        <v>0</v>
      </c>
      <c r="G227" s="34">
        <f>COUNTIFS(Data!$N:$N,G$224,Data!$I:$I,$B227)</f>
        <v>0</v>
      </c>
      <c r="H227" s="34">
        <f>COUNTIFS(Data!$N:$N,H$224,Data!$I:$I,$B227)</f>
        <v>4</v>
      </c>
      <c r="I227" s="35">
        <f>SUM(C227:H227)</f>
        <v>63</v>
      </c>
      <c r="J227" s="29"/>
      <c r="K227" s="29"/>
      <c r="L227" s="29"/>
      <c r="M227" s="29"/>
      <c r="N227" s="29"/>
      <c r="O227" s="37"/>
      <c r="P227" s="29"/>
      <c r="Q227" s="29"/>
      <c r="R227" s="29"/>
      <c r="S227" s="29"/>
      <c r="T227" s="29"/>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C227" s="31"/>
      <c r="BD227" s="31"/>
    </row>
    <row r="228" spans="1:56" ht="30" customHeight="1" x14ac:dyDescent="0.3">
      <c r="A228" s="28"/>
      <c r="B228" s="3" t="s">
        <v>323</v>
      </c>
      <c r="C228" s="34">
        <f>COUNTIFS(Data!$N:$N,C$224,Data!$I:$I,$B228)</f>
        <v>5</v>
      </c>
      <c r="D228" s="34">
        <f>COUNTIFS(Data!$N:$N,D$224,Data!$I:$I,$B228)</f>
        <v>0</v>
      </c>
      <c r="E228" s="34">
        <f>COUNTIFS(Data!$N:$N,E$224,Data!$I:$I,$B228)</f>
        <v>8</v>
      </c>
      <c r="F228" s="34">
        <f>COUNTIFS(Data!$N:$N,F$224,Data!$I:$I,$B228)</f>
        <v>0</v>
      </c>
      <c r="G228" s="34">
        <f>COUNTIFS(Data!$N:$N,G$224,Data!$I:$I,$B228)</f>
        <v>0</v>
      </c>
      <c r="H228" s="34">
        <f>COUNTIFS(Data!$N:$N,H$224,Data!$I:$I,$B228)</f>
        <v>0</v>
      </c>
      <c r="I228" s="35">
        <f t="shared" si="26"/>
        <v>13</v>
      </c>
      <c r="J228" s="29"/>
      <c r="K228" s="29"/>
      <c r="L228" s="29"/>
      <c r="M228" s="29"/>
      <c r="N228" s="29"/>
      <c r="O228" s="37"/>
      <c r="P228" s="29"/>
      <c r="Q228" s="29"/>
      <c r="R228" s="29"/>
      <c r="S228" s="29"/>
      <c r="T228" s="29"/>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C228" s="31"/>
      <c r="BD228" s="31"/>
    </row>
    <row r="229" spans="1:56" ht="30" customHeight="1" x14ac:dyDescent="0.3">
      <c r="A229" s="28"/>
      <c r="B229" s="3" t="s">
        <v>325</v>
      </c>
      <c r="C229" s="34">
        <f>COUNTIFS(Data!$N:$N,C$224,Data!$I:$I,$B229)</f>
        <v>4</v>
      </c>
      <c r="D229" s="34">
        <f>COUNTIFS(Data!$N:$N,D$224,Data!$I:$I,$B229)</f>
        <v>5</v>
      </c>
      <c r="E229" s="34">
        <f>COUNTIFS(Data!$N:$N,E$224,Data!$I:$I,$B229)</f>
        <v>0</v>
      </c>
      <c r="F229" s="34">
        <f>COUNTIFS(Data!$N:$N,F$224,Data!$I:$I,$B229)</f>
        <v>0</v>
      </c>
      <c r="G229" s="34">
        <f>COUNTIFS(Data!$N:$N,G$224,Data!$I:$I,$B229)</f>
        <v>0</v>
      </c>
      <c r="H229" s="34">
        <f>COUNTIFS(Data!$N:$N,H$224,Data!$I:$I,$B229)</f>
        <v>0</v>
      </c>
      <c r="I229" s="35">
        <f t="shared" si="26"/>
        <v>9</v>
      </c>
      <c r="J229" s="29"/>
      <c r="K229" s="29"/>
      <c r="L229" s="29"/>
      <c r="M229" s="29"/>
      <c r="N229" s="29"/>
      <c r="O229" s="37"/>
      <c r="P229" s="29"/>
      <c r="Q229" s="29"/>
      <c r="R229" s="29"/>
      <c r="S229" s="29"/>
      <c r="T229" s="29"/>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C229" s="31"/>
      <c r="BD229" s="31"/>
    </row>
    <row r="230" spans="1:56" ht="30" customHeight="1" x14ac:dyDescent="0.3">
      <c r="A230" s="28"/>
      <c r="B230" s="3" t="s">
        <v>392</v>
      </c>
      <c r="C230" s="35">
        <f t="shared" ref="C230:H230" si="27">SUM(C225:C229)</f>
        <v>277</v>
      </c>
      <c r="D230" s="35">
        <f t="shared" si="27"/>
        <v>51</v>
      </c>
      <c r="E230" s="35">
        <f t="shared" si="27"/>
        <v>157</v>
      </c>
      <c r="F230" s="35">
        <f t="shared" si="27"/>
        <v>5</v>
      </c>
      <c r="G230" s="35">
        <f t="shared" si="27"/>
        <v>1</v>
      </c>
      <c r="H230" s="35">
        <f t="shared" si="27"/>
        <v>5</v>
      </c>
      <c r="I230" s="36">
        <f t="shared" si="26"/>
        <v>496</v>
      </c>
      <c r="J230" s="29"/>
      <c r="K230" s="29"/>
      <c r="L230" s="29"/>
      <c r="M230" s="29"/>
      <c r="N230" s="29"/>
      <c r="O230" s="37"/>
      <c r="P230" s="29"/>
      <c r="Q230" s="29"/>
      <c r="R230" s="29"/>
      <c r="S230" s="29"/>
      <c r="T230" s="29"/>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C230" s="31"/>
      <c r="BD230" s="31"/>
    </row>
    <row r="231" spans="1:56" ht="30" customHeight="1" x14ac:dyDescent="0.3">
      <c r="A231" s="28"/>
      <c r="B231" s="71" t="s">
        <v>393</v>
      </c>
      <c r="C231" s="72"/>
      <c r="D231" s="72"/>
      <c r="E231" s="72"/>
      <c r="F231" s="72"/>
      <c r="G231" s="72"/>
      <c r="H231" s="72"/>
      <c r="I231" s="73"/>
      <c r="J231" s="29"/>
      <c r="K231" s="29"/>
      <c r="L231" s="29"/>
      <c r="M231" s="29"/>
      <c r="N231" s="29"/>
      <c r="O231" s="37"/>
      <c r="P231" s="29"/>
      <c r="Q231" s="29"/>
      <c r="R231" s="29"/>
      <c r="S231" s="29"/>
      <c r="T231" s="29"/>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C231" s="31"/>
      <c r="BD231" s="31"/>
    </row>
    <row r="232" spans="1:56" ht="30" customHeight="1" x14ac:dyDescent="0.3">
      <c r="A232" s="28"/>
      <c r="B232" s="29"/>
      <c r="C232" s="29"/>
      <c r="D232" s="29"/>
      <c r="E232" s="29"/>
      <c r="F232" s="29"/>
      <c r="G232" s="29"/>
      <c r="H232" s="29"/>
      <c r="I232" s="29"/>
      <c r="J232" s="29"/>
      <c r="K232" s="29"/>
      <c r="L232" s="29"/>
      <c r="M232" s="29"/>
      <c r="N232" s="29"/>
      <c r="O232" s="37"/>
      <c r="P232" s="29"/>
      <c r="Q232" s="29"/>
      <c r="R232" s="29"/>
      <c r="S232" s="29"/>
      <c r="T232" s="29"/>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C232" s="31"/>
      <c r="BD232" s="31"/>
    </row>
    <row r="233" spans="1:56" ht="30" customHeight="1" x14ac:dyDescent="0.3">
      <c r="A233" s="28"/>
      <c r="B233" s="29"/>
      <c r="C233" s="29"/>
      <c r="D233" s="29"/>
      <c r="E233" s="29"/>
      <c r="F233" s="29"/>
      <c r="G233" s="29"/>
      <c r="H233" s="29"/>
      <c r="I233" s="29"/>
      <c r="J233" s="29"/>
      <c r="K233" s="29"/>
      <c r="L233" s="29"/>
      <c r="M233" s="29"/>
      <c r="N233" s="29"/>
      <c r="O233" s="37"/>
      <c r="P233" s="29"/>
      <c r="Q233" s="29"/>
      <c r="R233" s="29"/>
      <c r="S233" s="29"/>
      <c r="T233" s="29"/>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C233" s="31"/>
      <c r="BD233" s="31"/>
    </row>
    <row r="234" spans="1:56" ht="30" customHeight="1" x14ac:dyDescent="0.3">
      <c r="A234" s="28">
        <v>13</v>
      </c>
      <c r="B234" s="65" t="s">
        <v>2239</v>
      </c>
      <c r="C234" s="66"/>
      <c r="D234" s="66"/>
      <c r="E234" s="66"/>
      <c r="F234" s="66"/>
      <c r="G234" s="66"/>
      <c r="H234" s="66"/>
      <c r="I234" s="67"/>
      <c r="J234" s="29"/>
      <c r="K234" s="29"/>
      <c r="L234" s="29"/>
      <c r="M234" s="29"/>
      <c r="N234" s="29"/>
      <c r="O234" s="37"/>
      <c r="P234" s="29"/>
      <c r="Q234" s="29"/>
      <c r="R234" s="29"/>
      <c r="S234" s="29"/>
      <c r="T234" s="29"/>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C234" s="31"/>
      <c r="BD234" s="31"/>
    </row>
    <row r="235" spans="1:56" ht="30" customHeight="1" x14ac:dyDescent="0.3">
      <c r="A235" s="28" t="s">
        <v>445</v>
      </c>
      <c r="B235" s="68" t="s">
        <v>420</v>
      </c>
      <c r="C235" s="69"/>
      <c r="D235" s="69"/>
      <c r="E235" s="69"/>
      <c r="F235" s="69"/>
      <c r="G235" s="69"/>
      <c r="H235" s="69"/>
      <c r="I235" s="70"/>
      <c r="J235" s="29"/>
      <c r="K235" s="29"/>
      <c r="L235" s="29"/>
      <c r="M235" s="29"/>
      <c r="N235" s="29"/>
      <c r="O235" s="37"/>
      <c r="P235" s="29"/>
      <c r="Q235" s="29"/>
      <c r="R235" s="29"/>
      <c r="S235" s="29"/>
      <c r="T235" s="29"/>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C235" s="31"/>
      <c r="BD235" s="31"/>
    </row>
    <row r="236" spans="1:56" ht="30" customHeight="1" x14ac:dyDescent="0.3">
      <c r="A236" s="28"/>
      <c r="B236" s="3"/>
      <c r="C236" s="3" t="s">
        <v>68</v>
      </c>
      <c r="D236" s="3" t="s">
        <v>56</v>
      </c>
      <c r="E236" s="3" t="s">
        <v>48</v>
      </c>
      <c r="F236" s="3" t="s">
        <v>89</v>
      </c>
      <c r="G236" s="3" t="s">
        <v>75</v>
      </c>
      <c r="H236" s="3" t="s">
        <v>266</v>
      </c>
      <c r="I236" s="3" t="s">
        <v>392</v>
      </c>
      <c r="J236" s="29"/>
      <c r="K236" s="29"/>
      <c r="L236" s="29"/>
      <c r="M236" s="29"/>
      <c r="N236" s="29"/>
      <c r="O236" s="37"/>
      <c r="P236" s="29"/>
      <c r="Q236" s="29"/>
      <c r="R236" s="29"/>
      <c r="S236" s="29"/>
      <c r="T236" s="29"/>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C236" s="31"/>
      <c r="BD236" s="31"/>
    </row>
    <row r="237" spans="1:56" ht="30" customHeight="1" x14ac:dyDescent="0.3">
      <c r="A237" s="28"/>
      <c r="B237" s="1" t="s">
        <v>143</v>
      </c>
      <c r="C237" s="34">
        <f>COUNTIFS(Data!$N:$N,C$236,Data!$J:$J,$B237)</f>
        <v>0</v>
      </c>
      <c r="D237" s="34">
        <f>COUNTIFS(Data!$N:$N,D$236,Data!$J:$J,$B237)</f>
        <v>1</v>
      </c>
      <c r="E237" s="34">
        <f>COUNTIFS(Data!$N:$N,E$236,Data!$J:$J,$B237)</f>
        <v>1</v>
      </c>
      <c r="F237" s="34">
        <f>COUNTIFS(Data!$N:$N,F$236,Data!$J:$J,$B237)</f>
        <v>0</v>
      </c>
      <c r="G237" s="34">
        <f>COUNTIFS(Data!$N:$N,G$236,Data!$J:$J,$B237)</f>
        <v>0</v>
      </c>
      <c r="H237" s="34">
        <f>COUNTIFS(Data!$N:$N,H$236,Data!$J:$J,$B237)</f>
        <v>0</v>
      </c>
      <c r="I237" s="35">
        <f t="shared" ref="I237:I268" si="28">SUM(C237:H237)</f>
        <v>2</v>
      </c>
      <c r="J237" s="29"/>
      <c r="K237" s="29"/>
      <c r="L237" s="29"/>
      <c r="M237" s="29"/>
      <c r="N237" s="29"/>
      <c r="O237" s="37"/>
      <c r="P237" s="29"/>
      <c r="Q237" s="29"/>
      <c r="R237" s="29"/>
      <c r="S237" s="29"/>
      <c r="T237" s="29"/>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C237" s="31"/>
      <c r="BD237" s="31"/>
    </row>
    <row r="238" spans="1:56" ht="30" customHeight="1" x14ac:dyDescent="0.3">
      <c r="A238" s="28"/>
      <c r="B238" s="1" t="s">
        <v>274</v>
      </c>
      <c r="C238" s="34">
        <f>COUNTIFS(Data!$N:$N,C$236,Data!$J:$J,$B238)</f>
        <v>1</v>
      </c>
      <c r="D238" s="34">
        <f>COUNTIFS(Data!$N:$N,D$236,Data!$J:$J,$B238)</f>
        <v>0</v>
      </c>
      <c r="E238" s="34">
        <f>COUNTIFS(Data!$N:$N,E$236,Data!$J:$J,$B238)</f>
        <v>1</v>
      </c>
      <c r="F238" s="34">
        <f>COUNTIFS(Data!$N:$N,F$236,Data!$J:$J,$B238)</f>
        <v>0</v>
      </c>
      <c r="G238" s="34">
        <f>COUNTIFS(Data!$N:$N,G$236,Data!$J:$J,$B238)</f>
        <v>0</v>
      </c>
      <c r="H238" s="34">
        <f>COUNTIFS(Data!$N:$N,H$236,Data!$J:$J,$B238)</f>
        <v>0</v>
      </c>
      <c r="I238" s="35">
        <f t="shared" si="28"/>
        <v>2</v>
      </c>
      <c r="J238" s="29"/>
      <c r="K238" s="29"/>
      <c r="L238" s="29"/>
      <c r="M238" s="29"/>
      <c r="N238" s="29"/>
      <c r="O238" s="37"/>
      <c r="P238" s="29"/>
      <c r="Q238" s="29"/>
      <c r="R238" s="29"/>
      <c r="S238" s="29"/>
      <c r="T238" s="29"/>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C238" s="31"/>
      <c r="BD238" s="31"/>
    </row>
    <row r="239" spans="1:56" ht="30" customHeight="1" x14ac:dyDescent="0.3">
      <c r="A239" s="28"/>
      <c r="B239" s="1" t="s">
        <v>182</v>
      </c>
      <c r="C239" s="34">
        <f>COUNTIFS(Data!$N:$N,C$236,Data!$J:$J,$B239)</f>
        <v>4</v>
      </c>
      <c r="D239" s="34">
        <f>COUNTIFS(Data!$N:$N,D$236,Data!$J:$J,$B239)</f>
        <v>0</v>
      </c>
      <c r="E239" s="34">
        <f>COUNTIFS(Data!$N:$N,E$236,Data!$J:$J,$B239)</f>
        <v>0</v>
      </c>
      <c r="F239" s="34">
        <f>COUNTIFS(Data!$N:$N,F$236,Data!$J:$J,$B239)</f>
        <v>0</v>
      </c>
      <c r="G239" s="34">
        <f>COUNTIFS(Data!$N:$N,G$236,Data!$J:$J,$B239)</f>
        <v>0</v>
      </c>
      <c r="H239" s="34">
        <f>COUNTIFS(Data!$N:$N,H$236,Data!$J:$J,$B239)</f>
        <v>0</v>
      </c>
      <c r="I239" s="35">
        <f t="shared" si="28"/>
        <v>4</v>
      </c>
      <c r="J239" s="29"/>
      <c r="K239" s="29"/>
      <c r="L239" s="29"/>
      <c r="M239" s="29"/>
      <c r="N239" s="29"/>
      <c r="O239" s="37"/>
      <c r="P239" s="29"/>
      <c r="Q239" s="29"/>
      <c r="R239" s="29"/>
      <c r="S239" s="29"/>
      <c r="T239" s="29"/>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C239" s="31"/>
      <c r="BD239" s="31"/>
    </row>
    <row r="240" spans="1:56" ht="30" customHeight="1" x14ac:dyDescent="0.3">
      <c r="A240" s="28"/>
      <c r="B240" s="1" t="s">
        <v>93</v>
      </c>
      <c r="C240" s="34">
        <f>COUNTIFS(Data!$N:$N,C$236,Data!$J:$J,$B240)</f>
        <v>0</v>
      </c>
      <c r="D240" s="34">
        <f>COUNTIFS(Data!$N:$N,D$236,Data!$J:$J,$B240)</f>
        <v>0</v>
      </c>
      <c r="E240" s="34">
        <f>COUNTIFS(Data!$N:$N,E$236,Data!$J:$J,$B240)</f>
        <v>0</v>
      </c>
      <c r="F240" s="34">
        <f>COUNTIFS(Data!$N:$N,F$236,Data!$J:$J,$B240)</f>
        <v>0</v>
      </c>
      <c r="G240" s="34">
        <f>COUNTIFS(Data!$N:$N,G$236,Data!$J:$J,$B240)</f>
        <v>0</v>
      </c>
      <c r="H240" s="34">
        <f>COUNTIFS(Data!$N:$N,H$236,Data!$J:$J,$B240)</f>
        <v>0</v>
      </c>
      <c r="I240" s="35">
        <f t="shared" si="28"/>
        <v>0</v>
      </c>
      <c r="J240" s="29"/>
      <c r="K240" s="29"/>
      <c r="L240" s="29"/>
      <c r="M240" s="29"/>
      <c r="N240" s="29"/>
      <c r="O240" s="37"/>
      <c r="P240" s="29"/>
      <c r="Q240" s="29"/>
      <c r="R240" s="29"/>
      <c r="S240" s="29"/>
      <c r="T240" s="29"/>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C240" s="31"/>
      <c r="BD240" s="31"/>
    </row>
    <row r="241" spans="1:56" ht="30" customHeight="1" x14ac:dyDescent="0.3">
      <c r="A241" s="28"/>
      <c r="B241" s="1" t="s">
        <v>208</v>
      </c>
      <c r="C241" s="34">
        <f>COUNTIFS(Data!$N:$N,C$236,Data!$J:$J,$B241)</f>
        <v>0</v>
      </c>
      <c r="D241" s="34">
        <f>COUNTIFS(Data!$N:$N,D$236,Data!$J:$J,$B241)</f>
        <v>0</v>
      </c>
      <c r="E241" s="34">
        <f>COUNTIFS(Data!$N:$N,E$236,Data!$J:$J,$B241)</f>
        <v>0</v>
      </c>
      <c r="F241" s="34">
        <f>COUNTIFS(Data!$N:$N,F$236,Data!$J:$J,$B241)</f>
        <v>0</v>
      </c>
      <c r="G241" s="34">
        <f>COUNTIFS(Data!$N:$N,G$236,Data!$J:$J,$B241)</f>
        <v>0</v>
      </c>
      <c r="H241" s="34">
        <f>COUNTIFS(Data!$N:$N,H$236,Data!$J:$J,$B241)</f>
        <v>1</v>
      </c>
      <c r="I241" s="35">
        <f t="shared" si="28"/>
        <v>1</v>
      </c>
      <c r="J241" s="29"/>
      <c r="K241" s="33"/>
      <c r="L241" s="29"/>
      <c r="M241" s="29"/>
      <c r="N241" s="29"/>
      <c r="O241" s="37"/>
      <c r="P241" s="29"/>
      <c r="Q241" s="29"/>
      <c r="R241" s="29"/>
      <c r="S241" s="29"/>
      <c r="T241" s="29"/>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C241" s="31"/>
      <c r="BD241" s="31"/>
    </row>
    <row r="242" spans="1:56" ht="30" customHeight="1" x14ac:dyDescent="0.3">
      <c r="A242" s="28"/>
      <c r="B242" s="1" t="s">
        <v>244</v>
      </c>
      <c r="C242" s="34">
        <f>COUNTIFS(Data!$N:$N,C$236,Data!$J:$J,$B242)</f>
        <v>0</v>
      </c>
      <c r="D242" s="34">
        <f>COUNTIFS(Data!$N:$N,D$236,Data!$J:$J,$B242)</f>
        <v>0</v>
      </c>
      <c r="E242" s="34">
        <f>COUNTIFS(Data!$N:$N,E$236,Data!$J:$J,$B242)</f>
        <v>0</v>
      </c>
      <c r="F242" s="34">
        <f>COUNTIFS(Data!$N:$N,F$236,Data!$J:$J,$B242)</f>
        <v>0</v>
      </c>
      <c r="G242" s="34">
        <f>COUNTIFS(Data!$N:$N,G$236,Data!$J:$J,$B242)</f>
        <v>0</v>
      </c>
      <c r="H242" s="34">
        <f>COUNTIFS(Data!$N:$N,H$236,Data!$J:$J,$B242)</f>
        <v>0</v>
      </c>
      <c r="I242" s="35">
        <f t="shared" si="28"/>
        <v>0</v>
      </c>
      <c r="J242" s="29"/>
      <c r="K242" s="29"/>
      <c r="L242" s="29"/>
      <c r="M242" s="29"/>
      <c r="N242" s="29"/>
      <c r="O242" s="37"/>
      <c r="P242" s="29"/>
      <c r="Q242" s="29"/>
      <c r="R242" s="29"/>
      <c r="S242" s="29"/>
      <c r="T242" s="29"/>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C242" s="31"/>
      <c r="BD242" s="31"/>
    </row>
    <row r="243" spans="1:56" ht="30" customHeight="1" x14ac:dyDescent="0.3">
      <c r="A243" s="28"/>
      <c r="B243" s="1" t="s">
        <v>118</v>
      </c>
      <c r="C243" s="34">
        <f>COUNTIFS(Data!$N:$N,C$236,Data!$J:$J,$B243)</f>
        <v>0</v>
      </c>
      <c r="D243" s="34">
        <f>COUNTIFS(Data!$N:$N,D$236,Data!$J:$J,$B243)</f>
        <v>0</v>
      </c>
      <c r="E243" s="34">
        <f>COUNTIFS(Data!$N:$N,E$236,Data!$J:$J,$B243)</f>
        <v>1</v>
      </c>
      <c r="F243" s="34">
        <f>COUNTIFS(Data!$N:$N,F$236,Data!$J:$J,$B243)</f>
        <v>0</v>
      </c>
      <c r="G243" s="34">
        <f>COUNTIFS(Data!$N:$N,G$236,Data!$J:$J,$B243)</f>
        <v>0</v>
      </c>
      <c r="H243" s="34">
        <f>COUNTIFS(Data!$N:$N,H$236,Data!$J:$J,$B243)</f>
        <v>0</v>
      </c>
      <c r="I243" s="35">
        <f t="shared" si="28"/>
        <v>1</v>
      </c>
      <c r="J243" s="29"/>
      <c r="K243" s="29"/>
      <c r="L243" s="29"/>
      <c r="M243" s="29"/>
      <c r="N243" s="29"/>
      <c r="O243" s="37"/>
      <c r="P243" s="29"/>
      <c r="Q243" s="29"/>
      <c r="R243" s="29"/>
      <c r="S243" s="29"/>
      <c r="T243" s="29"/>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C243" s="31"/>
      <c r="BD243" s="31"/>
    </row>
    <row r="244" spans="1:56" ht="30" customHeight="1" x14ac:dyDescent="0.3">
      <c r="A244" s="28"/>
      <c r="B244" s="1" t="s">
        <v>206</v>
      </c>
      <c r="C244" s="34">
        <f>COUNTIFS(Data!$N:$N,C$236,Data!$J:$J,$B244)</f>
        <v>0</v>
      </c>
      <c r="D244" s="34">
        <f>COUNTIFS(Data!$N:$N,D$236,Data!$J:$J,$B244)</f>
        <v>0</v>
      </c>
      <c r="E244" s="34">
        <f>COUNTIFS(Data!$N:$N,E$236,Data!$J:$J,$B244)</f>
        <v>0</v>
      </c>
      <c r="F244" s="34">
        <f>COUNTIFS(Data!$N:$N,F$236,Data!$J:$J,$B244)</f>
        <v>0</v>
      </c>
      <c r="G244" s="34">
        <f>COUNTIFS(Data!$N:$N,G$236,Data!$J:$J,$B244)</f>
        <v>0</v>
      </c>
      <c r="H244" s="34">
        <f>COUNTIFS(Data!$N:$N,H$236,Data!$J:$J,$B244)</f>
        <v>0</v>
      </c>
      <c r="I244" s="35">
        <f t="shared" si="28"/>
        <v>0</v>
      </c>
      <c r="J244" s="29"/>
      <c r="K244" s="29"/>
      <c r="L244" s="29"/>
      <c r="M244" s="29"/>
      <c r="N244" s="29"/>
      <c r="O244" s="37"/>
      <c r="P244" s="29"/>
      <c r="Q244" s="29"/>
      <c r="R244" s="29"/>
      <c r="S244" s="29"/>
      <c r="T244" s="29"/>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C244" s="31"/>
      <c r="BD244" s="31"/>
    </row>
    <row r="245" spans="1:56" ht="30" customHeight="1" x14ac:dyDescent="0.3">
      <c r="A245" s="28"/>
      <c r="B245" s="1" t="s">
        <v>130</v>
      </c>
      <c r="C245" s="34">
        <f>COUNTIFS(Data!$N:$N,C$236,Data!$J:$J,$B245)</f>
        <v>0</v>
      </c>
      <c r="D245" s="34">
        <f>COUNTIFS(Data!$N:$N,D$236,Data!$J:$J,$B245)</f>
        <v>0</v>
      </c>
      <c r="E245" s="34">
        <f>COUNTIFS(Data!$N:$N,E$236,Data!$J:$J,$B245)</f>
        <v>0</v>
      </c>
      <c r="F245" s="34">
        <f>COUNTIFS(Data!$N:$N,F$236,Data!$J:$J,$B245)</f>
        <v>0</v>
      </c>
      <c r="G245" s="34">
        <f>COUNTIFS(Data!$N:$N,G$236,Data!$J:$J,$B245)</f>
        <v>0</v>
      </c>
      <c r="H245" s="34">
        <f>COUNTIFS(Data!$N:$N,H$236,Data!$J:$J,$B245)</f>
        <v>0</v>
      </c>
      <c r="I245" s="35">
        <f t="shared" si="28"/>
        <v>0</v>
      </c>
      <c r="J245" s="29"/>
      <c r="K245" s="29"/>
      <c r="L245" s="29"/>
      <c r="M245" s="29"/>
      <c r="N245" s="29"/>
      <c r="O245" s="37"/>
      <c r="P245" s="29"/>
      <c r="Q245" s="29"/>
      <c r="R245" s="29"/>
      <c r="S245" s="29"/>
      <c r="T245" s="29"/>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C245" s="31"/>
      <c r="BD245" s="31"/>
    </row>
    <row r="246" spans="1:56" ht="30" customHeight="1" x14ac:dyDescent="0.3">
      <c r="A246" s="28"/>
      <c r="B246" s="1" t="s">
        <v>258</v>
      </c>
      <c r="C246" s="34">
        <f>COUNTIFS(Data!$N:$N,C$236,Data!$J:$J,$B246)</f>
        <v>0</v>
      </c>
      <c r="D246" s="34">
        <f>COUNTIFS(Data!$N:$N,D$236,Data!$J:$J,$B246)</f>
        <v>1</v>
      </c>
      <c r="E246" s="34">
        <f>COUNTIFS(Data!$N:$N,E$236,Data!$J:$J,$B246)</f>
        <v>0</v>
      </c>
      <c r="F246" s="34">
        <f>COUNTIFS(Data!$N:$N,F$236,Data!$J:$J,$B246)</f>
        <v>2</v>
      </c>
      <c r="G246" s="34">
        <f>COUNTIFS(Data!$N:$N,G$236,Data!$J:$J,$B246)</f>
        <v>0</v>
      </c>
      <c r="H246" s="34">
        <f>COUNTIFS(Data!$N:$N,H$236,Data!$J:$J,$B246)</f>
        <v>0</v>
      </c>
      <c r="I246" s="35">
        <f t="shared" si="28"/>
        <v>3</v>
      </c>
      <c r="J246" s="29"/>
      <c r="K246" s="29"/>
      <c r="L246" s="29"/>
      <c r="M246" s="29"/>
      <c r="N246" s="29"/>
      <c r="O246" s="37"/>
      <c r="P246" s="29"/>
      <c r="Q246" s="29"/>
      <c r="R246" s="29"/>
      <c r="S246" s="29"/>
      <c r="T246" s="29"/>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C246" s="31"/>
      <c r="BD246" s="31"/>
    </row>
    <row r="247" spans="1:56" ht="30" customHeight="1" x14ac:dyDescent="0.3">
      <c r="A247" s="28"/>
      <c r="B247" s="1" t="s">
        <v>92</v>
      </c>
      <c r="C247" s="34">
        <f>COUNTIFS(Data!$N:$N,C$236,Data!$J:$J,$B247)</f>
        <v>0</v>
      </c>
      <c r="D247" s="34">
        <f>COUNTIFS(Data!$N:$N,D$236,Data!$J:$J,$B247)</f>
        <v>0</v>
      </c>
      <c r="E247" s="34">
        <f>COUNTIFS(Data!$N:$N,E$236,Data!$J:$J,$B247)</f>
        <v>0</v>
      </c>
      <c r="F247" s="34">
        <f>COUNTIFS(Data!$N:$N,F$236,Data!$J:$J,$B247)</f>
        <v>0</v>
      </c>
      <c r="G247" s="34">
        <f>COUNTIFS(Data!$N:$N,G$236,Data!$J:$J,$B247)</f>
        <v>0</v>
      </c>
      <c r="H247" s="34">
        <f>COUNTIFS(Data!$N:$N,H$236,Data!$J:$J,$B247)</f>
        <v>0</v>
      </c>
      <c r="I247" s="35">
        <f t="shared" si="28"/>
        <v>0</v>
      </c>
      <c r="J247" s="29"/>
      <c r="K247" s="29"/>
      <c r="L247" s="29"/>
      <c r="M247" s="29"/>
      <c r="N247" s="29"/>
      <c r="O247" s="37"/>
      <c r="P247" s="29"/>
      <c r="Q247" s="29"/>
      <c r="R247" s="29"/>
      <c r="S247" s="29"/>
      <c r="T247" s="29"/>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C247" s="31"/>
      <c r="BD247" s="31"/>
    </row>
    <row r="248" spans="1:56" ht="30" customHeight="1" x14ac:dyDescent="0.3">
      <c r="A248" s="28"/>
      <c r="B248" s="1" t="s">
        <v>179</v>
      </c>
      <c r="C248" s="34">
        <f>COUNTIFS(Data!$N:$N,C$236,Data!$J:$J,$B248)</f>
        <v>2</v>
      </c>
      <c r="D248" s="34">
        <f>COUNTIFS(Data!$N:$N,D$236,Data!$J:$J,$B248)</f>
        <v>0</v>
      </c>
      <c r="E248" s="34">
        <f>COUNTIFS(Data!$N:$N,E$236,Data!$J:$J,$B248)</f>
        <v>0</v>
      </c>
      <c r="F248" s="34">
        <f>COUNTIFS(Data!$N:$N,F$236,Data!$J:$J,$B248)</f>
        <v>0</v>
      </c>
      <c r="G248" s="34">
        <f>COUNTIFS(Data!$N:$N,G$236,Data!$J:$J,$B248)</f>
        <v>0</v>
      </c>
      <c r="H248" s="34">
        <f>COUNTIFS(Data!$N:$N,H$236,Data!$J:$J,$B248)</f>
        <v>0</v>
      </c>
      <c r="I248" s="35">
        <f t="shared" si="28"/>
        <v>2</v>
      </c>
      <c r="J248" s="29"/>
      <c r="K248" s="29"/>
      <c r="L248" s="29"/>
      <c r="M248" s="29"/>
      <c r="N248" s="29"/>
      <c r="O248" s="37"/>
      <c r="P248" s="29"/>
      <c r="Q248" s="29"/>
      <c r="R248" s="29"/>
      <c r="S248" s="29"/>
      <c r="T248" s="29"/>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C248" s="31"/>
      <c r="BD248" s="31"/>
    </row>
    <row r="249" spans="1:56" ht="30" customHeight="1" x14ac:dyDescent="0.3">
      <c r="A249" s="28"/>
      <c r="B249" s="1" t="s">
        <v>108</v>
      </c>
      <c r="C249" s="34">
        <f>COUNTIFS(Data!$N:$N,C$236,Data!$J:$J,$B249)</f>
        <v>0</v>
      </c>
      <c r="D249" s="34">
        <f>COUNTIFS(Data!$N:$N,D$236,Data!$J:$J,$B249)</f>
        <v>0</v>
      </c>
      <c r="E249" s="34">
        <f>COUNTIFS(Data!$N:$N,E$236,Data!$J:$J,$B249)</f>
        <v>0</v>
      </c>
      <c r="F249" s="34">
        <f>COUNTIFS(Data!$N:$N,F$236,Data!$J:$J,$B249)</f>
        <v>0</v>
      </c>
      <c r="G249" s="34">
        <f>COUNTIFS(Data!$N:$N,G$236,Data!$J:$J,$B249)</f>
        <v>0</v>
      </c>
      <c r="H249" s="34">
        <f>COUNTIFS(Data!$N:$N,H$236,Data!$J:$J,$B249)</f>
        <v>0</v>
      </c>
      <c r="I249" s="35">
        <f t="shared" si="28"/>
        <v>0</v>
      </c>
      <c r="J249" s="29"/>
      <c r="K249" s="29"/>
      <c r="L249" s="29"/>
      <c r="M249" s="29"/>
      <c r="N249" s="29"/>
      <c r="O249" s="37"/>
      <c r="P249" s="29"/>
      <c r="Q249" s="29"/>
      <c r="R249" s="29"/>
      <c r="S249" s="29"/>
      <c r="T249" s="29"/>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C249" s="31"/>
      <c r="BD249" s="31"/>
    </row>
    <row r="250" spans="1:56" ht="35.25" customHeight="1" x14ac:dyDescent="0.3">
      <c r="A250" s="28"/>
      <c r="B250" s="1" t="s">
        <v>66</v>
      </c>
      <c r="C250" s="34">
        <f>COUNTIFS(Data!$N:$N,C$236,Data!$J:$J,$B250)</f>
        <v>73</v>
      </c>
      <c r="D250" s="34">
        <f>COUNTIFS(Data!$N:$N,D$236,Data!$J:$J,$B250)</f>
        <v>0</v>
      </c>
      <c r="E250" s="34">
        <f>COUNTIFS(Data!$N:$N,E$236,Data!$J:$J,$B250)</f>
        <v>0</v>
      </c>
      <c r="F250" s="34">
        <f>COUNTIFS(Data!$N:$N,F$236,Data!$J:$J,$B250)</f>
        <v>0</v>
      </c>
      <c r="G250" s="34">
        <f>COUNTIFS(Data!$N:$N,G$236,Data!$J:$J,$B250)</f>
        <v>0</v>
      </c>
      <c r="H250" s="34">
        <f>COUNTIFS(Data!$N:$N,H$236,Data!$J:$J,$B250)</f>
        <v>0</v>
      </c>
      <c r="I250" s="35">
        <f t="shared" si="28"/>
        <v>73</v>
      </c>
      <c r="J250" s="29"/>
      <c r="K250" s="29"/>
      <c r="L250" s="29"/>
      <c r="M250" s="29"/>
      <c r="N250" s="29"/>
      <c r="O250" s="37"/>
      <c r="P250" s="29"/>
      <c r="Q250" s="29"/>
      <c r="R250" s="29"/>
      <c r="S250" s="29"/>
      <c r="T250" s="29"/>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C250" s="31"/>
      <c r="BD250" s="31"/>
    </row>
    <row r="251" spans="1:56" ht="30" customHeight="1" x14ac:dyDescent="0.3">
      <c r="A251" s="28"/>
      <c r="B251" s="1" t="s">
        <v>259</v>
      </c>
      <c r="C251" s="34">
        <f>COUNTIFS(Data!$N:$N,C$236,Data!$J:$J,$B251)</f>
        <v>0</v>
      </c>
      <c r="D251" s="34">
        <f>COUNTIFS(Data!$N:$N,D$236,Data!$J:$J,$B251)</f>
        <v>1</v>
      </c>
      <c r="E251" s="34">
        <f>COUNTIFS(Data!$N:$N,E$236,Data!$J:$J,$B251)</f>
        <v>0</v>
      </c>
      <c r="F251" s="34">
        <f>COUNTIFS(Data!$N:$N,F$236,Data!$J:$J,$B251)</f>
        <v>0</v>
      </c>
      <c r="G251" s="34">
        <f>COUNTIFS(Data!$N:$N,G$236,Data!$J:$J,$B251)</f>
        <v>0</v>
      </c>
      <c r="H251" s="34">
        <f>COUNTIFS(Data!$N:$N,H$236,Data!$J:$J,$B251)</f>
        <v>0</v>
      </c>
      <c r="I251" s="35">
        <f t="shared" si="28"/>
        <v>1</v>
      </c>
      <c r="J251" s="29"/>
      <c r="K251" s="29"/>
      <c r="L251" s="29"/>
      <c r="M251" s="29"/>
      <c r="N251" s="29"/>
      <c r="O251" s="37"/>
      <c r="P251" s="29"/>
      <c r="Q251" s="29"/>
      <c r="R251" s="29"/>
      <c r="S251" s="29"/>
      <c r="T251" s="29"/>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C251" s="31"/>
      <c r="BD251" s="31"/>
    </row>
    <row r="252" spans="1:56" ht="30" customHeight="1" x14ac:dyDescent="0.3">
      <c r="A252" s="28"/>
      <c r="B252" s="1" t="s">
        <v>205</v>
      </c>
      <c r="C252" s="34">
        <f>COUNTIFS(Data!$N:$N,C$236,Data!$J:$J,$B252)</f>
        <v>0</v>
      </c>
      <c r="D252" s="34">
        <f>COUNTIFS(Data!$N:$N,D$236,Data!$J:$J,$B252)</f>
        <v>0</v>
      </c>
      <c r="E252" s="34">
        <f>COUNTIFS(Data!$N:$N,E$236,Data!$J:$J,$B252)</f>
        <v>1</v>
      </c>
      <c r="F252" s="34">
        <f>COUNTIFS(Data!$N:$N,F$236,Data!$J:$J,$B252)</f>
        <v>0</v>
      </c>
      <c r="G252" s="34">
        <f>COUNTIFS(Data!$N:$N,G$236,Data!$J:$J,$B252)</f>
        <v>0</v>
      </c>
      <c r="H252" s="34">
        <f>COUNTIFS(Data!$N:$N,H$236,Data!$J:$J,$B252)</f>
        <v>0</v>
      </c>
      <c r="I252" s="35">
        <f t="shared" si="28"/>
        <v>1</v>
      </c>
      <c r="J252" s="29"/>
      <c r="K252" s="29"/>
      <c r="L252" s="29"/>
      <c r="M252" s="29"/>
      <c r="N252" s="29"/>
      <c r="O252" s="37"/>
      <c r="P252" s="29"/>
      <c r="Q252" s="29"/>
      <c r="R252" s="29"/>
      <c r="S252" s="29"/>
      <c r="T252" s="29"/>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C252" s="31"/>
      <c r="BD252" s="31"/>
    </row>
    <row r="253" spans="1:56" ht="30" customHeight="1" x14ac:dyDescent="0.3">
      <c r="A253" s="28"/>
      <c r="B253" s="1" t="s">
        <v>270</v>
      </c>
      <c r="C253" s="34">
        <f>COUNTIFS(Data!$N:$N,C$236,Data!$J:$J,$B253)</f>
        <v>0</v>
      </c>
      <c r="D253" s="34">
        <f>COUNTIFS(Data!$N:$N,D$236,Data!$J:$J,$B253)</f>
        <v>0</v>
      </c>
      <c r="E253" s="34">
        <f>COUNTIFS(Data!$N:$N,E$236,Data!$J:$J,$B253)</f>
        <v>1</v>
      </c>
      <c r="F253" s="34">
        <f>COUNTIFS(Data!$N:$N,F$236,Data!$J:$J,$B253)</f>
        <v>0</v>
      </c>
      <c r="G253" s="34">
        <f>COUNTIFS(Data!$N:$N,G$236,Data!$J:$J,$B253)</f>
        <v>0</v>
      </c>
      <c r="H253" s="34">
        <f>COUNTIFS(Data!$N:$N,H$236,Data!$J:$J,$B253)</f>
        <v>0</v>
      </c>
      <c r="I253" s="35">
        <f t="shared" si="28"/>
        <v>1</v>
      </c>
      <c r="J253" s="29"/>
      <c r="K253" s="29"/>
      <c r="L253" s="29"/>
      <c r="M253" s="29"/>
      <c r="N253" s="29"/>
      <c r="O253" s="37"/>
      <c r="P253" s="29"/>
      <c r="Q253" s="29"/>
      <c r="R253" s="29"/>
      <c r="S253" s="29"/>
      <c r="T253" s="29"/>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C253" s="31"/>
      <c r="BD253" s="31"/>
    </row>
    <row r="254" spans="1:56" ht="30" customHeight="1" x14ac:dyDescent="0.3">
      <c r="A254" s="28"/>
      <c r="B254" s="1" t="s">
        <v>242</v>
      </c>
      <c r="C254" s="34">
        <f>COUNTIFS(Data!$N:$N,C$236,Data!$J:$J,$B254)</f>
        <v>0</v>
      </c>
      <c r="D254" s="34">
        <f>COUNTIFS(Data!$N:$N,D$236,Data!$J:$J,$B254)</f>
        <v>0</v>
      </c>
      <c r="E254" s="34">
        <f>COUNTIFS(Data!$N:$N,E$236,Data!$J:$J,$B254)</f>
        <v>0</v>
      </c>
      <c r="F254" s="34">
        <f>COUNTIFS(Data!$N:$N,F$236,Data!$J:$J,$B254)</f>
        <v>0</v>
      </c>
      <c r="G254" s="34">
        <f>COUNTIFS(Data!$N:$N,G$236,Data!$J:$J,$B254)</f>
        <v>0</v>
      </c>
      <c r="H254" s="34">
        <f>COUNTIFS(Data!$N:$N,H$236,Data!$J:$J,$B254)</f>
        <v>0</v>
      </c>
      <c r="I254" s="35">
        <f t="shared" si="28"/>
        <v>0</v>
      </c>
      <c r="J254" s="29"/>
      <c r="K254" s="33"/>
      <c r="L254" s="29"/>
      <c r="M254" s="29"/>
      <c r="N254" s="29"/>
      <c r="O254" s="37"/>
      <c r="P254" s="29"/>
      <c r="Q254" s="29"/>
      <c r="R254" s="29"/>
      <c r="S254" s="29"/>
      <c r="T254" s="29"/>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C254" s="31"/>
      <c r="BD254" s="31"/>
    </row>
    <row r="255" spans="1:56" ht="30" customHeight="1" x14ac:dyDescent="0.3">
      <c r="A255" s="28"/>
      <c r="B255" s="1" t="s">
        <v>146</v>
      </c>
      <c r="C255" s="34">
        <f>COUNTIFS(Data!$N:$N,C$236,Data!$J:$J,$B255)</f>
        <v>1</v>
      </c>
      <c r="D255" s="34">
        <f>COUNTIFS(Data!$N:$N,D$236,Data!$J:$J,$B255)</f>
        <v>0</v>
      </c>
      <c r="E255" s="34">
        <f>COUNTIFS(Data!$N:$N,E$236,Data!$J:$J,$B255)</f>
        <v>1</v>
      </c>
      <c r="F255" s="34">
        <f>COUNTIFS(Data!$N:$N,F$236,Data!$J:$J,$B255)</f>
        <v>0</v>
      </c>
      <c r="G255" s="34">
        <f>COUNTIFS(Data!$N:$N,G$236,Data!$J:$J,$B255)</f>
        <v>0</v>
      </c>
      <c r="H255" s="34">
        <f>COUNTIFS(Data!$N:$N,H$236,Data!$J:$J,$B255)</f>
        <v>0</v>
      </c>
      <c r="I255" s="35">
        <f t="shared" si="28"/>
        <v>2</v>
      </c>
      <c r="J255" s="29"/>
      <c r="K255" s="29"/>
      <c r="L255" s="29"/>
      <c r="M255" s="29"/>
      <c r="N255" s="29"/>
      <c r="O255" s="37"/>
      <c r="P255" s="29"/>
      <c r="Q255" s="29"/>
      <c r="R255" s="29"/>
      <c r="S255" s="29"/>
      <c r="T255" s="29"/>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C255" s="31"/>
      <c r="BD255" s="31"/>
    </row>
    <row r="256" spans="1:56" ht="30" customHeight="1" x14ac:dyDescent="0.3">
      <c r="A256" s="28"/>
      <c r="B256" s="1" t="s">
        <v>178</v>
      </c>
      <c r="C256" s="34">
        <f>COUNTIFS(Data!$N:$N,C$236,Data!$J:$J,$B256)</f>
        <v>0</v>
      </c>
      <c r="D256" s="34">
        <f>COUNTIFS(Data!$N:$N,D$236,Data!$J:$J,$B256)</f>
        <v>1</v>
      </c>
      <c r="E256" s="34">
        <f>COUNTIFS(Data!$N:$N,E$236,Data!$J:$J,$B256)</f>
        <v>0</v>
      </c>
      <c r="F256" s="34">
        <f>COUNTIFS(Data!$N:$N,F$236,Data!$J:$J,$B256)</f>
        <v>0</v>
      </c>
      <c r="G256" s="34">
        <f>COUNTIFS(Data!$N:$N,G$236,Data!$J:$J,$B256)</f>
        <v>0</v>
      </c>
      <c r="H256" s="34">
        <f>COUNTIFS(Data!$N:$N,H$236,Data!$J:$J,$B256)</f>
        <v>0</v>
      </c>
      <c r="I256" s="35">
        <f t="shared" si="28"/>
        <v>1</v>
      </c>
      <c r="J256" s="29"/>
      <c r="K256" s="29"/>
      <c r="L256" s="29"/>
      <c r="M256" s="29"/>
      <c r="N256" s="29"/>
      <c r="O256" s="37"/>
      <c r="P256" s="29"/>
      <c r="Q256" s="29"/>
      <c r="R256" s="29"/>
      <c r="S256" s="29"/>
      <c r="T256" s="29"/>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C256" s="31"/>
      <c r="BD256" s="31"/>
    </row>
    <row r="257" spans="1:56" ht="30" customHeight="1" x14ac:dyDescent="0.3">
      <c r="A257" s="28"/>
      <c r="B257" s="1" t="s">
        <v>175</v>
      </c>
      <c r="C257" s="34">
        <f>COUNTIFS(Data!$N:$N,C$236,Data!$J:$J,$B257)</f>
        <v>1</v>
      </c>
      <c r="D257" s="34">
        <f>COUNTIFS(Data!$N:$N,D$236,Data!$J:$J,$B257)</f>
        <v>0</v>
      </c>
      <c r="E257" s="34">
        <f>COUNTIFS(Data!$N:$N,E$236,Data!$J:$J,$B257)</f>
        <v>0</v>
      </c>
      <c r="F257" s="34">
        <f>COUNTIFS(Data!$N:$N,F$236,Data!$J:$J,$B257)</f>
        <v>0</v>
      </c>
      <c r="G257" s="34">
        <f>COUNTIFS(Data!$N:$N,G$236,Data!$J:$J,$B257)</f>
        <v>0</v>
      </c>
      <c r="H257" s="34">
        <f>COUNTIFS(Data!$N:$N,H$236,Data!$J:$J,$B257)</f>
        <v>0</v>
      </c>
      <c r="I257" s="35">
        <f t="shared" si="28"/>
        <v>1</v>
      </c>
      <c r="J257" s="29"/>
      <c r="K257" s="29"/>
      <c r="L257" s="29"/>
      <c r="M257" s="29"/>
      <c r="N257" s="29"/>
      <c r="O257" s="37"/>
      <c r="P257" s="29"/>
      <c r="Q257" s="29"/>
      <c r="R257" s="29"/>
      <c r="S257" s="29"/>
      <c r="T257" s="29"/>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C257" s="31"/>
      <c r="BD257" s="31"/>
    </row>
    <row r="258" spans="1:56" ht="30" customHeight="1" x14ac:dyDescent="0.3">
      <c r="A258" s="28"/>
      <c r="B258" s="1" t="s">
        <v>207</v>
      </c>
      <c r="C258" s="34">
        <f>COUNTIFS(Data!$N:$N,C$236,Data!$J:$J,$B258)</f>
        <v>0</v>
      </c>
      <c r="D258" s="34">
        <f>COUNTIFS(Data!$N:$N,D$236,Data!$J:$J,$B258)</f>
        <v>1</v>
      </c>
      <c r="E258" s="34">
        <f>COUNTIFS(Data!$N:$N,E$236,Data!$J:$J,$B258)</f>
        <v>0</v>
      </c>
      <c r="F258" s="34">
        <f>COUNTIFS(Data!$N:$N,F$236,Data!$J:$J,$B258)</f>
        <v>0</v>
      </c>
      <c r="G258" s="34">
        <f>COUNTIFS(Data!$N:$N,G$236,Data!$J:$J,$B258)</f>
        <v>0</v>
      </c>
      <c r="H258" s="34">
        <f>COUNTIFS(Data!$N:$N,H$236,Data!$J:$J,$B258)</f>
        <v>0</v>
      </c>
      <c r="I258" s="35">
        <f t="shared" si="28"/>
        <v>1</v>
      </c>
      <c r="J258" s="29"/>
      <c r="K258" s="29"/>
      <c r="L258" s="29"/>
      <c r="M258" s="29"/>
      <c r="N258" s="29"/>
      <c r="O258" s="37"/>
      <c r="P258" s="29"/>
      <c r="Q258" s="29"/>
      <c r="R258" s="29"/>
      <c r="S258" s="29"/>
      <c r="T258" s="29"/>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C258" s="31"/>
      <c r="BD258" s="31"/>
    </row>
    <row r="259" spans="1:56" ht="30" customHeight="1" x14ac:dyDescent="0.3">
      <c r="A259" s="28"/>
      <c r="B259" s="1" t="s">
        <v>101</v>
      </c>
      <c r="C259" s="34">
        <f>COUNTIFS(Data!$N:$N,C$236,Data!$J:$J,$B259)</f>
        <v>2</v>
      </c>
      <c r="D259" s="34">
        <f>COUNTIFS(Data!$N:$N,D$236,Data!$J:$J,$B259)</f>
        <v>1</v>
      </c>
      <c r="E259" s="34">
        <f>COUNTIFS(Data!$N:$N,E$236,Data!$J:$J,$B259)</f>
        <v>2</v>
      </c>
      <c r="F259" s="34">
        <f>COUNTIFS(Data!$N:$N,F$236,Data!$J:$J,$B259)</f>
        <v>2</v>
      </c>
      <c r="G259" s="34">
        <f>COUNTIFS(Data!$N:$N,G$236,Data!$J:$J,$B259)</f>
        <v>0</v>
      </c>
      <c r="H259" s="34">
        <f>COUNTIFS(Data!$N:$N,H$236,Data!$J:$J,$B259)</f>
        <v>0</v>
      </c>
      <c r="I259" s="35">
        <f t="shared" si="28"/>
        <v>7</v>
      </c>
      <c r="J259" s="29"/>
      <c r="K259" s="29"/>
      <c r="L259" s="29"/>
      <c r="M259" s="29"/>
      <c r="N259" s="29"/>
      <c r="O259" s="37"/>
      <c r="P259" s="29"/>
      <c r="Q259" s="29"/>
      <c r="R259" s="29"/>
      <c r="S259" s="29"/>
      <c r="T259" s="29"/>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C259" s="31"/>
      <c r="BD259" s="31"/>
    </row>
    <row r="260" spans="1:56" ht="30" customHeight="1" x14ac:dyDescent="0.3">
      <c r="A260" s="28"/>
      <c r="B260" s="1" t="s">
        <v>260</v>
      </c>
      <c r="C260" s="34">
        <f>COUNTIFS(Data!$N:$N,C$236,Data!$J:$J,$B260)</f>
        <v>1</v>
      </c>
      <c r="D260" s="34">
        <f>COUNTIFS(Data!$N:$N,D$236,Data!$J:$J,$B260)</f>
        <v>0</v>
      </c>
      <c r="E260" s="34">
        <f>COUNTIFS(Data!$N:$N,E$236,Data!$J:$J,$B260)</f>
        <v>5</v>
      </c>
      <c r="F260" s="34">
        <f>COUNTIFS(Data!$N:$N,F$236,Data!$J:$J,$B260)</f>
        <v>0</v>
      </c>
      <c r="G260" s="34">
        <f>COUNTIFS(Data!$N:$N,G$236,Data!$J:$J,$B260)</f>
        <v>0</v>
      </c>
      <c r="H260" s="34">
        <f>COUNTIFS(Data!$N:$N,H$236,Data!$J:$J,$B260)</f>
        <v>0</v>
      </c>
      <c r="I260" s="35">
        <f t="shared" si="28"/>
        <v>6</v>
      </c>
      <c r="J260" s="29"/>
      <c r="K260" s="29"/>
      <c r="L260" s="29"/>
      <c r="M260" s="29"/>
      <c r="N260" s="29"/>
      <c r="O260" s="37"/>
      <c r="P260" s="29"/>
      <c r="Q260" s="29"/>
      <c r="R260" s="29"/>
      <c r="S260" s="29"/>
      <c r="T260" s="29"/>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C260" s="31"/>
      <c r="BD260" s="31"/>
    </row>
    <row r="261" spans="1:56" ht="30" customHeight="1" x14ac:dyDescent="0.3">
      <c r="A261" s="28"/>
      <c r="B261" s="1" t="s">
        <v>261</v>
      </c>
      <c r="C261" s="34">
        <f>COUNTIFS(Data!$N:$N,C$236,Data!$J:$J,$B261)</f>
        <v>0</v>
      </c>
      <c r="D261" s="34">
        <f>COUNTIFS(Data!$N:$N,D$236,Data!$J:$J,$B261)</f>
        <v>0</v>
      </c>
      <c r="E261" s="34">
        <f>COUNTIFS(Data!$N:$N,E$236,Data!$J:$J,$B261)</f>
        <v>1</v>
      </c>
      <c r="F261" s="34">
        <f>COUNTIFS(Data!$N:$N,F$236,Data!$J:$J,$B261)</f>
        <v>0</v>
      </c>
      <c r="G261" s="34">
        <f>COUNTIFS(Data!$N:$N,G$236,Data!$J:$J,$B261)</f>
        <v>0</v>
      </c>
      <c r="H261" s="34">
        <f>COUNTIFS(Data!$N:$N,H$236,Data!$J:$J,$B261)</f>
        <v>0</v>
      </c>
      <c r="I261" s="35">
        <f t="shared" si="28"/>
        <v>1</v>
      </c>
      <c r="J261" s="29"/>
      <c r="K261" s="29"/>
      <c r="L261" s="29"/>
      <c r="M261" s="29"/>
      <c r="N261" s="29"/>
      <c r="O261" s="37"/>
      <c r="P261" s="29"/>
      <c r="Q261" s="29"/>
      <c r="R261" s="29"/>
      <c r="S261" s="29"/>
      <c r="T261" s="29"/>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C261" s="31"/>
      <c r="BD261" s="31"/>
    </row>
    <row r="262" spans="1:56" ht="30" customHeight="1" x14ac:dyDescent="0.3">
      <c r="A262" s="28"/>
      <c r="B262" s="1" t="s">
        <v>113</v>
      </c>
      <c r="C262" s="34">
        <f>COUNTIFS(Data!$N:$N,C$236,Data!$J:$J,$B262)</f>
        <v>0</v>
      </c>
      <c r="D262" s="34">
        <f>COUNTIFS(Data!$N:$N,D$236,Data!$J:$J,$B262)</f>
        <v>0</v>
      </c>
      <c r="E262" s="34">
        <f>COUNTIFS(Data!$N:$N,E$236,Data!$J:$J,$B262)</f>
        <v>1</v>
      </c>
      <c r="F262" s="34">
        <f>COUNTIFS(Data!$N:$N,F$236,Data!$J:$J,$B262)</f>
        <v>0</v>
      </c>
      <c r="G262" s="34">
        <f>COUNTIFS(Data!$N:$N,G$236,Data!$J:$J,$B262)</f>
        <v>0</v>
      </c>
      <c r="H262" s="34">
        <f>COUNTIFS(Data!$N:$N,H$236,Data!$J:$J,$B262)</f>
        <v>0</v>
      </c>
      <c r="I262" s="35">
        <f t="shared" si="28"/>
        <v>1</v>
      </c>
      <c r="J262" s="29"/>
      <c r="K262" s="29"/>
      <c r="L262" s="29"/>
      <c r="M262" s="29"/>
      <c r="N262" s="29"/>
      <c r="O262" s="37"/>
      <c r="P262" s="29"/>
      <c r="Q262" s="29"/>
      <c r="R262" s="29"/>
      <c r="S262" s="29"/>
      <c r="T262" s="29"/>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C262" s="31"/>
      <c r="BD262" s="31"/>
    </row>
    <row r="263" spans="1:56" ht="30" customHeight="1" x14ac:dyDescent="0.3">
      <c r="A263" s="28"/>
      <c r="B263" s="1" t="s">
        <v>167</v>
      </c>
      <c r="C263" s="34">
        <f>COUNTIFS(Data!$N:$N,C$236,Data!$J:$J,$B263)</f>
        <v>2</v>
      </c>
      <c r="D263" s="34">
        <f>COUNTIFS(Data!$N:$N,D$236,Data!$J:$J,$B263)</f>
        <v>1</v>
      </c>
      <c r="E263" s="34">
        <f>COUNTIFS(Data!$N:$N,E$236,Data!$J:$J,$B263)</f>
        <v>0</v>
      </c>
      <c r="F263" s="34">
        <f>COUNTIFS(Data!$N:$N,F$236,Data!$J:$J,$B263)</f>
        <v>0</v>
      </c>
      <c r="G263" s="34">
        <f>COUNTIFS(Data!$N:$N,G$236,Data!$J:$J,$B263)</f>
        <v>0</v>
      </c>
      <c r="H263" s="34">
        <f>COUNTIFS(Data!$N:$N,H$236,Data!$J:$J,$B263)</f>
        <v>0</v>
      </c>
      <c r="I263" s="35">
        <f t="shared" si="28"/>
        <v>3</v>
      </c>
      <c r="J263" s="29"/>
      <c r="K263" s="29"/>
      <c r="L263" s="29"/>
      <c r="M263" s="29"/>
      <c r="N263" s="29"/>
      <c r="O263" s="37"/>
      <c r="P263" s="29"/>
      <c r="Q263" s="29"/>
      <c r="R263" s="29"/>
      <c r="S263" s="29"/>
      <c r="T263" s="29"/>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C263" s="31"/>
      <c r="BD263" s="31"/>
    </row>
    <row r="264" spans="1:56" ht="30" customHeight="1" x14ac:dyDescent="0.3">
      <c r="A264" s="28"/>
      <c r="B264" s="1" t="s">
        <v>302</v>
      </c>
      <c r="C264" s="34">
        <f>COUNTIFS(Data!$N:$N,C$236,Data!$J:$J,$B264)</f>
        <v>2</v>
      </c>
      <c r="D264" s="34">
        <f>COUNTIFS(Data!$N:$N,D$236,Data!$J:$J,$B264)</f>
        <v>0</v>
      </c>
      <c r="E264" s="34">
        <f>COUNTIFS(Data!$N:$N,E$236,Data!$J:$J,$B264)</f>
        <v>1</v>
      </c>
      <c r="F264" s="34">
        <f>COUNTIFS(Data!$N:$N,F$236,Data!$J:$J,$B264)</f>
        <v>0</v>
      </c>
      <c r="G264" s="34">
        <f>COUNTIFS(Data!$N:$N,G$236,Data!$J:$J,$B264)</f>
        <v>0</v>
      </c>
      <c r="H264" s="34">
        <f>COUNTIFS(Data!$N:$N,H$236,Data!$J:$J,$B264)</f>
        <v>0</v>
      </c>
      <c r="I264" s="35">
        <f t="shared" si="28"/>
        <v>3</v>
      </c>
      <c r="J264" s="29"/>
      <c r="K264" s="29"/>
      <c r="L264" s="29"/>
      <c r="M264" s="29"/>
      <c r="N264" s="29"/>
      <c r="O264" s="37"/>
      <c r="P264" s="29"/>
      <c r="Q264" s="29"/>
      <c r="R264" s="29"/>
      <c r="S264" s="29"/>
      <c r="T264" s="29"/>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C264" s="31"/>
      <c r="BD264" s="31"/>
    </row>
    <row r="265" spans="1:56" ht="30" customHeight="1" x14ac:dyDescent="0.3">
      <c r="A265" s="28"/>
      <c r="B265" s="1" t="s">
        <v>188</v>
      </c>
      <c r="C265" s="34">
        <f>COUNTIFS(Data!$N:$N,C$236,Data!$J:$J,$B265)</f>
        <v>3</v>
      </c>
      <c r="D265" s="34">
        <f>COUNTIFS(Data!$N:$N,D$236,Data!$J:$J,$B265)</f>
        <v>0</v>
      </c>
      <c r="E265" s="34">
        <f>COUNTIFS(Data!$N:$N,E$236,Data!$J:$J,$B265)</f>
        <v>0</v>
      </c>
      <c r="F265" s="34">
        <f>COUNTIFS(Data!$N:$N,F$236,Data!$J:$J,$B265)</f>
        <v>0</v>
      </c>
      <c r="G265" s="34">
        <f>COUNTIFS(Data!$N:$N,G$236,Data!$J:$J,$B265)</f>
        <v>0</v>
      </c>
      <c r="H265" s="34">
        <f>COUNTIFS(Data!$N:$N,H$236,Data!$J:$J,$B265)</f>
        <v>0</v>
      </c>
      <c r="I265" s="35">
        <f t="shared" si="28"/>
        <v>3</v>
      </c>
      <c r="J265" s="29"/>
      <c r="K265" s="29"/>
      <c r="L265" s="29"/>
      <c r="M265" s="29"/>
      <c r="N265" s="29"/>
      <c r="O265" s="37"/>
      <c r="P265" s="29"/>
      <c r="Q265" s="29"/>
      <c r="R265" s="29"/>
      <c r="S265" s="29"/>
      <c r="T265" s="29"/>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C265" s="31"/>
      <c r="BD265" s="31"/>
    </row>
    <row r="266" spans="1:56" ht="30" customHeight="1" x14ac:dyDescent="0.3">
      <c r="A266" s="28"/>
      <c r="B266" s="1" t="s">
        <v>138</v>
      </c>
      <c r="C266" s="34">
        <f>COUNTIFS(Data!$N:$N,C$236,Data!$J:$J,$B266)</f>
        <v>1</v>
      </c>
      <c r="D266" s="34">
        <f>COUNTIFS(Data!$N:$N,D$236,Data!$J:$J,$B266)</f>
        <v>0</v>
      </c>
      <c r="E266" s="34">
        <f>COUNTIFS(Data!$N:$N,E$236,Data!$J:$J,$B266)</f>
        <v>0</v>
      </c>
      <c r="F266" s="34">
        <f>COUNTIFS(Data!$N:$N,F$236,Data!$J:$J,$B266)</f>
        <v>0</v>
      </c>
      <c r="G266" s="34">
        <f>COUNTIFS(Data!$N:$N,G$236,Data!$J:$J,$B266)</f>
        <v>0</v>
      </c>
      <c r="H266" s="34">
        <f>COUNTIFS(Data!$N:$N,H$236,Data!$J:$J,$B266)</f>
        <v>0</v>
      </c>
      <c r="I266" s="35">
        <f t="shared" si="28"/>
        <v>1</v>
      </c>
      <c r="J266" s="29"/>
      <c r="K266" s="29"/>
      <c r="L266" s="29"/>
      <c r="M266" s="29"/>
      <c r="N266" s="29"/>
      <c r="O266" s="37"/>
      <c r="P266" s="29"/>
      <c r="Q266" s="29"/>
      <c r="R266" s="29"/>
      <c r="S266" s="29"/>
      <c r="T266" s="29"/>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C266" s="31"/>
      <c r="BD266" s="31"/>
    </row>
    <row r="267" spans="1:56" ht="30" customHeight="1" x14ac:dyDescent="0.3">
      <c r="A267" s="28"/>
      <c r="B267" s="1" t="s">
        <v>140</v>
      </c>
      <c r="C267" s="34">
        <f>COUNTIFS(Data!$N:$N,C$236,Data!$J:$J,$B267)</f>
        <v>1</v>
      </c>
      <c r="D267" s="34">
        <f>COUNTIFS(Data!$N:$N,D$236,Data!$J:$J,$B267)</f>
        <v>0</v>
      </c>
      <c r="E267" s="34">
        <f>COUNTIFS(Data!$N:$N,E$236,Data!$J:$J,$B267)</f>
        <v>1</v>
      </c>
      <c r="F267" s="34">
        <f>COUNTIFS(Data!$N:$N,F$236,Data!$J:$J,$B267)</f>
        <v>0</v>
      </c>
      <c r="G267" s="34">
        <f>COUNTIFS(Data!$N:$N,G$236,Data!$J:$J,$B267)</f>
        <v>0</v>
      </c>
      <c r="H267" s="34">
        <f>COUNTIFS(Data!$N:$N,H$236,Data!$J:$J,$B267)</f>
        <v>0</v>
      </c>
      <c r="I267" s="35">
        <f t="shared" si="28"/>
        <v>2</v>
      </c>
      <c r="J267" s="29"/>
      <c r="K267" s="29"/>
      <c r="L267" s="29"/>
      <c r="M267" s="29"/>
      <c r="N267" s="29"/>
      <c r="O267" s="37"/>
      <c r="P267" s="29"/>
      <c r="Q267" s="29"/>
      <c r="R267" s="29"/>
      <c r="S267" s="29"/>
      <c r="T267" s="29"/>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C267" s="31"/>
      <c r="BD267" s="31"/>
    </row>
    <row r="268" spans="1:56" ht="30" customHeight="1" x14ac:dyDescent="0.3">
      <c r="A268" s="28"/>
      <c r="B268" s="1" t="s">
        <v>125</v>
      </c>
      <c r="C268" s="34">
        <f>COUNTIFS(Data!$N:$N,C$236,Data!$J:$J,$B268)</f>
        <v>0</v>
      </c>
      <c r="D268" s="34">
        <f>COUNTIFS(Data!$N:$N,D$236,Data!$J:$J,$B268)</f>
        <v>0</v>
      </c>
      <c r="E268" s="34">
        <f>COUNTIFS(Data!$N:$N,E$236,Data!$J:$J,$B268)</f>
        <v>0</v>
      </c>
      <c r="F268" s="34">
        <f>COUNTIFS(Data!$N:$N,F$236,Data!$J:$J,$B268)</f>
        <v>0</v>
      </c>
      <c r="G268" s="34">
        <f>COUNTIFS(Data!$N:$N,G$236,Data!$J:$J,$B268)</f>
        <v>0</v>
      </c>
      <c r="H268" s="34">
        <f>COUNTIFS(Data!$N:$N,H$236,Data!$J:$J,$B268)</f>
        <v>0</v>
      </c>
      <c r="I268" s="35">
        <f t="shared" si="28"/>
        <v>0</v>
      </c>
      <c r="J268" s="29"/>
      <c r="K268" s="33"/>
      <c r="L268" s="29"/>
      <c r="M268" s="29"/>
      <c r="N268" s="29"/>
      <c r="O268" s="37"/>
      <c r="P268" s="29"/>
      <c r="Q268" s="29"/>
      <c r="R268" s="29"/>
      <c r="S268" s="29"/>
      <c r="T268" s="29"/>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C268" s="31"/>
      <c r="BD268" s="31"/>
    </row>
    <row r="269" spans="1:56" ht="30" customHeight="1" x14ac:dyDescent="0.3">
      <c r="A269" s="28"/>
      <c r="B269" s="1" t="s">
        <v>78</v>
      </c>
      <c r="C269" s="34">
        <f>COUNTIFS(Data!$N:$N,C$236,Data!$J:$J,$B269)</f>
        <v>2</v>
      </c>
      <c r="D269" s="34">
        <f>COUNTIFS(Data!$N:$N,D$236,Data!$J:$J,$B269)</f>
        <v>0</v>
      </c>
      <c r="E269" s="34">
        <f>COUNTIFS(Data!$N:$N,E$236,Data!$J:$J,$B269)</f>
        <v>0</v>
      </c>
      <c r="F269" s="34">
        <f>COUNTIFS(Data!$N:$N,F$236,Data!$J:$J,$B269)</f>
        <v>0</v>
      </c>
      <c r="G269" s="34">
        <f>COUNTIFS(Data!$N:$N,G$236,Data!$J:$J,$B269)</f>
        <v>0</v>
      </c>
      <c r="H269" s="34">
        <f>COUNTIFS(Data!$N:$N,H$236,Data!$J:$J,$B269)</f>
        <v>0</v>
      </c>
      <c r="I269" s="35">
        <f t="shared" ref="I269:I300" si="29">SUM(C269:H269)</f>
        <v>2</v>
      </c>
      <c r="J269" s="29"/>
      <c r="K269" s="29"/>
      <c r="L269" s="29"/>
      <c r="M269" s="29"/>
      <c r="N269" s="29"/>
      <c r="O269" s="37"/>
      <c r="P269" s="29"/>
      <c r="Q269" s="29"/>
      <c r="R269" s="29"/>
      <c r="S269" s="29"/>
      <c r="T269" s="29"/>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C269" s="31"/>
      <c r="BD269" s="31"/>
    </row>
    <row r="270" spans="1:56" ht="30" customHeight="1" x14ac:dyDescent="0.3">
      <c r="A270" s="28"/>
      <c r="B270" s="1" t="s">
        <v>192</v>
      </c>
      <c r="C270" s="34">
        <f>COUNTIFS(Data!$N:$N,C$236,Data!$J:$J,$B270)</f>
        <v>0</v>
      </c>
      <c r="D270" s="34">
        <f>COUNTIFS(Data!$N:$N,D$236,Data!$J:$J,$B270)</f>
        <v>0</v>
      </c>
      <c r="E270" s="34">
        <f>COUNTIFS(Data!$N:$N,E$236,Data!$J:$J,$B270)</f>
        <v>2</v>
      </c>
      <c r="F270" s="34">
        <f>COUNTIFS(Data!$N:$N,F$236,Data!$J:$J,$B270)</f>
        <v>0</v>
      </c>
      <c r="G270" s="34">
        <f>COUNTIFS(Data!$N:$N,G$236,Data!$J:$J,$B270)</f>
        <v>1</v>
      </c>
      <c r="H270" s="34">
        <f>COUNTIFS(Data!$N:$N,H$236,Data!$J:$J,$B270)</f>
        <v>0</v>
      </c>
      <c r="I270" s="35">
        <f t="shared" si="29"/>
        <v>3</v>
      </c>
      <c r="J270" s="29"/>
      <c r="K270" s="29"/>
      <c r="L270" s="29"/>
      <c r="M270" s="29"/>
      <c r="N270" s="29"/>
      <c r="O270" s="37"/>
      <c r="P270" s="29"/>
      <c r="Q270" s="29"/>
      <c r="R270" s="29"/>
      <c r="S270" s="29"/>
      <c r="T270" s="29"/>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C270" s="31"/>
      <c r="BD270" s="31"/>
    </row>
    <row r="271" spans="1:56" ht="30" customHeight="1" x14ac:dyDescent="0.3">
      <c r="A271" s="28"/>
      <c r="B271" s="1" t="s">
        <v>109</v>
      </c>
      <c r="C271" s="34">
        <f>COUNTIFS(Data!$N:$N,C$236,Data!$J:$J,$B271)</f>
        <v>1</v>
      </c>
      <c r="D271" s="34">
        <f>COUNTIFS(Data!$N:$N,D$236,Data!$J:$J,$B271)</f>
        <v>0</v>
      </c>
      <c r="E271" s="34">
        <f>COUNTIFS(Data!$N:$N,E$236,Data!$J:$J,$B271)</f>
        <v>1</v>
      </c>
      <c r="F271" s="34">
        <f>COUNTIFS(Data!$N:$N,F$236,Data!$J:$J,$B271)</f>
        <v>0</v>
      </c>
      <c r="G271" s="34">
        <f>COUNTIFS(Data!$N:$N,G$236,Data!$J:$J,$B271)</f>
        <v>0</v>
      </c>
      <c r="H271" s="34">
        <f>COUNTIFS(Data!$N:$N,H$236,Data!$J:$J,$B271)</f>
        <v>0</v>
      </c>
      <c r="I271" s="35">
        <f t="shared" si="29"/>
        <v>2</v>
      </c>
      <c r="J271" s="29"/>
      <c r="K271" s="29"/>
      <c r="L271" s="29"/>
      <c r="M271" s="29"/>
      <c r="N271" s="29"/>
      <c r="O271" s="37"/>
      <c r="P271" s="29"/>
      <c r="Q271" s="29"/>
      <c r="R271" s="29"/>
      <c r="S271" s="29"/>
      <c r="T271" s="29"/>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C271" s="31"/>
      <c r="BD271" s="31"/>
    </row>
    <row r="272" spans="1:56" ht="30" customHeight="1" x14ac:dyDescent="0.3">
      <c r="A272" s="28"/>
      <c r="B272" s="1" t="s">
        <v>177</v>
      </c>
      <c r="C272" s="34">
        <f>COUNTIFS(Data!$N:$N,C$236,Data!$J:$J,$B272)</f>
        <v>16</v>
      </c>
      <c r="D272" s="34">
        <f>COUNTIFS(Data!$N:$N,D$236,Data!$J:$J,$B272)</f>
        <v>0</v>
      </c>
      <c r="E272" s="34">
        <f>COUNTIFS(Data!$N:$N,E$236,Data!$J:$J,$B272)</f>
        <v>0</v>
      </c>
      <c r="F272" s="34">
        <f>COUNTIFS(Data!$N:$N,F$236,Data!$J:$J,$B272)</f>
        <v>0</v>
      </c>
      <c r="G272" s="34">
        <f>COUNTIFS(Data!$N:$N,G$236,Data!$J:$J,$B272)</f>
        <v>0</v>
      </c>
      <c r="H272" s="34">
        <f>COUNTIFS(Data!$N:$N,H$236,Data!$J:$J,$B272)</f>
        <v>0</v>
      </c>
      <c r="I272" s="35">
        <f t="shared" si="29"/>
        <v>16</v>
      </c>
      <c r="J272" s="29"/>
      <c r="K272" s="29"/>
      <c r="L272" s="29"/>
      <c r="M272" s="29"/>
      <c r="N272" s="29"/>
      <c r="O272" s="37"/>
      <c r="P272" s="29"/>
      <c r="Q272" s="29"/>
      <c r="R272" s="29"/>
      <c r="S272" s="29"/>
      <c r="T272" s="29"/>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C272" s="31"/>
      <c r="BD272" s="31"/>
    </row>
    <row r="273" spans="1:56" ht="30" customHeight="1" x14ac:dyDescent="0.3">
      <c r="A273" s="28"/>
      <c r="B273" s="1" t="s">
        <v>172</v>
      </c>
      <c r="C273" s="34">
        <f>COUNTIFS(Data!$N:$N,C$236,Data!$J:$J,$B273)</f>
        <v>4</v>
      </c>
      <c r="D273" s="34">
        <f>COUNTIFS(Data!$N:$N,D$236,Data!$J:$J,$B273)</f>
        <v>1</v>
      </c>
      <c r="E273" s="34">
        <f>COUNTIFS(Data!$N:$N,E$236,Data!$J:$J,$B273)</f>
        <v>0</v>
      </c>
      <c r="F273" s="34">
        <f>COUNTIFS(Data!$N:$N,F$236,Data!$J:$J,$B273)</f>
        <v>0</v>
      </c>
      <c r="G273" s="34">
        <f>COUNTIFS(Data!$N:$N,G$236,Data!$J:$J,$B273)</f>
        <v>0</v>
      </c>
      <c r="H273" s="34">
        <f>COUNTIFS(Data!$N:$N,H$236,Data!$J:$J,$B273)</f>
        <v>0</v>
      </c>
      <c r="I273" s="35">
        <f t="shared" si="29"/>
        <v>5</v>
      </c>
      <c r="J273" s="29"/>
      <c r="K273" s="29"/>
      <c r="L273" s="29"/>
      <c r="M273" s="29"/>
      <c r="N273" s="29"/>
      <c r="O273" s="37"/>
      <c r="P273" s="29"/>
      <c r="Q273" s="29"/>
      <c r="R273" s="29"/>
      <c r="S273" s="29"/>
      <c r="T273" s="29"/>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C273" s="31"/>
      <c r="BD273" s="31"/>
    </row>
    <row r="274" spans="1:56" ht="30" customHeight="1" x14ac:dyDescent="0.3">
      <c r="A274" s="28"/>
      <c r="B274" s="1" t="s">
        <v>96</v>
      </c>
      <c r="C274" s="34">
        <f>COUNTIFS(Data!$N:$N,C$236,Data!$J:$J,$B274)</f>
        <v>3</v>
      </c>
      <c r="D274" s="34">
        <f>COUNTIFS(Data!$N:$N,D$236,Data!$J:$J,$B274)</f>
        <v>0</v>
      </c>
      <c r="E274" s="34">
        <f>COUNTIFS(Data!$N:$N,E$236,Data!$J:$J,$B274)</f>
        <v>0</v>
      </c>
      <c r="F274" s="34">
        <f>COUNTIFS(Data!$N:$N,F$236,Data!$J:$J,$B274)</f>
        <v>0</v>
      </c>
      <c r="G274" s="34">
        <f>COUNTIFS(Data!$N:$N,G$236,Data!$J:$J,$B274)</f>
        <v>0</v>
      </c>
      <c r="H274" s="34">
        <f>COUNTIFS(Data!$N:$N,H$236,Data!$J:$J,$B274)</f>
        <v>0</v>
      </c>
      <c r="I274" s="35">
        <f t="shared" si="29"/>
        <v>3</v>
      </c>
      <c r="J274" s="29"/>
      <c r="K274" s="29"/>
      <c r="L274" s="29"/>
      <c r="M274" s="29"/>
      <c r="N274" s="29"/>
      <c r="O274" s="37"/>
      <c r="P274" s="29"/>
      <c r="Q274" s="29"/>
      <c r="R274" s="29"/>
      <c r="S274" s="29"/>
      <c r="T274" s="29"/>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C274" s="31"/>
      <c r="BD274" s="31"/>
    </row>
    <row r="275" spans="1:56" ht="30" customHeight="1" x14ac:dyDescent="0.3">
      <c r="A275" s="28"/>
      <c r="B275" s="1" t="s">
        <v>187</v>
      </c>
      <c r="C275" s="34">
        <f>COUNTIFS(Data!$N:$N,C$236,Data!$J:$J,$B275)</f>
        <v>4</v>
      </c>
      <c r="D275" s="34">
        <f>COUNTIFS(Data!$N:$N,D$236,Data!$J:$J,$B275)</f>
        <v>0</v>
      </c>
      <c r="E275" s="34">
        <f>COUNTIFS(Data!$N:$N,E$236,Data!$J:$J,$B275)</f>
        <v>0</v>
      </c>
      <c r="F275" s="34">
        <f>COUNTIFS(Data!$N:$N,F$236,Data!$J:$J,$B275)</f>
        <v>0</v>
      </c>
      <c r="G275" s="34">
        <f>COUNTIFS(Data!$N:$N,G$236,Data!$J:$J,$B275)</f>
        <v>0</v>
      </c>
      <c r="H275" s="34">
        <f>COUNTIFS(Data!$N:$N,H$236,Data!$J:$J,$B275)</f>
        <v>0</v>
      </c>
      <c r="I275" s="35">
        <f t="shared" si="29"/>
        <v>4</v>
      </c>
      <c r="J275" s="29"/>
      <c r="K275" s="29"/>
      <c r="L275" s="29"/>
      <c r="M275" s="29"/>
      <c r="N275" s="29"/>
      <c r="O275" s="37"/>
      <c r="P275" s="29"/>
      <c r="Q275" s="29"/>
      <c r="R275" s="29"/>
      <c r="S275" s="29"/>
      <c r="T275" s="29"/>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C275" s="31"/>
      <c r="BD275" s="31"/>
    </row>
    <row r="276" spans="1:56" ht="30" customHeight="1" x14ac:dyDescent="0.3">
      <c r="A276" s="28"/>
      <c r="B276" s="1" t="s">
        <v>184</v>
      </c>
      <c r="C276" s="34">
        <f>COUNTIFS(Data!$N:$N,C$236,Data!$J:$J,$B276)</f>
        <v>47</v>
      </c>
      <c r="D276" s="34">
        <f>COUNTIFS(Data!$N:$N,D$236,Data!$J:$J,$B276)</f>
        <v>0</v>
      </c>
      <c r="E276" s="34">
        <f>COUNTIFS(Data!$N:$N,E$236,Data!$J:$J,$B276)</f>
        <v>0</v>
      </c>
      <c r="F276" s="34">
        <f>COUNTIFS(Data!$N:$N,F$236,Data!$J:$J,$B276)</f>
        <v>0</v>
      </c>
      <c r="G276" s="34">
        <f>COUNTIFS(Data!$N:$N,G$236,Data!$J:$J,$B276)</f>
        <v>0</v>
      </c>
      <c r="H276" s="34">
        <f>COUNTIFS(Data!$N:$N,H$236,Data!$J:$J,$B276)</f>
        <v>0</v>
      </c>
      <c r="I276" s="35">
        <f t="shared" si="29"/>
        <v>47</v>
      </c>
      <c r="J276" s="29"/>
      <c r="K276" s="29"/>
      <c r="L276" s="29"/>
      <c r="M276" s="29"/>
      <c r="N276" s="29"/>
      <c r="O276" s="37"/>
      <c r="P276" s="29"/>
      <c r="Q276" s="29"/>
      <c r="R276" s="29"/>
      <c r="S276" s="29"/>
      <c r="T276" s="29"/>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C276" s="31"/>
      <c r="BD276" s="31"/>
    </row>
    <row r="277" spans="1:56" ht="30" customHeight="1" x14ac:dyDescent="0.3">
      <c r="A277" s="28"/>
      <c r="B277" s="1" t="s">
        <v>275</v>
      </c>
      <c r="C277" s="34">
        <f>COUNTIFS(Data!$N:$N,C$236,Data!$J:$J,$B277)</f>
        <v>2</v>
      </c>
      <c r="D277" s="34">
        <f>COUNTIFS(Data!$N:$N,D$236,Data!$J:$J,$B277)</f>
        <v>1</v>
      </c>
      <c r="E277" s="34">
        <f>COUNTIFS(Data!$N:$N,E$236,Data!$J:$J,$B277)</f>
        <v>0</v>
      </c>
      <c r="F277" s="34">
        <f>COUNTIFS(Data!$N:$N,F$236,Data!$J:$J,$B277)</f>
        <v>0</v>
      </c>
      <c r="G277" s="34">
        <f>COUNTIFS(Data!$N:$N,G$236,Data!$J:$J,$B277)</f>
        <v>0</v>
      </c>
      <c r="H277" s="34">
        <f>COUNTIFS(Data!$N:$N,H$236,Data!$J:$J,$B277)</f>
        <v>0</v>
      </c>
      <c r="I277" s="35">
        <f t="shared" si="29"/>
        <v>3</v>
      </c>
      <c r="J277" s="29"/>
      <c r="K277" s="29"/>
      <c r="L277" s="29"/>
      <c r="M277" s="29"/>
      <c r="N277" s="29"/>
      <c r="O277" s="37"/>
      <c r="P277" s="29"/>
      <c r="Q277" s="29"/>
      <c r="R277" s="29"/>
      <c r="S277" s="29"/>
      <c r="T277" s="29"/>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C277" s="31"/>
      <c r="BD277" s="31"/>
    </row>
    <row r="278" spans="1:56" ht="30" customHeight="1" x14ac:dyDescent="0.3">
      <c r="A278" s="28"/>
      <c r="B278" s="1" t="s">
        <v>285</v>
      </c>
      <c r="C278" s="34">
        <f>COUNTIFS(Data!$N:$N,C$236,Data!$J:$J,$B278)</f>
        <v>1</v>
      </c>
      <c r="D278" s="34">
        <f>COUNTIFS(Data!$N:$N,D$236,Data!$J:$J,$B278)</f>
        <v>0</v>
      </c>
      <c r="E278" s="34">
        <f>COUNTIFS(Data!$N:$N,E$236,Data!$J:$J,$B278)</f>
        <v>2</v>
      </c>
      <c r="F278" s="34">
        <f>COUNTIFS(Data!$N:$N,F$236,Data!$J:$J,$B278)</f>
        <v>0</v>
      </c>
      <c r="G278" s="34">
        <f>COUNTIFS(Data!$N:$N,G$236,Data!$J:$J,$B278)</f>
        <v>0</v>
      </c>
      <c r="H278" s="34">
        <f>COUNTIFS(Data!$N:$N,H$236,Data!$J:$J,$B278)</f>
        <v>0</v>
      </c>
      <c r="I278" s="35">
        <f t="shared" si="29"/>
        <v>3</v>
      </c>
      <c r="J278" s="29"/>
      <c r="K278" s="29"/>
      <c r="L278" s="29"/>
      <c r="M278" s="29"/>
      <c r="N278" s="29"/>
      <c r="O278" s="37"/>
      <c r="P278" s="29"/>
      <c r="Q278" s="29"/>
      <c r="R278" s="29"/>
      <c r="S278" s="29"/>
      <c r="T278" s="29"/>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C278" s="31"/>
      <c r="BD278" s="31"/>
    </row>
    <row r="279" spans="1:56" ht="30" customHeight="1" x14ac:dyDescent="0.3">
      <c r="A279" s="28"/>
      <c r="B279" s="1" t="s">
        <v>104</v>
      </c>
      <c r="C279" s="34">
        <f>COUNTIFS(Data!$N:$N,C$236,Data!$J:$J,$B279)</f>
        <v>0</v>
      </c>
      <c r="D279" s="34">
        <f>COUNTIFS(Data!$N:$N,D$236,Data!$J:$J,$B279)</f>
        <v>1</v>
      </c>
      <c r="E279" s="34">
        <f>COUNTIFS(Data!$N:$N,E$236,Data!$J:$J,$B279)</f>
        <v>0</v>
      </c>
      <c r="F279" s="34">
        <f>COUNTIFS(Data!$N:$N,F$236,Data!$J:$J,$B279)</f>
        <v>0</v>
      </c>
      <c r="G279" s="34">
        <f>COUNTIFS(Data!$N:$N,G$236,Data!$J:$J,$B279)</f>
        <v>0</v>
      </c>
      <c r="H279" s="34">
        <f>COUNTIFS(Data!$N:$N,H$236,Data!$J:$J,$B279)</f>
        <v>0</v>
      </c>
      <c r="I279" s="35">
        <f t="shared" si="29"/>
        <v>1</v>
      </c>
      <c r="J279" s="29"/>
      <c r="K279" s="29"/>
      <c r="L279" s="29"/>
      <c r="M279" s="29"/>
      <c r="N279" s="29"/>
      <c r="O279" s="37"/>
      <c r="P279" s="29"/>
      <c r="Q279" s="29"/>
      <c r="R279" s="29"/>
      <c r="S279" s="29"/>
      <c r="T279" s="29"/>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C279" s="31"/>
      <c r="BD279" s="31"/>
    </row>
    <row r="280" spans="1:56" ht="30" customHeight="1" x14ac:dyDescent="0.3">
      <c r="A280" s="28"/>
      <c r="B280" s="1" t="s">
        <v>98</v>
      </c>
      <c r="C280" s="34">
        <f>COUNTIFS(Data!$N:$N,C$236,Data!$J:$J,$B280)</f>
        <v>0</v>
      </c>
      <c r="D280" s="34">
        <f>COUNTIFS(Data!$N:$N,D$236,Data!$J:$J,$B280)</f>
        <v>0</v>
      </c>
      <c r="E280" s="34">
        <f>COUNTIFS(Data!$N:$N,E$236,Data!$J:$J,$B280)</f>
        <v>0</v>
      </c>
      <c r="F280" s="34">
        <f>COUNTIFS(Data!$N:$N,F$236,Data!$J:$J,$B280)</f>
        <v>0</v>
      </c>
      <c r="G280" s="34">
        <f>COUNTIFS(Data!$N:$N,G$236,Data!$J:$J,$B280)</f>
        <v>0</v>
      </c>
      <c r="H280" s="34">
        <f>COUNTIFS(Data!$N:$N,H$236,Data!$J:$J,$B280)</f>
        <v>0</v>
      </c>
      <c r="I280" s="35">
        <f t="shared" si="29"/>
        <v>0</v>
      </c>
      <c r="J280" s="29"/>
      <c r="K280" s="29"/>
      <c r="L280" s="29"/>
      <c r="M280" s="29"/>
      <c r="N280" s="29"/>
      <c r="O280" s="37"/>
      <c r="P280" s="29"/>
      <c r="Q280" s="29"/>
      <c r="R280" s="29"/>
      <c r="S280" s="29"/>
      <c r="T280" s="29"/>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C280" s="31"/>
      <c r="BD280" s="31"/>
    </row>
    <row r="281" spans="1:56" ht="30" customHeight="1" x14ac:dyDescent="0.3">
      <c r="A281" s="28"/>
      <c r="B281" s="1" t="s">
        <v>186</v>
      </c>
      <c r="C281" s="34">
        <f>COUNTIFS(Data!$N:$N,C$236,Data!$J:$J,$B281)</f>
        <v>1</v>
      </c>
      <c r="D281" s="34">
        <f>COUNTIFS(Data!$N:$N,D$236,Data!$J:$J,$B281)</f>
        <v>0</v>
      </c>
      <c r="E281" s="34">
        <f>COUNTIFS(Data!$N:$N,E$236,Data!$J:$J,$B281)</f>
        <v>0</v>
      </c>
      <c r="F281" s="34">
        <f>COUNTIFS(Data!$N:$N,F$236,Data!$J:$J,$B281)</f>
        <v>0</v>
      </c>
      <c r="G281" s="34">
        <f>COUNTIFS(Data!$N:$N,G$236,Data!$J:$J,$B281)</f>
        <v>0</v>
      </c>
      <c r="H281" s="34">
        <f>COUNTIFS(Data!$N:$N,H$236,Data!$J:$J,$B281)</f>
        <v>0</v>
      </c>
      <c r="I281" s="35">
        <f t="shared" si="29"/>
        <v>1</v>
      </c>
      <c r="J281" s="29"/>
      <c r="K281" s="33"/>
      <c r="L281" s="29"/>
      <c r="M281" s="29"/>
      <c r="N281" s="29"/>
      <c r="O281" s="37"/>
      <c r="P281" s="29"/>
      <c r="Q281" s="29"/>
      <c r="R281" s="29"/>
      <c r="S281" s="29"/>
      <c r="T281" s="29"/>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C281" s="31"/>
      <c r="BD281" s="31"/>
    </row>
    <row r="282" spans="1:56" ht="30" customHeight="1" x14ac:dyDescent="0.3">
      <c r="A282" s="28"/>
      <c r="B282" s="1" t="s">
        <v>291</v>
      </c>
      <c r="C282" s="34">
        <f>COUNTIFS(Data!$N:$N,C$236,Data!$J:$J,$B282)</f>
        <v>0</v>
      </c>
      <c r="D282" s="34">
        <f>COUNTIFS(Data!$N:$N,D$236,Data!$J:$J,$B282)</f>
        <v>0</v>
      </c>
      <c r="E282" s="34">
        <f>COUNTIFS(Data!$N:$N,E$236,Data!$J:$J,$B282)</f>
        <v>1</v>
      </c>
      <c r="F282" s="34">
        <f>COUNTIFS(Data!$N:$N,F$236,Data!$J:$J,$B282)</f>
        <v>0</v>
      </c>
      <c r="G282" s="34">
        <f>COUNTIFS(Data!$N:$N,G$236,Data!$J:$J,$B282)</f>
        <v>0</v>
      </c>
      <c r="H282" s="34">
        <f>COUNTIFS(Data!$N:$N,H$236,Data!$J:$J,$B282)</f>
        <v>0</v>
      </c>
      <c r="I282" s="35">
        <f t="shared" si="29"/>
        <v>1</v>
      </c>
      <c r="J282" s="29"/>
      <c r="K282" s="29"/>
      <c r="L282" s="29"/>
      <c r="M282" s="29"/>
      <c r="N282" s="29"/>
      <c r="O282" s="37"/>
      <c r="P282" s="29"/>
      <c r="Q282" s="29"/>
      <c r="R282" s="29"/>
      <c r="S282" s="29"/>
      <c r="T282" s="29"/>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C282" s="31"/>
      <c r="BD282" s="31"/>
    </row>
    <row r="283" spans="1:56" ht="30" customHeight="1" x14ac:dyDescent="0.3">
      <c r="A283" s="28"/>
      <c r="B283" s="1" t="s">
        <v>185</v>
      </c>
      <c r="C283" s="34">
        <f>COUNTIFS(Data!$N:$N,C$236,Data!$J:$J,$B283)</f>
        <v>3</v>
      </c>
      <c r="D283" s="34">
        <f>COUNTIFS(Data!$N:$N,D$236,Data!$J:$J,$B283)</f>
        <v>0</v>
      </c>
      <c r="E283" s="34">
        <f>COUNTIFS(Data!$N:$N,E$236,Data!$J:$J,$B283)</f>
        <v>1</v>
      </c>
      <c r="F283" s="34">
        <f>COUNTIFS(Data!$N:$N,F$236,Data!$J:$J,$B283)</f>
        <v>0</v>
      </c>
      <c r="G283" s="34">
        <f>COUNTIFS(Data!$N:$N,G$236,Data!$J:$J,$B283)</f>
        <v>0</v>
      </c>
      <c r="H283" s="34">
        <f>COUNTIFS(Data!$N:$N,H$236,Data!$J:$J,$B283)</f>
        <v>0</v>
      </c>
      <c r="I283" s="35">
        <f t="shared" si="29"/>
        <v>4</v>
      </c>
      <c r="J283" s="29"/>
      <c r="K283" s="29"/>
      <c r="L283" s="29"/>
      <c r="M283" s="29"/>
      <c r="N283" s="29"/>
      <c r="O283" s="37"/>
      <c r="P283" s="29"/>
      <c r="Q283" s="29"/>
      <c r="R283" s="29"/>
      <c r="S283" s="29"/>
      <c r="T283" s="29"/>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C283" s="31"/>
      <c r="BD283" s="31"/>
    </row>
    <row r="284" spans="1:56" ht="39.75" customHeight="1" x14ac:dyDescent="0.3">
      <c r="A284" s="28"/>
      <c r="B284" s="1" t="s">
        <v>72</v>
      </c>
      <c r="C284" s="34">
        <f>COUNTIFS(Data!$N:$N,C$236,Data!$J:$J,$B284)</f>
        <v>4</v>
      </c>
      <c r="D284" s="34">
        <f>COUNTIFS(Data!$N:$N,D$236,Data!$J:$J,$B284)</f>
        <v>0</v>
      </c>
      <c r="E284" s="34">
        <f>COUNTIFS(Data!$N:$N,E$236,Data!$J:$J,$B284)</f>
        <v>0</v>
      </c>
      <c r="F284" s="34">
        <f>COUNTIFS(Data!$N:$N,F$236,Data!$J:$J,$B284)</f>
        <v>0</v>
      </c>
      <c r="G284" s="34">
        <f>COUNTIFS(Data!$N:$N,G$236,Data!$J:$J,$B284)</f>
        <v>0</v>
      </c>
      <c r="H284" s="34">
        <f>COUNTIFS(Data!$N:$N,H$236,Data!$J:$J,$B284)</f>
        <v>0</v>
      </c>
      <c r="I284" s="35">
        <f t="shared" si="29"/>
        <v>4</v>
      </c>
      <c r="J284" s="29"/>
      <c r="K284" s="29"/>
      <c r="L284" s="29"/>
      <c r="M284" s="29"/>
      <c r="N284" s="29"/>
      <c r="O284" s="37"/>
      <c r="P284" s="29"/>
      <c r="Q284" s="29"/>
      <c r="R284" s="29"/>
      <c r="S284" s="29"/>
      <c r="T284" s="29"/>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C284" s="31"/>
      <c r="BD284" s="31"/>
    </row>
    <row r="285" spans="1:56" ht="30" customHeight="1" x14ac:dyDescent="0.3">
      <c r="A285" s="28"/>
      <c r="B285" s="1" t="s">
        <v>199</v>
      </c>
      <c r="C285" s="34">
        <f>COUNTIFS(Data!$N:$N,C$236,Data!$J:$J,$B285)</f>
        <v>0</v>
      </c>
      <c r="D285" s="34">
        <f>COUNTIFS(Data!$N:$N,D$236,Data!$J:$J,$B285)</f>
        <v>0</v>
      </c>
      <c r="E285" s="34">
        <f>COUNTIFS(Data!$N:$N,E$236,Data!$J:$J,$B285)</f>
        <v>2</v>
      </c>
      <c r="F285" s="34">
        <f>COUNTIFS(Data!$N:$N,F$236,Data!$J:$J,$B285)</f>
        <v>0</v>
      </c>
      <c r="G285" s="34">
        <f>COUNTIFS(Data!$N:$N,G$236,Data!$J:$J,$B285)</f>
        <v>0</v>
      </c>
      <c r="H285" s="34">
        <f>COUNTIFS(Data!$N:$N,H$236,Data!$J:$J,$B285)</f>
        <v>0</v>
      </c>
      <c r="I285" s="35">
        <f t="shared" si="29"/>
        <v>2</v>
      </c>
      <c r="J285" s="29"/>
      <c r="K285" s="29"/>
      <c r="L285" s="29"/>
      <c r="M285" s="29"/>
      <c r="N285" s="29"/>
      <c r="O285" s="37"/>
      <c r="P285" s="29"/>
      <c r="Q285" s="29"/>
      <c r="R285" s="29"/>
      <c r="S285" s="29"/>
      <c r="T285" s="29"/>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C285" s="31"/>
      <c r="BD285" s="31"/>
    </row>
    <row r="286" spans="1:56" ht="30" customHeight="1" x14ac:dyDescent="0.3">
      <c r="A286" s="28"/>
      <c r="B286" s="1" t="s">
        <v>245</v>
      </c>
      <c r="C286" s="34">
        <f>COUNTIFS(Data!$N:$N,C$236,Data!$J:$J,$B286)</f>
        <v>0</v>
      </c>
      <c r="D286" s="34">
        <f>COUNTIFS(Data!$N:$N,D$236,Data!$J:$J,$B286)</f>
        <v>1</v>
      </c>
      <c r="E286" s="34">
        <f>COUNTIFS(Data!$N:$N,E$236,Data!$J:$J,$B286)</f>
        <v>1</v>
      </c>
      <c r="F286" s="34">
        <f>COUNTIFS(Data!$N:$N,F$236,Data!$J:$J,$B286)</f>
        <v>0</v>
      </c>
      <c r="G286" s="34">
        <f>COUNTIFS(Data!$N:$N,G$236,Data!$J:$J,$B286)</f>
        <v>0</v>
      </c>
      <c r="H286" s="34">
        <f>COUNTIFS(Data!$N:$N,H$236,Data!$J:$J,$B286)</f>
        <v>0</v>
      </c>
      <c r="I286" s="35">
        <f t="shared" si="29"/>
        <v>2</v>
      </c>
      <c r="J286" s="29"/>
      <c r="K286" s="29"/>
      <c r="L286" s="29"/>
      <c r="M286" s="29"/>
      <c r="N286" s="29"/>
      <c r="O286" s="37"/>
      <c r="P286" s="29"/>
      <c r="Q286" s="29"/>
      <c r="R286" s="29"/>
      <c r="S286" s="29"/>
      <c r="T286" s="29"/>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C286" s="31"/>
      <c r="BD286" s="31"/>
    </row>
    <row r="287" spans="1:56" ht="30" customHeight="1" x14ac:dyDescent="0.3">
      <c r="A287" s="28"/>
      <c r="B287" s="1" t="s">
        <v>217</v>
      </c>
      <c r="C287" s="34">
        <f>COUNTIFS(Data!$N:$N,C$236,Data!$J:$J,$B287)</f>
        <v>0</v>
      </c>
      <c r="D287" s="34">
        <f>COUNTIFS(Data!$N:$N,D$236,Data!$J:$J,$B287)</f>
        <v>0</v>
      </c>
      <c r="E287" s="34">
        <f>COUNTIFS(Data!$N:$N,E$236,Data!$J:$J,$B287)</f>
        <v>1</v>
      </c>
      <c r="F287" s="34">
        <f>COUNTIFS(Data!$N:$N,F$236,Data!$J:$J,$B287)</f>
        <v>0</v>
      </c>
      <c r="G287" s="34">
        <f>COUNTIFS(Data!$N:$N,G$236,Data!$J:$J,$B287)</f>
        <v>0</v>
      </c>
      <c r="H287" s="34">
        <f>COUNTIFS(Data!$N:$N,H$236,Data!$J:$J,$B287)</f>
        <v>0</v>
      </c>
      <c r="I287" s="35">
        <f t="shared" si="29"/>
        <v>1</v>
      </c>
      <c r="J287" s="29"/>
      <c r="K287" s="29"/>
      <c r="L287" s="29"/>
      <c r="M287" s="29"/>
      <c r="N287" s="29"/>
      <c r="O287" s="37"/>
      <c r="P287" s="29"/>
      <c r="Q287" s="29"/>
      <c r="R287" s="29"/>
      <c r="S287" s="29"/>
      <c r="T287" s="29"/>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C287" s="31"/>
      <c r="BD287" s="31"/>
    </row>
    <row r="288" spans="1:56" ht="30" customHeight="1" x14ac:dyDescent="0.3">
      <c r="A288" s="28"/>
      <c r="B288" s="1" t="s">
        <v>214</v>
      </c>
      <c r="C288" s="34">
        <f>COUNTIFS(Data!$N:$N,C$236,Data!$J:$J,$B288)</f>
        <v>0</v>
      </c>
      <c r="D288" s="34">
        <f>COUNTIFS(Data!$N:$N,D$236,Data!$J:$J,$B288)</f>
        <v>0</v>
      </c>
      <c r="E288" s="34">
        <f>COUNTIFS(Data!$N:$N,E$236,Data!$J:$J,$B288)</f>
        <v>0</v>
      </c>
      <c r="F288" s="34">
        <f>COUNTIFS(Data!$N:$N,F$236,Data!$J:$J,$B288)</f>
        <v>0</v>
      </c>
      <c r="G288" s="34">
        <f>COUNTIFS(Data!$N:$N,G$236,Data!$J:$J,$B288)</f>
        <v>0</v>
      </c>
      <c r="H288" s="34">
        <f>COUNTIFS(Data!$N:$N,H$236,Data!$J:$J,$B288)</f>
        <v>0</v>
      </c>
      <c r="I288" s="35">
        <f t="shared" si="29"/>
        <v>0</v>
      </c>
      <c r="J288" s="29"/>
      <c r="K288" s="29"/>
      <c r="L288" s="29"/>
      <c r="M288" s="29"/>
      <c r="N288" s="29"/>
      <c r="O288" s="37"/>
      <c r="P288" s="29"/>
      <c r="Q288" s="29"/>
      <c r="R288" s="29"/>
      <c r="S288" s="29"/>
      <c r="T288" s="29"/>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C288" s="31"/>
      <c r="BD288" s="31"/>
    </row>
    <row r="289" spans="1:56" ht="30" customHeight="1" x14ac:dyDescent="0.3">
      <c r="A289" s="28"/>
      <c r="B289" s="1" t="s">
        <v>218</v>
      </c>
      <c r="C289" s="34">
        <f>COUNTIFS(Data!$N:$N,C$236,Data!$J:$J,$B289)</f>
        <v>2</v>
      </c>
      <c r="D289" s="34">
        <f>COUNTIFS(Data!$N:$N,D$236,Data!$J:$J,$B289)</f>
        <v>0</v>
      </c>
      <c r="E289" s="34">
        <f>COUNTIFS(Data!$N:$N,E$236,Data!$J:$J,$B289)</f>
        <v>1</v>
      </c>
      <c r="F289" s="34">
        <f>COUNTIFS(Data!$N:$N,F$236,Data!$J:$J,$B289)</f>
        <v>0</v>
      </c>
      <c r="G289" s="34">
        <f>COUNTIFS(Data!$N:$N,G$236,Data!$J:$J,$B289)</f>
        <v>0</v>
      </c>
      <c r="H289" s="34">
        <f>COUNTIFS(Data!$N:$N,H$236,Data!$J:$J,$B289)</f>
        <v>0</v>
      </c>
      <c r="I289" s="35">
        <f t="shared" si="29"/>
        <v>3</v>
      </c>
      <c r="J289" s="29"/>
      <c r="K289" s="29"/>
      <c r="L289" s="29"/>
      <c r="M289" s="29"/>
      <c r="N289" s="29"/>
      <c r="O289" s="37"/>
      <c r="P289" s="29"/>
      <c r="Q289" s="29"/>
      <c r="R289" s="29"/>
      <c r="S289" s="29"/>
      <c r="T289" s="29"/>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C289" s="31"/>
      <c r="BD289" s="31"/>
    </row>
    <row r="290" spans="1:56" ht="30" customHeight="1" x14ac:dyDescent="0.3">
      <c r="A290" s="28"/>
      <c r="B290" s="1" t="s">
        <v>215</v>
      </c>
      <c r="C290" s="34">
        <f>COUNTIFS(Data!$N:$N,C$236,Data!$J:$J,$B290)</f>
        <v>2</v>
      </c>
      <c r="D290" s="34">
        <f>COUNTIFS(Data!$N:$N,D$236,Data!$J:$J,$B290)</f>
        <v>1</v>
      </c>
      <c r="E290" s="34">
        <f>COUNTIFS(Data!$N:$N,E$236,Data!$J:$J,$B290)</f>
        <v>0</v>
      </c>
      <c r="F290" s="34">
        <f>COUNTIFS(Data!$N:$N,F$236,Data!$J:$J,$B290)</f>
        <v>0</v>
      </c>
      <c r="G290" s="34">
        <f>COUNTIFS(Data!$N:$N,G$236,Data!$J:$J,$B290)</f>
        <v>0</v>
      </c>
      <c r="H290" s="34">
        <f>COUNTIFS(Data!$N:$N,H$236,Data!$J:$J,$B290)</f>
        <v>0</v>
      </c>
      <c r="I290" s="35">
        <f t="shared" si="29"/>
        <v>3</v>
      </c>
      <c r="J290" s="29"/>
      <c r="K290" s="29"/>
      <c r="L290" s="29"/>
      <c r="M290" s="29"/>
      <c r="N290" s="29"/>
      <c r="O290" s="37"/>
      <c r="P290" s="29"/>
      <c r="Q290" s="29"/>
      <c r="R290" s="29"/>
      <c r="S290" s="29"/>
      <c r="T290" s="29"/>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C290" s="31"/>
      <c r="BD290" s="31"/>
    </row>
    <row r="291" spans="1:56" ht="30" customHeight="1" x14ac:dyDescent="0.3">
      <c r="A291" s="28"/>
      <c r="B291" s="1" t="s">
        <v>176</v>
      </c>
      <c r="C291" s="34">
        <f>COUNTIFS(Data!$N:$N,C$236,Data!$J:$J,$B291)</f>
        <v>1</v>
      </c>
      <c r="D291" s="34">
        <f>COUNTIFS(Data!$N:$N,D$236,Data!$J:$J,$B291)</f>
        <v>0</v>
      </c>
      <c r="E291" s="34">
        <f>COUNTIFS(Data!$N:$N,E$236,Data!$J:$J,$B291)</f>
        <v>0</v>
      </c>
      <c r="F291" s="34">
        <f>COUNTIFS(Data!$N:$N,F$236,Data!$J:$J,$B291)</f>
        <v>0</v>
      </c>
      <c r="G291" s="34">
        <f>COUNTIFS(Data!$N:$N,G$236,Data!$J:$J,$B291)</f>
        <v>0</v>
      </c>
      <c r="H291" s="34">
        <f>COUNTIFS(Data!$N:$N,H$236,Data!$J:$J,$B291)</f>
        <v>0</v>
      </c>
      <c r="I291" s="35">
        <f t="shared" si="29"/>
        <v>1</v>
      </c>
      <c r="J291" s="29"/>
      <c r="K291" s="29"/>
      <c r="L291" s="29"/>
      <c r="M291" s="29"/>
      <c r="N291" s="29"/>
      <c r="O291" s="37"/>
      <c r="P291" s="29"/>
      <c r="Q291" s="29"/>
      <c r="R291" s="29"/>
      <c r="S291" s="29"/>
      <c r="T291" s="29"/>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C291" s="31"/>
      <c r="BD291" s="31"/>
    </row>
    <row r="292" spans="1:56" ht="30" customHeight="1" x14ac:dyDescent="0.3">
      <c r="A292" s="28"/>
      <c r="B292" s="1" t="s">
        <v>213</v>
      </c>
      <c r="C292" s="34">
        <f>COUNTIFS(Data!$N:$N,C$236,Data!$J:$J,$B292)</f>
        <v>0</v>
      </c>
      <c r="D292" s="34">
        <f>COUNTIFS(Data!$N:$N,D$236,Data!$J:$J,$B292)</f>
        <v>0</v>
      </c>
      <c r="E292" s="34">
        <f>COUNTIFS(Data!$N:$N,E$236,Data!$J:$J,$B292)</f>
        <v>0</v>
      </c>
      <c r="F292" s="34">
        <f>COUNTIFS(Data!$N:$N,F$236,Data!$J:$J,$B292)</f>
        <v>0</v>
      </c>
      <c r="G292" s="34">
        <f>COUNTIFS(Data!$N:$N,G$236,Data!$J:$J,$B292)</f>
        <v>0</v>
      </c>
      <c r="H292" s="34">
        <f>COUNTIFS(Data!$N:$N,H$236,Data!$J:$J,$B292)</f>
        <v>0</v>
      </c>
      <c r="I292" s="35">
        <f t="shared" si="29"/>
        <v>0</v>
      </c>
      <c r="J292" s="29"/>
      <c r="K292" s="29"/>
      <c r="L292" s="29"/>
      <c r="M292" s="29"/>
      <c r="N292" s="29"/>
      <c r="O292" s="37"/>
      <c r="P292" s="29"/>
      <c r="Q292" s="29"/>
      <c r="R292" s="29"/>
      <c r="S292" s="29"/>
      <c r="T292" s="29"/>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C292" s="31"/>
      <c r="BD292" s="31"/>
    </row>
    <row r="293" spans="1:56" ht="30" customHeight="1" x14ac:dyDescent="0.3">
      <c r="A293" s="28"/>
      <c r="B293" s="1" t="s">
        <v>128</v>
      </c>
      <c r="C293" s="34">
        <f>COUNTIFS(Data!$N:$N,C$236,Data!$J:$J,$B293)</f>
        <v>1</v>
      </c>
      <c r="D293" s="34">
        <f>COUNTIFS(Data!$N:$N,D$236,Data!$J:$J,$B293)</f>
        <v>1</v>
      </c>
      <c r="E293" s="34">
        <f>COUNTIFS(Data!$N:$N,E$236,Data!$J:$J,$B293)</f>
        <v>7</v>
      </c>
      <c r="F293" s="34">
        <f>COUNTIFS(Data!$N:$N,F$236,Data!$J:$J,$B293)</f>
        <v>0</v>
      </c>
      <c r="G293" s="34">
        <f>COUNTIFS(Data!$N:$N,G$236,Data!$J:$J,$B293)</f>
        <v>0</v>
      </c>
      <c r="H293" s="34">
        <f>COUNTIFS(Data!$N:$N,H$236,Data!$J:$J,$B293)</f>
        <v>0</v>
      </c>
      <c r="I293" s="35">
        <f t="shared" si="29"/>
        <v>9</v>
      </c>
      <c r="J293" s="29"/>
      <c r="K293" s="33"/>
      <c r="L293" s="29"/>
      <c r="M293" s="29"/>
      <c r="N293" s="29"/>
      <c r="O293" s="37"/>
      <c r="P293" s="29"/>
      <c r="Q293" s="29"/>
      <c r="R293" s="29"/>
      <c r="S293" s="29"/>
      <c r="T293" s="29"/>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C293" s="31"/>
      <c r="BD293" s="31"/>
    </row>
    <row r="294" spans="1:56" ht="30" customHeight="1" x14ac:dyDescent="0.3">
      <c r="A294" s="28"/>
      <c r="B294" s="1" t="s">
        <v>216</v>
      </c>
      <c r="C294" s="34">
        <f>COUNTIFS(Data!$N:$N,C$236,Data!$J:$J,$B294)</f>
        <v>0</v>
      </c>
      <c r="D294" s="34">
        <f>COUNTIFS(Data!$N:$N,D$236,Data!$J:$J,$B294)</f>
        <v>0</v>
      </c>
      <c r="E294" s="34">
        <f>COUNTIFS(Data!$N:$N,E$236,Data!$J:$J,$B294)</f>
        <v>1</v>
      </c>
      <c r="F294" s="34">
        <f>COUNTIFS(Data!$N:$N,F$236,Data!$J:$J,$B294)</f>
        <v>0</v>
      </c>
      <c r="G294" s="34">
        <f>COUNTIFS(Data!$N:$N,G$236,Data!$J:$J,$B294)</f>
        <v>0</v>
      </c>
      <c r="H294" s="34">
        <f>COUNTIFS(Data!$N:$N,H$236,Data!$J:$J,$B294)</f>
        <v>0</v>
      </c>
      <c r="I294" s="35">
        <f t="shared" si="29"/>
        <v>1</v>
      </c>
      <c r="J294" s="29"/>
      <c r="K294" s="29"/>
      <c r="L294" s="29"/>
      <c r="M294" s="29"/>
      <c r="N294" s="29"/>
      <c r="O294" s="37"/>
      <c r="P294" s="29"/>
      <c r="Q294" s="29"/>
      <c r="R294" s="29"/>
      <c r="S294" s="29"/>
      <c r="T294" s="29"/>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C294" s="31"/>
      <c r="BD294" s="31"/>
    </row>
    <row r="295" spans="1:56" ht="30" customHeight="1" x14ac:dyDescent="0.3">
      <c r="A295" s="28"/>
      <c r="B295" s="1" t="s">
        <v>168</v>
      </c>
      <c r="C295" s="34">
        <f>COUNTIFS(Data!$N:$N,C$236,Data!$J:$J,$B295)</f>
        <v>1</v>
      </c>
      <c r="D295" s="34">
        <f>COUNTIFS(Data!$N:$N,D$236,Data!$J:$J,$B295)</f>
        <v>0</v>
      </c>
      <c r="E295" s="34">
        <f>COUNTIFS(Data!$N:$N,E$236,Data!$J:$J,$B295)</f>
        <v>0</v>
      </c>
      <c r="F295" s="34">
        <f>COUNTIFS(Data!$N:$N,F$236,Data!$J:$J,$B295)</f>
        <v>0</v>
      </c>
      <c r="G295" s="34">
        <f>COUNTIFS(Data!$N:$N,G$236,Data!$J:$J,$B295)</f>
        <v>0</v>
      </c>
      <c r="H295" s="34">
        <f>COUNTIFS(Data!$N:$N,H$236,Data!$J:$J,$B295)</f>
        <v>0</v>
      </c>
      <c r="I295" s="35">
        <f t="shared" si="29"/>
        <v>1</v>
      </c>
      <c r="J295" s="29"/>
      <c r="K295" s="29"/>
      <c r="L295" s="29"/>
      <c r="M295" s="29"/>
      <c r="N295" s="29"/>
      <c r="O295" s="37"/>
      <c r="P295" s="29"/>
      <c r="Q295" s="29"/>
      <c r="R295" s="29"/>
      <c r="S295" s="29"/>
      <c r="T295" s="29"/>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C295" s="31"/>
      <c r="BD295" s="31"/>
    </row>
    <row r="296" spans="1:56" ht="39" customHeight="1" x14ac:dyDescent="0.3">
      <c r="A296" s="28"/>
      <c r="B296" s="1" t="s">
        <v>163</v>
      </c>
      <c r="C296" s="34">
        <f>COUNTIFS(Data!$N:$N,C$236,Data!$J:$J,$B296)</f>
        <v>1</v>
      </c>
      <c r="D296" s="34">
        <f>COUNTIFS(Data!$N:$N,D$236,Data!$J:$J,$B296)</f>
        <v>2</v>
      </c>
      <c r="E296" s="34">
        <f>COUNTIFS(Data!$N:$N,E$236,Data!$J:$J,$B296)</f>
        <v>0</v>
      </c>
      <c r="F296" s="34">
        <f>COUNTIFS(Data!$N:$N,F$236,Data!$J:$J,$B296)</f>
        <v>0</v>
      </c>
      <c r="G296" s="34">
        <f>COUNTIFS(Data!$N:$N,G$236,Data!$J:$J,$B296)</f>
        <v>0</v>
      </c>
      <c r="H296" s="34">
        <f>COUNTIFS(Data!$N:$N,H$236,Data!$J:$J,$B296)</f>
        <v>0</v>
      </c>
      <c r="I296" s="35">
        <f t="shared" si="29"/>
        <v>3</v>
      </c>
      <c r="J296" s="29"/>
      <c r="K296" s="29"/>
      <c r="L296" s="29"/>
      <c r="M296" s="29"/>
      <c r="N296" s="29"/>
      <c r="O296" s="37"/>
      <c r="P296" s="29"/>
      <c r="Q296" s="29"/>
      <c r="R296" s="29"/>
      <c r="S296" s="29"/>
      <c r="T296" s="29"/>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C296" s="31"/>
      <c r="BD296" s="31"/>
    </row>
    <row r="297" spans="1:56" ht="30" customHeight="1" x14ac:dyDescent="0.3">
      <c r="A297" s="28"/>
      <c r="B297" s="1" t="s">
        <v>165</v>
      </c>
      <c r="C297" s="34">
        <f>COUNTIFS(Data!$N:$N,C$236,Data!$J:$J,$B297)</f>
        <v>0</v>
      </c>
      <c r="D297" s="34">
        <f>COUNTIFS(Data!$N:$N,D$236,Data!$J:$J,$B297)</f>
        <v>1</v>
      </c>
      <c r="E297" s="34">
        <f>COUNTIFS(Data!$N:$N,E$236,Data!$J:$J,$B297)</f>
        <v>6</v>
      </c>
      <c r="F297" s="34">
        <f>COUNTIFS(Data!$N:$N,F$236,Data!$J:$J,$B297)</f>
        <v>0</v>
      </c>
      <c r="G297" s="34">
        <f>COUNTIFS(Data!$N:$N,G$236,Data!$J:$J,$B297)</f>
        <v>0</v>
      </c>
      <c r="H297" s="34">
        <f>COUNTIFS(Data!$N:$N,H$236,Data!$J:$J,$B297)</f>
        <v>0</v>
      </c>
      <c r="I297" s="35">
        <f t="shared" si="29"/>
        <v>7</v>
      </c>
      <c r="J297" s="29"/>
      <c r="K297" s="29"/>
      <c r="L297" s="29"/>
      <c r="M297" s="29"/>
      <c r="N297" s="29"/>
      <c r="O297" s="37"/>
      <c r="P297" s="29"/>
      <c r="Q297" s="29"/>
      <c r="R297" s="29"/>
      <c r="S297" s="29"/>
      <c r="T297" s="29"/>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C297" s="31"/>
      <c r="BD297" s="31"/>
    </row>
    <row r="298" spans="1:56" ht="30" customHeight="1" x14ac:dyDescent="0.3">
      <c r="A298" s="28"/>
      <c r="B298" s="1" t="s">
        <v>239</v>
      </c>
      <c r="C298" s="34">
        <f>COUNTIFS(Data!$N:$N,C$236,Data!$J:$J,$B298)</f>
        <v>0</v>
      </c>
      <c r="D298" s="34">
        <f>COUNTIFS(Data!$N:$N,D$236,Data!$J:$J,$B298)</f>
        <v>1</v>
      </c>
      <c r="E298" s="34">
        <f>COUNTIFS(Data!$N:$N,E$236,Data!$J:$J,$B298)</f>
        <v>0</v>
      </c>
      <c r="F298" s="34">
        <f>COUNTIFS(Data!$N:$N,F$236,Data!$J:$J,$B298)</f>
        <v>0</v>
      </c>
      <c r="G298" s="34">
        <f>COUNTIFS(Data!$N:$N,G$236,Data!$J:$J,$B298)</f>
        <v>0</v>
      </c>
      <c r="H298" s="34">
        <f>COUNTIFS(Data!$N:$N,H$236,Data!$J:$J,$B298)</f>
        <v>0</v>
      </c>
      <c r="I298" s="35">
        <f t="shared" si="29"/>
        <v>1</v>
      </c>
      <c r="J298" s="29"/>
      <c r="K298" s="29"/>
      <c r="L298" s="29"/>
      <c r="M298" s="29"/>
      <c r="N298" s="29"/>
      <c r="O298" s="37"/>
      <c r="P298" s="29"/>
      <c r="Q298" s="29"/>
      <c r="R298" s="29"/>
      <c r="S298" s="29"/>
      <c r="T298" s="29"/>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C298" s="31"/>
      <c r="BD298" s="31"/>
    </row>
    <row r="299" spans="1:56" ht="30" customHeight="1" x14ac:dyDescent="0.3">
      <c r="A299" s="28"/>
      <c r="B299" s="1" t="s">
        <v>238</v>
      </c>
      <c r="C299" s="34">
        <f>COUNTIFS(Data!$N:$N,C$236,Data!$J:$J,$B299)</f>
        <v>0</v>
      </c>
      <c r="D299" s="34">
        <f>COUNTIFS(Data!$N:$N,D$236,Data!$J:$J,$B299)</f>
        <v>0</v>
      </c>
      <c r="E299" s="34">
        <f>COUNTIFS(Data!$N:$N,E$236,Data!$J:$J,$B299)</f>
        <v>3</v>
      </c>
      <c r="F299" s="34">
        <f>COUNTIFS(Data!$N:$N,F$236,Data!$J:$J,$B299)</f>
        <v>0</v>
      </c>
      <c r="G299" s="34">
        <f>COUNTIFS(Data!$N:$N,G$236,Data!$J:$J,$B299)</f>
        <v>0</v>
      </c>
      <c r="H299" s="34">
        <f>COUNTIFS(Data!$N:$N,H$236,Data!$J:$J,$B299)</f>
        <v>0</v>
      </c>
      <c r="I299" s="35">
        <f t="shared" si="29"/>
        <v>3</v>
      </c>
      <c r="J299" s="29"/>
      <c r="K299" s="29"/>
      <c r="L299" s="29"/>
      <c r="M299" s="29"/>
      <c r="N299" s="29"/>
      <c r="O299" s="37"/>
      <c r="P299" s="29"/>
      <c r="Q299" s="29"/>
      <c r="R299" s="29"/>
      <c r="S299" s="29"/>
      <c r="T299" s="29"/>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C299" s="31"/>
      <c r="BD299" s="31"/>
    </row>
    <row r="300" spans="1:56" ht="30" customHeight="1" x14ac:dyDescent="0.3">
      <c r="A300" s="28"/>
      <c r="B300" s="1" t="s">
        <v>183</v>
      </c>
      <c r="C300" s="34">
        <f>COUNTIFS(Data!$N:$N,C$236,Data!$J:$J,$B300)</f>
        <v>3</v>
      </c>
      <c r="D300" s="34">
        <f>COUNTIFS(Data!$N:$N,D$236,Data!$J:$J,$B300)</f>
        <v>0</v>
      </c>
      <c r="E300" s="34">
        <f>COUNTIFS(Data!$N:$N,E$236,Data!$J:$J,$B300)</f>
        <v>0</v>
      </c>
      <c r="F300" s="34">
        <f>COUNTIFS(Data!$N:$N,F$236,Data!$J:$J,$B300)</f>
        <v>0</v>
      </c>
      <c r="G300" s="34">
        <f>COUNTIFS(Data!$N:$N,G$236,Data!$J:$J,$B300)</f>
        <v>0</v>
      </c>
      <c r="H300" s="34">
        <f>COUNTIFS(Data!$N:$N,H$236,Data!$J:$J,$B300)</f>
        <v>0</v>
      </c>
      <c r="I300" s="35">
        <f t="shared" si="29"/>
        <v>3</v>
      </c>
      <c r="J300" s="29"/>
      <c r="K300" s="29"/>
      <c r="L300" s="29"/>
      <c r="M300" s="29"/>
      <c r="N300" s="29"/>
      <c r="O300" s="37"/>
      <c r="P300" s="29"/>
      <c r="Q300" s="29"/>
      <c r="R300" s="29"/>
      <c r="S300" s="29"/>
      <c r="T300" s="29"/>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C300" s="31"/>
      <c r="BD300" s="31"/>
    </row>
    <row r="301" spans="1:56" ht="30" customHeight="1" x14ac:dyDescent="0.3">
      <c r="A301" s="28"/>
      <c r="B301" s="1" t="s">
        <v>269</v>
      </c>
      <c r="C301" s="34">
        <f>COUNTIFS(Data!$N:$N,C$236,Data!$J:$J,$B301)</f>
        <v>1</v>
      </c>
      <c r="D301" s="34">
        <f>COUNTIFS(Data!$N:$N,D$236,Data!$J:$J,$B301)</f>
        <v>0</v>
      </c>
      <c r="E301" s="34">
        <f>COUNTIFS(Data!$N:$N,E$236,Data!$J:$J,$B301)</f>
        <v>0</v>
      </c>
      <c r="F301" s="34">
        <f>COUNTIFS(Data!$N:$N,F$236,Data!$J:$J,$B301)</f>
        <v>0</v>
      </c>
      <c r="G301" s="34">
        <f>COUNTIFS(Data!$N:$N,G$236,Data!$J:$J,$B301)</f>
        <v>0</v>
      </c>
      <c r="H301" s="34">
        <f>COUNTIFS(Data!$N:$N,H$236,Data!$J:$J,$B301)</f>
        <v>0</v>
      </c>
      <c r="I301" s="35">
        <f t="shared" ref="I301:I332" si="30">SUM(C301:H301)</f>
        <v>1</v>
      </c>
      <c r="J301" s="29"/>
      <c r="K301" s="29"/>
      <c r="L301" s="29"/>
      <c r="M301" s="29"/>
      <c r="N301" s="29"/>
      <c r="O301" s="37"/>
      <c r="P301" s="29"/>
      <c r="Q301" s="29"/>
      <c r="R301" s="29"/>
      <c r="S301" s="29"/>
      <c r="T301" s="29"/>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C301" s="31"/>
      <c r="BD301" s="31"/>
    </row>
    <row r="302" spans="1:56" ht="30" customHeight="1" x14ac:dyDescent="0.3">
      <c r="A302" s="28"/>
      <c r="B302" s="1" t="s">
        <v>132</v>
      </c>
      <c r="C302" s="34">
        <f>COUNTIFS(Data!$N:$N,C$236,Data!$J:$J,$B302)</f>
        <v>3</v>
      </c>
      <c r="D302" s="34">
        <f>COUNTIFS(Data!$N:$N,D$236,Data!$J:$J,$B302)</f>
        <v>1</v>
      </c>
      <c r="E302" s="34">
        <f>COUNTIFS(Data!$N:$N,E$236,Data!$J:$J,$B302)</f>
        <v>1</v>
      </c>
      <c r="F302" s="34">
        <f>COUNTIFS(Data!$N:$N,F$236,Data!$J:$J,$B302)</f>
        <v>0</v>
      </c>
      <c r="G302" s="34">
        <f>COUNTIFS(Data!$N:$N,G$236,Data!$J:$J,$B302)</f>
        <v>0</v>
      </c>
      <c r="H302" s="34">
        <f>COUNTIFS(Data!$N:$N,H$236,Data!$J:$J,$B302)</f>
        <v>0</v>
      </c>
      <c r="I302" s="35">
        <f t="shared" si="30"/>
        <v>5</v>
      </c>
      <c r="J302" s="29"/>
      <c r="K302" s="29"/>
      <c r="L302" s="29"/>
      <c r="M302" s="29"/>
      <c r="N302" s="29"/>
      <c r="O302" s="37"/>
      <c r="P302" s="29"/>
      <c r="Q302" s="29"/>
      <c r="R302" s="29"/>
      <c r="S302" s="29"/>
      <c r="T302" s="29"/>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C302" s="31"/>
      <c r="BD302" s="31"/>
    </row>
    <row r="303" spans="1:56" ht="30" customHeight="1" x14ac:dyDescent="0.3">
      <c r="A303" s="28"/>
      <c r="B303" s="1" t="s">
        <v>241</v>
      </c>
      <c r="C303" s="34">
        <f>COUNTIFS(Data!$N:$N,C$236,Data!$J:$J,$B303)</f>
        <v>0</v>
      </c>
      <c r="D303" s="34">
        <f>COUNTIFS(Data!$N:$N,D$236,Data!$J:$J,$B303)</f>
        <v>0</v>
      </c>
      <c r="E303" s="34">
        <f>COUNTIFS(Data!$N:$N,E$236,Data!$J:$J,$B303)</f>
        <v>1</v>
      </c>
      <c r="F303" s="34">
        <f>COUNTIFS(Data!$N:$N,F$236,Data!$J:$J,$B303)</f>
        <v>0</v>
      </c>
      <c r="G303" s="34">
        <f>COUNTIFS(Data!$N:$N,G$236,Data!$J:$J,$B303)</f>
        <v>0</v>
      </c>
      <c r="H303" s="34">
        <f>COUNTIFS(Data!$N:$N,H$236,Data!$J:$J,$B303)</f>
        <v>0</v>
      </c>
      <c r="I303" s="35">
        <f t="shared" si="30"/>
        <v>1</v>
      </c>
      <c r="J303" s="29"/>
      <c r="K303" s="29"/>
      <c r="L303" s="29"/>
      <c r="M303" s="29"/>
      <c r="N303" s="29"/>
      <c r="O303" s="37"/>
      <c r="P303" s="29"/>
      <c r="Q303" s="29"/>
      <c r="R303" s="29"/>
      <c r="S303" s="29"/>
      <c r="T303" s="29"/>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C303" s="31"/>
      <c r="BD303" s="31"/>
    </row>
    <row r="304" spans="1:56" ht="30" customHeight="1" x14ac:dyDescent="0.3">
      <c r="A304" s="28"/>
      <c r="B304" s="1" t="s">
        <v>112</v>
      </c>
      <c r="C304" s="34">
        <f>COUNTIFS(Data!$N:$N,C$236,Data!$J:$J,$B304)</f>
        <v>3</v>
      </c>
      <c r="D304" s="34">
        <f>COUNTIFS(Data!$N:$N,D$236,Data!$J:$J,$B304)</f>
        <v>0</v>
      </c>
      <c r="E304" s="34">
        <f>COUNTIFS(Data!$N:$N,E$236,Data!$J:$J,$B304)</f>
        <v>0</v>
      </c>
      <c r="F304" s="34">
        <f>COUNTIFS(Data!$N:$N,F$236,Data!$J:$J,$B304)</f>
        <v>0</v>
      </c>
      <c r="G304" s="34">
        <f>COUNTIFS(Data!$N:$N,G$236,Data!$J:$J,$B304)</f>
        <v>0</v>
      </c>
      <c r="H304" s="34">
        <f>COUNTIFS(Data!$N:$N,H$236,Data!$J:$J,$B304)</f>
        <v>0</v>
      </c>
      <c r="I304" s="35">
        <f t="shared" si="30"/>
        <v>3</v>
      </c>
      <c r="J304" s="29"/>
      <c r="K304" s="33"/>
      <c r="L304" s="29"/>
      <c r="M304" s="29"/>
      <c r="N304" s="29"/>
      <c r="O304" s="37"/>
      <c r="P304" s="29"/>
      <c r="Q304" s="29"/>
      <c r="R304" s="29"/>
      <c r="S304" s="29"/>
      <c r="T304" s="29"/>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C304" s="31"/>
      <c r="BD304" s="31"/>
    </row>
    <row r="305" spans="1:56" ht="30" customHeight="1" x14ac:dyDescent="0.3">
      <c r="A305" s="28"/>
      <c r="B305" s="1" t="s">
        <v>111</v>
      </c>
      <c r="C305" s="34">
        <f>COUNTIFS(Data!$N:$N,C$236,Data!$J:$J,$B305)</f>
        <v>0</v>
      </c>
      <c r="D305" s="34">
        <f>COUNTIFS(Data!$N:$N,D$236,Data!$J:$J,$B305)</f>
        <v>0</v>
      </c>
      <c r="E305" s="34">
        <f>COUNTIFS(Data!$N:$N,E$236,Data!$J:$J,$B305)</f>
        <v>0</v>
      </c>
      <c r="F305" s="34">
        <f>COUNTIFS(Data!$N:$N,F$236,Data!$J:$J,$B305)</f>
        <v>0</v>
      </c>
      <c r="G305" s="34">
        <f>COUNTIFS(Data!$N:$N,G$236,Data!$J:$J,$B305)</f>
        <v>0</v>
      </c>
      <c r="H305" s="34">
        <f>COUNTIFS(Data!$N:$N,H$236,Data!$J:$J,$B305)</f>
        <v>0</v>
      </c>
      <c r="I305" s="35">
        <f t="shared" si="30"/>
        <v>0</v>
      </c>
      <c r="J305" s="29"/>
      <c r="K305" s="29"/>
      <c r="L305" s="29"/>
      <c r="M305" s="29"/>
      <c r="N305" s="29"/>
      <c r="O305" s="37"/>
      <c r="P305" s="29"/>
      <c r="Q305" s="29"/>
      <c r="R305" s="29"/>
      <c r="S305" s="29"/>
      <c r="T305" s="29"/>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C305" s="31"/>
      <c r="BD305" s="31"/>
    </row>
    <row r="306" spans="1:56" ht="30" customHeight="1" x14ac:dyDescent="0.3">
      <c r="A306" s="28"/>
      <c r="B306" s="1" t="s">
        <v>288</v>
      </c>
      <c r="C306" s="34">
        <f>COUNTIFS(Data!$N:$N,C$236,Data!$J:$J,$B306)</f>
        <v>7</v>
      </c>
      <c r="D306" s="34">
        <f>COUNTIFS(Data!$N:$N,D$236,Data!$J:$J,$B306)</f>
        <v>1</v>
      </c>
      <c r="E306" s="34">
        <f>COUNTIFS(Data!$N:$N,E$236,Data!$J:$J,$B306)</f>
        <v>24</v>
      </c>
      <c r="F306" s="34">
        <f>COUNTIFS(Data!$N:$N,F$236,Data!$J:$J,$B306)</f>
        <v>0</v>
      </c>
      <c r="G306" s="34">
        <f>COUNTIFS(Data!$N:$N,G$236,Data!$J:$J,$B306)</f>
        <v>0</v>
      </c>
      <c r="H306" s="34">
        <f>COUNTIFS(Data!$N:$N,H$236,Data!$J:$J,$B306)</f>
        <v>0</v>
      </c>
      <c r="I306" s="35">
        <f t="shared" si="30"/>
        <v>32</v>
      </c>
      <c r="J306" s="29"/>
      <c r="K306" s="29"/>
      <c r="L306" s="29"/>
      <c r="M306" s="29"/>
      <c r="N306" s="29"/>
      <c r="O306" s="37"/>
      <c r="P306" s="29"/>
      <c r="Q306" s="29"/>
      <c r="R306" s="29"/>
      <c r="S306" s="29"/>
      <c r="T306" s="29"/>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C306" s="31"/>
      <c r="BD306" s="31"/>
    </row>
    <row r="307" spans="1:56" ht="30" customHeight="1" x14ac:dyDescent="0.3">
      <c r="A307" s="28"/>
      <c r="B307" s="1" t="s">
        <v>162</v>
      </c>
      <c r="C307" s="34">
        <f>COUNTIFS(Data!$N:$N,C$236,Data!$J:$J,$B307)</f>
        <v>0</v>
      </c>
      <c r="D307" s="34">
        <f>COUNTIFS(Data!$N:$N,D$236,Data!$J:$J,$B307)</f>
        <v>1</v>
      </c>
      <c r="E307" s="34">
        <f>COUNTIFS(Data!$N:$N,E$236,Data!$J:$J,$B307)</f>
        <v>0</v>
      </c>
      <c r="F307" s="34">
        <f>COUNTIFS(Data!$N:$N,F$236,Data!$J:$J,$B307)</f>
        <v>0</v>
      </c>
      <c r="G307" s="34">
        <f>COUNTIFS(Data!$N:$N,G$236,Data!$J:$J,$B307)</f>
        <v>0</v>
      </c>
      <c r="H307" s="34">
        <f>COUNTIFS(Data!$N:$N,H$236,Data!$J:$J,$B307)</f>
        <v>0</v>
      </c>
      <c r="I307" s="35">
        <f t="shared" si="30"/>
        <v>1</v>
      </c>
      <c r="J307" s="29"/>
      <c r="K307" s="29"/>
      <c r="L307" s="29"/>
      <c r="M307" s="29"/>
      <c r="N307" s="29"/>
      <c r="O307" s="37"/>
      <c r="P307" s="29"/>
      <c r="Q307" s="29"/>
      <c r="R307" s="29"/>
      <c r="S307" s="29"/>
      <c r="T307" s="29"/>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C307" s="31"/>
      <c r="BD307" s="31"/>
    </row>
    <row r="308" spans="1:56" ht="30" customHeight="1" x14ac:dyDescent="0.3">
      <c r="A308" s="28"/>
      <c r="B308" s="1" t="s">
        <v>193</v>
      </c>
      <c r="C308" s="34">
        <f>COUNTIFS(Data!$N:$N,C$236,Data!$J:$J,$B308)</f>
        <v>1</v>
      </c>
      <c r="D308" s="34">
        <f>COUNTIFS(Data!$N:$N,D$236,Data!$J:$J,$B308)</f>
        <v>0</v>
      </c>
      <c r="E308" s="34">
        <f>COUNTIFS(Data!$N:$N,E$236,Data!$J:$J,$B308)</f>
        <v>1</v>
      </c>
      <c r="F308" s="34">
        <f>COUNTIFS(Data!$N:$N,F$236,Data!$J:$J,$B308)</f>
        <v>0</v>
      </c>
      <c r="G308" s="34">
        <f>COUNTIFS(Data!$N:$N,G$236,Data!$J:$J,$B308)</f>
        <v>0</v>
      </c>
      <c r="H308" s="34">
        <f>COUNTIFS(Data!$N:$N,H$236,Data!$J:$J,$B308)</f>
        <v>0</v>
      </c>
      <c r="I308" s="35">
        <f t="shared" si="30"/>
        <v>2</v>
      </c>
      <c r="J308" s="29"/>
      <c r="K308" s="29"/>
      <c r="L308" s="29"/>
      <c r="M308" s="29"/>
      <c r="N308" s="29"/>
      <c r="O308" s="37"/>
      <c r="P308" s="29"/>
      <c r="Q308" s="29"/>
      <c r="R308" s="29"/>
      <c r="S308" s="29"/>
      <c r="T308" s="29"/>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C308" s="31"/>
      <c r="BD308" s="31"/>
    </row>
    <row r="309" spans="1:56" ht="30" customHeight="1" x14ac:dyDescent="0.3">
      <c r="A309" s="28"/>
      <c r="B309" s="1" t="s">
        <v>201</v>
      </c>
      <c r="C309" s="34">
        <f>COUNTIFS(Data!$N:$N,C$236,Data!$J:$J,$B309)</f>
        <v>0</v>
      </c>
      <c r="D309" s="34">
        <f>COUNTIFS(Data!$N:$N,D$236,Data!$J:$J,$B309)</f>
        <v>1</v>
      </c>
      <c r="E309" s="34">
        <f>COUNTIFS(Data!$N:$N,E$236,Data!$J:$J,$B309)</f>
        <v>0</v>
      </c>
      <c r="F309" s="34">
        <f>COUNTIFS(Data!$N:$N,F$236,Data!$J:$J,$B309)</f>
        <v>0</v>
      </c>
      <c r="G309" s="34">
        <f>COUNTIFS(Data!$N:$N,G$236,Data!$J:$J,$B309)</f>
        <v>0</v>
      </c>
      <c r="H309" s="34">
        <f>COUNTIFS(Data!$N:$N,H$236,Data!$J:$J,$B309)</f>
        <v>0</v>
      </c>
      <c r="I309" s="35">
        <f t="shared" si="30"/>
        <v>1</v>
      </c>
      <c r="J309" s="29"/>
      <c r="K309" s="29"/>
      <c r="L309" s="29"/>
      <c r="M309" s="29"/>
      <c r="N309" s="29"/>
      <c r="O309" s="37"/>
      <c r="P309" s="29"/>
      <c r="Q309" s="29"/>
      <c r="R309" s="29"/>
      <c r="S309" s="29"/>
      <c r="T309" s="29"/>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C309" s="31"/>
      <c r="BD309" s="31"/>
    </row>
    <row r="310" spans="1:56" ht="30" customHeight="1" x14ac:dyDescent="0.3">
      <c r="A310" s="28"/>
      <c r="B310" s="1" t="s">
        <v>279</v>
      </c>
      <c r="C310" s="34">
        <f>COUNTIFS(Data!$N:$N,C$236,Data!$J:$J,$B310)</f>
        <v>1</v>
      </c>
      <c r="D310" s="34">
        <f>COUNTIFS(Data!$N:$N,D$236,Data!$J:$J,$B310)</f>
        <v>0</v>
      </c>
      <c r="E310" s="34">
        <f>COUNTIFS(Data!$N:$N,E$236,Data!$J:$J,$B310)</f>
        <v>0</v>
      </c>
      <c r="F310" s="34">
        <f>COUNTIFS(Data!$N:$N,F$236,Data!$J:$J,$B310)</f>
        <v>0</v>
      </c>
      <c r="G310" s="34">
        <f>COUNTIFS(Data!$N:$N,G$236,Data!$J:$J,$B310)</f>
        <v>0</v>
      </c>
      <c r="H310" s="34">
        <f>COUNTIFS(Data!$N:$N,H$236,Data!$J:$J,$B310)</f>
        <v>0</v>
      </c>
      <c r="I310" s="35">
        <f t="shared" si="30"/>
        <v>1</v>
      </c>
      <c r="J310" s="29"/>
      <c r="K310" s="29"/>
      <c r="L310" s="29"/>
      <c r="M310" s="29"/>
      <c r="N310" s="29"/>
      <c r="O310" s="37"/>
      <c r="P310" s="29"/>
      <c r="Q310" s="29"/>
      <c r="R310" s="29"/>
      <c r="S310" s="29"/>
      <c r="T310" s="29"/>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C310" s="31"/>
      <c r="BD310" s="31"/>
    </row>
    <row r="311" spans="1:56" ht="30" customHeight="1" x14ac:dyDescent="0.3">
      <c r="A311" s="28"/>
      <c r="B311" s="1" t="s">
        <v>154</v>
      </c>
      <c r="C311" s="34">
        <f>COUNTIFS(Data!$N:$N,C$236,Data!$J:$J,$B311)</f>
        <v>0</v>
      </c>
      <c r="D311" s="34">
        <f>COUNTIFS(Data!$N:$N,D$236,Data!$J:$J,$B311)</f>
        <v>0</v>
      </c>
      <c r="E311" s="34">
        <f>COUNTIFS(Data!$N:$N,E$236,Data!$J:$J,$B311)</f>
        <v>19</v>
      </c>
      <c r="F311" s="34">
        <f>COUNTIFS(Data!$N:$N,F$236,Data!$J:$J,$B311)</f>
        <v>0</v>
      </c>
      <c r="G311" s="34">
        <f>COUNTIFS(Data!$N:$N,G$236,Data!$J:$J,$B311)</f>
        <v>0</v>
      </c>
      <c r="H311" s="34">
        <f>COUNTIFS(Data!$N:$N,H$236,Data!$J:$J,$B311)</f>
        <v>0</v>
      </c>
      <c r="I311" s="35">
        <f t="shared" si="30"/>
        <v>19</v>
      </c>
      <c r="J311" s="29"/>
      <c r="K311" s="29"/>
      <c r="L311" s="29"/>
      <c r="M311" s="29"/>
      <c r="N311" s="29"/>
      <c r="O311" s="37"/>
      <c r="P311" s="29"/>
      <c r="Q311" s="29"/>
      <c r="R311" s="29"/>
      <c r="S311" s="29"/>
      <c r="T311" s="29"/>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C311" s="31"/>
      <c r="BD311" s="31"/>
    </row>
    <row r="312" spans="1:56" ht="30" customHeight="1" x14ac:dyDescent="0.3">
      <c r="A312" s="28"/>
      <c r="B312" s="1" t="s">
        <v>240</v>
      </c>
      <c r="C312" s="34">
        <f>COUNTIFS(Data!$N:$N,C$236,Data!$J:$J,$B312)</f>
        <v>0</v>
      </c>
      <c r="D312" s="34">
        <f>COUNTIFS(Data!$N:$N,D$236,Data!$J:$J,$B312)</f>
        <v>1</v>
      </c>
      <c r="E312" s="34">
        <f>COUNTIFS(Data!$N:$N,E$236,Data!$J:$J,$B312)</f>
        <v>0</v>
      </c>
      <c r="F312" s="34">
        <f>COUNTIFS(Data!$N:$N,F$236,Data!$J:$J,$B312)</f>
        <v>0</v>
      </c>
      <c r="G312" s="34">
        <f>COUNTIFS(Data!$N:$N,G$236,Data!$J:$J,$B312)</f>
        <v>0</v>
      </c>
      <c r="H312" s="34">
        <f>COUNTIFS(Data!$N:$N,H$236,Data!$J:$J,$B312)</f>
        <v>0</v>
      </c>
      <c r="I312" s="35">
        <f t="shared" si="30"/>
        <v>1</v>
      </c>
      <c r="J312" s="29"/>
      <c r="K312" s="29"/>
      <c r="L312" s="29"/>
      <c r="M312" s="29"/>
      <c r="N312" s="29"/>
      <c r="O312" s="37"/>
      <c r="P312" s="29"/>
      <c r="Q312" s="29"/>
      <c r="R312" s="29"/>
      <c r="S312" s="29"/>
      <c r="T312" s="29"/>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C312" s="31"/>
      <c r="BD312" s="31"/>
    </row>
    <row r="313" spans="1:56" ht="30" customHeight="1" x14ac:dyDescent="0.3">
      <c r="A313" s="28"/>
      <c r="B313" s="1" t="s">
        <v>249</v>
      </c>
      <c r="C313" s="34">
        <f>COUNTIFS(Data!$N:$N,C$236,Data!$J:$J,$B313)</f>
        <v>0</v>
      </c>
      <c r="D313" s="34">
        <f>COUNTIFS(Data!$N:$N,D$236,Data!$J:$J,$B313)</f>
        <v>0</v>
      </c>
      <c r="E313" s="34">
        <f>COUNTIFS(Data!$N:$N,E$236,Data!$J:$J,$B313)</f>
        <v>0</v>
      </c>
      <c r="F313" s="34">
        <f>COUNTIFS(Data!$N:$N,F$236,Data!$J:$J,$B313)</f>
        <v>0</v>
      </c>
      <c r="G313" s="34">
        <f>COUNTIFS(Data!$N:$N,G$236,Data!$J:$J,$B313)</f>
        <v>0</v>
      </c>
      <c r="H313" s="34">
        <f>COUNTIFS(Data!$N:$N,H$236,Data!$J:$J,$B313)</f>
        <v>0</v>
      </c>
      <c r="I313" s="35">
        <f t="shared" si="30"/>
        <v>0</v>
      </c>
      <c r="J313" s="29"/>
      <c r="K313" s="29"/>
      <c r="L313" s="29"/>
      <c r="M313" s="29"/>
      <c r="N313" s="29"/>
      <c r="O313" s="37"/>
      <c r="P313" s="29"/>
      <c r="Q313" s="29"/>
      <c r="R313" s="29"/>
      <c r="S313" s="29"/>
      <c r="T313" s="29"/>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C313" s="31"/>
      <c r="BD313" s="31"/>
    </row>
    <row r="314" spans="1:56" ht="30" customHeight="1" x14ac:dyDescent="0.3">
      <c r="A314" s="28"/>
      <c r="B314" s="1" t="s">
        <v>119</v>
      </c>
      <c r="C314" s="34">
        <f>COUNTIFS(Data!$N:$N,C$236,Data!$J:$J,$B314)</f>
        <v>0</v>
      </c>
      <c r="D314" s="34">
        <f>COUNTIFS(Data!$N:$N,D$236,Data!$J:$J,$B314)</f>
        <v>0</v>
      </c>
      <c r="E314" s="34">
        <f>COUNTIFS(Data!$N:$N,E$236,Data!$J:$J,$B314)</f>
        <v>0</v>
      </c>
      <c r="F314" s="34">
        <f>COUNTIFS(Data!$N:$N,F$236,Data!$J:$J,$B314)</f>
        <v>0</v>
      </c>
      <c r="G314" s="34">
        <f>COUNTIFS(Data!$N:$N,G$236,Data!$J:$J,$B314)</f>
        <v>0</v>
      </c>
      <c r="H314" s="34">
        <f>COUNTIFS(Data!$N:$N,H$236,Data!$J:$J,$B314)</f>
        <v>0</v>
      </c>
      <c r="I314" s="35">
        <f t="shared" si="30"/>
        <v>0</v>
      </c>
      <c r="J314" s="29"/>
      <c r="K314" s="29"/>
      <c r="L314" s="29"/>
      <c r="M314" s="29"/>
      <c r="N314" s="29"/>
      <c r="O314" s="37"/>
      <c r="P314" s="29"/>
      <c r="Q314" s="29"/>
      <c r="R314" s="29"/>
      <c r="S314" s="29"/>
      <c r="T314" s="29"/>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C314" s="31"/>
      <c r="BD314" s="31"/>
    </row>
    <row r="315" spans="1:56" ht="30" customHeight="1" x14ac:dyDescent="0.3">
      <c r="A315" s="28"/>
      <c r="B315" s="1" t="s">
        <v>250</v>
      </c>
      <c r="C315" s="34">
        <f>COUNTIFS(Data!$N:$N,C$236,Data!$J:$J,$B315)</f>
        <v>0</v>
      </c>
      <c r="D315" s="34">
        <f>COUNTIFS(Data!$N:$N,D$236,Data!$J:$J,$B315)</f>
        <v>0</v>
      </c>
      <c r="E315" s="34">
        <f>COUNTIFS(Data!$N:$N,E$236,Data!$J:$J,$B315)</f>
        <v>0</v>
      </c>
      <c r="F315" s="34">
        <f>COUNTIFS(Data!$N:$N,F$236,Data!$J:$J,$B315)</f>
        <v>0</v>
      </c>
      <c r="G315" s="34">
        <f>COUNTIFS(Data!$N:$N,G$236,Data!$J:$J,$B315)</f>
        <v>0</v>
      </c>
      <c r="H315" s="34">
        <f>COUNTIFS(Data!$N:$N,H$236,Data!$J:$J,$B315)</f>
        <v>0</v>
      </c>
      <c r="I315" s="35">
        <f t="shared" si="30"/>
        <v>0</v>
      </c>
      <c r="J315" s="29"/>
      <c r="K315" s="29"/>
      <c r="L315" s="29"/>
      <c r="M315" s="29"/>
      <c r="N315" s="29"/>
      <c r="O315" s="37"/>
      <c r="P315" s="29"/>
      <c r="Q315" s="29"/>
      <c r="R315" s="29"/>
      <c r="S315" s="29"/>
      <c r="T315" s="29"/>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C315" s="31"/>
      <c r="BD315" s="31"/>
    </row>
    <row r="316" spans="1:56" ht="30" customHeight="1" x14ac:dyDescent="0.3">
      <c r="A316" s="28"/>
      <c r="B316" s="1" t="s">
        <v>225</v>
      </c>
      <c r="C316" s="34">
        <f>COUNTIFS(Data!$N:$N,C$236,Data!$J:$J,$B316)</f>
        <v>0</v>
      </c>
      <c r="D316" s="34">
        <f>COUNTIFS(Data!$N:$N,D$236,Data!$J:$J,$B316)</f>
        <v>1</v>
      </c>
      <c r="E316" s="34">
        <f>COUNTIFS(Data!$N:$N,E$236,Data!$J:$J,$B316)</f>
        <v>0</v>
      </c>
      <c r="F316" s="34">
        <f>COUNTIFS(Data!$N:$N,F$236,Data!$J:$J,$B316)</f>
        <v>0</v>
      </c>
      <c r="G316" s="34">
        <f>COUNTIFS(Data!$N:$N,G$236,Data!$J:$J,$B316)</f>
        <v>0</v>
      </c>
      <c r="H316" s="34">
        <f>COUNTIFS(Data!$N:$N,H$236,Data!$J:$J,$B316)</f>
        <v>0</v>
      </c>
      <c r="I316" s="35">
        <f t="shared" si="30"/>
        <v>1</v>
      </c>
      <c r="J316" s="29"/>
      <c r="K316" s="33"/>
      <c r="L316" s="29"/>
      <c r="M316" s="29"/>
      <c r="N316" s="29"/>
      <c r="O316" s="37"/>
      <c r="P316" s="29"/>
      <c r="Q316" s="29"/>
      <c r="R316" s="29"/>
      <c r="S316" s="29"/>
      <c r="T316" s="29"/>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C316" s="31"/>
      <c r="BD316" s="31"/>
    </row>
    <row r="317" spans="1:56" ht="30" customHeight="1" x14ac:dyDescent="0.3">
      <c r="A317" s="28"/>
      <c r="B317" s="1" t="s">
        <v>136</v>
      </c>
      <c r="C317" s="34">
        <f>COUNTIFS(Data!$N:$N,C$236,Data!$J:$J,$B317)</f>
        <v>0</v>
      </c>
      <c r="D317" s="34">
        <f>COUNTIFS(Data!$N:$N,D$236,Data!$J:$J,$B317)</f>
        <v>0</v>
      </c>
      <c r="E317" s="34">
        <f>COUNTIFS(Data!$N:$N,E$236,Data!$J:$J,$B317)</f>
        <v>0</v>
      </c>
      <c r="F317" s="34">
        <f>COUNTIFS(Data!$N:$N,F$236,Data!$J:$J,$B317)</f>
        <v>0</v>
      </c>
      <c r="G317" s="34">
        <f>COUNTIFS(Data!$N:$N,G$236,Data!$J:$J,$B317)</f>
        <v>0</v>
      </c>
      <c r="H317" s="34">
        <f>COUNTIFS(Data!$N:$N,H$236,Data!$J:$J,$B317)</f>
        <v>0</v>
      </c>
      <c r="I317" s="35">
        <f t="shared" si="30"/>
        <v>0</v>
      </c>
      <c r="J317" s="29"/>
      <c r="K317" s="29"/>
      <c r="L317" s="29"/>
      <c r="M317" s="29"/>
      <c r="N317" s="29"/>
      <c r="O317" s="37"/>
      <c r="P317" s="29"/>
      <c r="Q317" s="29"/>
      <c r="R317" s="29"/>
      <c r="S317" s="29"/>
      <c r="T317" s="29"/>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C317" s="31"/>
      <c r="BD317" s="31"/>
    </row>
    <row r="318" spans="1:56" ht="30" customHeight="1" x14ac:dyDescent="0.3">
      <c r="A318" s="28"/>
      <c r="B318" s="1" t="s">
        <v>91</v>
      </c>
      <c r="C318" s="34">
        <f>COUNTIFS(Data!$N:$N,C$236,Data!$J:$J,$B318)</f>
        <v>0</v>
      </c>
      <c r="D318" s="34">
        <f>COUNTIFS(Data!$N:$N,D$236,Data!$J:$J,$B318)</f>
        <v>1</v>
      </c>
      <c r="E318" s="34">
        <f>COUNTIFS(Data!$N:$N,E$236,Data!$J:$J,$B318)</f>
        <v>4</v>
      </c>
      <c r="F318" s="34">
        <f>COUNTIFS(Data!$N:$N,F$236,Data!$J:$J,$B318)</f>
        <v>0</v>
      </c>
      <c r="G318" s="34">
        <f>COUNTIFS(Data!$N:$N,G$236,Data!$J:$J,$B318)</f>
        <v>0</v>
      </c>
      <c r="H318" s="34">
        <f>COUNTIFS(Data!$N:$N,H$236,Data!$J:$J,$B318)</f>
        <v>0</v>
      </c>
      <c r="I318" s="35">
        <f t="shared" si="30"/>
        <v>5</v>
      </c>
      <c r="J318" s="29"/>
      <c r="K318" s="29"/>
      <c r="L318" s="29"/>
      <c r="M318" s="29"/>
      <c r="N318" s="29"/>
      <c r="O318" s="37"/>
      <c r="P318" s="29"/>
      <c r="Q318" s="29"/>
      <c r="R318" s="29"/>
      <c r="S318" s="29"/>
      <c r="T318" s="29"/>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C318" s="31"/>
      <c r="BD318" s="31"/>
    </row>
    <row r="319" spans="1:56" ht="30" customHeight="1" x14ac:dyDescent="0.3">
      <c r="A319" s="28"/>
      <c r="B319" s="1" t="s">
        <v>157</v>
      </c>
      <c r="C319" s="34">
        <f>COUNTIFS(Data!$N:$N,C$236,Data!$J:$J,$B319)</f>
        <v>0</v>
      </c>
      <c r="D319" s="34">
        <f>COUNTIFS(Data!$N:$N,D$236,Data!$J:$J,$B319)</f>
        <v>1</v>
      </c>
      <c r="E319" s="34">
        <f>COUNTIFS(Data!$N:$N,E$236,Data!$J:$J,$B319)</f>
        <v>0</v>
      </c>
      <c r="F319" s="34">
        <f>COUNTIFS(Data!$N:$N,F$236,Data!$J:$J,$B319)</f>
        <v>0</v>
      </c>
      <c r="G319" s="34">
        <f>COUNTIFS(Data!$N:$N,G$236,Data!$J:$J,$B319)</f>
        <v>0</v>
      </c>
      <c r="H319" s="34">
        <f>COUNTIFS(Data!$N:$N,H$236,Data!$J:$J,$B319)</f>
        <v>0</v>
      </c>
      <c r="I319" s="35">
        <f t="shared" si="30"/>
        <v>1</v>
      </c>
      <c r="J319" s="29"/>
      <c r="K319" s="29"/>
      <c r="L319" s="29"/>
      <c r="M319" s="29"/>
      <c r="N319" s="29"/>
      <c r="O319" s="37"/>
      <c r="P319" s="29"/>
      <c r="Q319" s="29"/>
      <c r="R319" s="29"/>
      <c r="S319" s="29"/>
      <c r="T319" s="29"/>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C319" s="31"/>
      <c r="BD319" s="31"/>
    </row>
    <row r="320" spans="1:56" ht="30" customHeight="1" x14ac:dyDescent="0.3">
      <c r="A320" s="28"/>
      <c r="B320" s="1" t="s">
        <v>290</v>
      </c>
      <c r="C320" s="34">
        <f>COUNTIFS(Data!$N:$N,C$236,Data!$J:$J,$B320)</f>
        <v>0</v>
      </c>
      <c r="D320" s="34">
        <f>COUNTIFS(Data!$N:$N,D$236,Data!$J:$J,$B320)</f>
        <v>2</v>
      </c>
      <c r="E320" s="34">
        <f>COUNTIFS(Data!$N:$N,E$236,Data!$J:$J,$B320)</f>
        <v>0</v>
      </c>
      <c r="F320" s="34">
        <f>COUNTIFS(Data!$N:$N,F$236,Data!$J:$J,$B320)</f>
        <v>0</v>
      </c>
      <c r="G320" s="34">
        <f>COUNTIFS(Data!$N:$N,G$236,Data!$J:$J,$B320)</f>
        <v>0</v>
      </c>
      <c r="H320" s="34">
        <f>COUNTIFS(Data!$N:$N,H$236,Data!$J:$J,$B320)</f>
        <v>0</v>
      </c>
      <c r="I320" s="35">
        <f t="shared" si="30"/>
        <v>2</v>
      </c>
      <c r="J320" s="29"/>
      <c r="K320" s="29"/>
      <c r="L320" s="29"/>
      <c r="M320" s="29"/>
      <c r="N320" s="29"/>
      <c r="O320" s="37"/>
      <c r="P320" s="29"/>
      <c r="Q320" s="29"/>
      <c r="R320" s="29"/>
      <c r="S320" s="29"/>
      <c r="T320" s="29"/>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C320" s="31"/>
      <c r="BD320" s="31"/>
    </row>
    <row r="321" spans="1:56" ht="30" customHeight="1" x14ac:dyDescent="0.3">
      <c r="A321" s="28"/>
      <c r="B321" s="1" t="s">
        <v>153</v>
      </c>
      <c r="C321" s="34">
        <f>COUNTIFS(Data!$N:$N,C$236,Data!$J:$J,$B321)</f>
        <v>0</v>
      </c>
      <c r="D321" s="34">
        <f>COUNTIFS(Data!$N:$N,D$236,Data!$J:$J,$B321)</f>
        <v>0</v>
      </c>
      <c r="E321" s="34">
        <f>COUNTIFS(Data!$N:$N,E$236,Data!$J:$J,$B321)</f>
        <v>0</v>
      </c>
      <c r="F321" s="34">
        <f>COUNTIFS(Data!$N:$N,F$236,Data!$J:$J,$B321)</f>
        <v>0</v>
      </c>
      <c r="G321" s="34">
        <f>COUNTIFS(Data!$N:$N,G$236,Data!$J:$J,$B321)</f>
        <v>0</v>
      </c>
      <c r="H321" s="34">
        <f>COUNTIFS(Data!$N:$N,H$236,Data!$J:$J,$B321)</f>
        <v>0</v>
      </c>
      <c r="I321" s="35">
        <f t="shared" si="30"/>
        <v>0</v>
      </c>
      <c r="J321" s="29"/>
      <c r="K321" s="29"/>
      <c r="L321" s="29"/>
      <c r="M321" s="29"/>
      <c r="N321" s="29"/>
      <c r="O321" s="37"/>
      <c r="P321" s="29"/>
      <c r="Q321" s="29"/>
      <c r="R321" s="29"/>
      <c r="S321" s="29"/>
      <c r="T321" s="29"/>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C321" s="31"/>
      <c r="BD321" s="31"/>
    </row>
    <row r="322" spans="1:56" ht="30" customHeight="1" x14ac:dyDescent="0.3">
      <c r="A322" s="28"/>
      <c r="B322" s="1" t="s">
        <v>129</v>
      </c>
      <c r="C322" s="34">
        <f>COUNTIFS(Data!$N:$N,C$236,Data!$J:$J,$B322)</f>
        <v>0</v>
      </c>
      <c r="D322" s="34">
        <f>COUNTIFS(Data!$N:$N,D$236,Data!$J:$J,$B322)</f>
        <v>0</v>
      </c>
      <c r="E322" s="34">
        <f>COUNTIFS(Data!$N:$N,E$236,Data!$J:$J,$B322)</f>
        <v>0</v>
      </c>
      <c r="F322" s="34">
        <f>COUNTIFS(Data!$N:$N,F$236,Data!$J:$J,$B322)</f>
        <v>0</v>
      </c>
      <c r="G322" s="34">
        <f>COUNTIFS(Data!$N:$N,G$236,Data!$J:$J,$B322)</f>
        <v>0</v>
      </c>
      <c r="H322" s="34">
        <f>COUNTIFS(Data!$N:$N,H$236,Data!$J:$J,$B322)</f>
        <v>0</v>
      </c>
      <c r="I322" s="35">
        <f t="shared" si="30"/>
        <v>0</v>
      </c>
      <c r="J322" s="29"/>
      <c r="K322" s="29"/>
      <c r="L322" s="29"/>
      <c r="M322" s="29"/>
      <c r="N322" s="29"/>
      <c r="O322" s="37"/>
      <c r="P322" s="29"/>
      <c r="Q322" s="29"/>
      <c r="R322" s="29"/>
      <c r="S322" s="29"/>
      <c r="T322" s="29"/>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C322" s="31"/>
      <c r="BD322" s="31"/>
    </row>
    <row r="323" spans="1:56" ht="30" customHeight="1" x14ac:dyDescent="0.3">
      <c r="A323" s="28"/>
      <c r="B323" s="1" t="s">
        <v>251</v>
      </c>
      <c r="C323" s="34">
        <f>COUNTIFS(Data!$N:$N,C$236,Data!$J:$J,$B323)</f>
        <v>0</v>
      </c>
      <c r="D323" s="34">
        <f>COUNTIFS(Data!$N:$N,D$236,Data!$J:$J,$B323)</f>
        <v>0</v>
      </c>
      <c r="E323" s="34">
        <f>COUNTIFS(Data!$N:$N,E$236,Data!$J:$J,$B323)</f>
        <v>0</v>
      </c>
      <c r="F323" s="34">
        <f>COUNTIFS(Data!$N:$N,F$236,Data!$J:$J,$B323)</f>
        <v>0</v>
      </c>
      <c r="G323" s="34">
        <f>COUNTIFS(Data!$N:$N,G$236,Data!$J:$J,$B323)</f>
        <v>0</v>
      </c>
      <c r="H323" s="34">
        <f>COUNTIFS(Data!$N:$N,H$236,Data!$J:$J,$B323)</f>
        <v>0</v>
      </c>
      <c r="I323" s="35">
        <f t="shared" si="30"/>
        <v>0</v>
      </c>
      <c r="J323" s="29"/>
      <c r="K323" s="29"/>
      <c r="L323" s="29"/>
      <c r="M323" s="29"/>
      <c r="N323" s="29"/>
      <c r="O323" s="37"/>
      <c r="P323" s="29"/>
      <c r="Q323" s="29"/>
      <c r="R323" s="29"/>
      <c r="S323" s="29"/>
      <c r="T323" s="29"/>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C323" s="31"/>
      <c r="BD323" s="31"/>
    </row>
    <row r="324" spans="1:56" ht="30" customHeight="1" x14ac:dyDescent="0.3">
      <c r="A324" s="28"/>
      <c r="B324" s="1" t="s">
        <v>237</v>
      </c>
      <c r="C324" s="34">
        <f>COUNTIFS(Data!$N:$N,C$236,Data!$J:$J,$B324)</f>
        <v>0</v>
      </c>
      <c r="D324" s="34">
        <f>COUNTIFS(Data!$N:$N,D$236,Data!$J:$J,$B324)</f>
        <v>0</v>
      </c>
      <c r="E324" s="34">
        <f>COUNTIFS(Data!$N:$N,E$236,Data!$J:$J,$B324)</f>
        <v>0</v>
      </c>
      <c r="F324" s="34">
        <f>COUNTIFS(Data!$N:$N,F$236,Data!$J:$J,$B324)</f>
        <v>0</v>
      </c>
      <c r="G324" s="34">
        <f>COUNTIFS(Data!$N:$N,G$236,Data!$J:$J,$B324)</f>
        <v>0</v>
      </c>
      <c r="H324" s="34">
        <f>COUNTIFS(Data!$N:$N,H$236,Data!$J:$J,$B324)</f>
        <v>0</v>
      </c>
      <c r="I324" s="35">
        <f t="shared" si="30"/>
        <v>0</v>
      </c>
      <c r="J324" s="29"/>
      <c r="K324" s="29"/>
      <c r="L324" s="29"/>
      <c r="M324" s="29"/>
      <c r="N324" s="29"/>
      <c r="O324" s="37"/>
      <c r="P324" s="29"/>
      <c r="Q324" s="29"/>
      <c r="R324" s="29"/>
      <c r="S324" s="29"/>
      <c r="T324" s="29"/>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C324" s="31"/>
      <c r="BD324" s="31"/>
    </row>
    <row r="325" spans="1:56" ht="30" customHeight="1" x14ac:dyDescent="0.3">
      <c r="A325" s="28"/>
      <c r="B325" s="1" t="s">
        <v>255</v>
      </c>
      <c r="C325" s="34">
        <f>COUNTIFS(Data!$N:$N,C$236,Data!$J:$J,$B325)</f>
        <v>0</v>
      </c>
      <c r="D325" s="34">
        <f>COUNTIFS(Data!$N:$N,D$236,Data!$J:$J,$B325)</f>
        <v>0</v>
      </c>
      <c r="E325" s="34">
        <f>COUNTIFS(Data!$N:$N,E$236,Data!$J:$J,$B325)</f>
        <v>0</v>
      </c>
      <c r="F325" s="34">
        <f>COUNTIFS(Data!$N:$N,F$236,Data!$J:$J,$B325)</f>
        <v>1</v>
      </c>
      <c r="G325" s="34">
        <f>COUNTIFS(Data!$N:$N,G$236,Data!$J:$J,$B325)</f>
        <v>0</v>
      </c>
      <c r="H325" s="34">
        <f>COUNTIFS(Data!$N:$N,H$236,Data!$J:$J,$B325)</f>
        <v>0</v>
      </c>
      <c r="I325" s="35">
        <f t="shared" si="30"/>
        <v>1</v>
      </c>
      <c r="J325" s="29"/>
      <c r="K325" s="29"/>
      <c r="L325" s="29"/>
      <c r="M325" s="29"/>
      <c r="N325" s="29"/>
      <c r="O325" s="37"/>
      <c r="P325" s="29"/>
      <c r="Q325" s="29"/>
      <c r="R325" s="29"/>
      <c r="S325" s="29"/>
      <c r="T325" s="29"/>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C325" s="31"/>
      <c r="BD325" s="31"/>
    </row>
    <row r="326" spans="1:56" ht="30" customHeight="1" x14ac:dyDescent="0.3">
      <c r="A326" s="28"/>
      <c r="B326" s="1" t="s">
        <v>122</v>
      </c>
      <c r="C326" s="34">
        <f>COUNTIFS(Data!$N:$N,C$236,Data!$J:$J,$B326)</f>
        <v>0</v>
      </c>
      <c r="D326" s="34">
        <f>COUNTIFS(Data!$N:$N,D$236,Data!$J:$J,$B326)</f>
        <v>0</v>
      </c>
      <c r="E326" s="34">
        <f>COUNTIFS(Data!$N:$N,E$236,Data!$J:$J,$B326)</f>
        <v>0</v>
      </c>
      <c r="F326" s="34">
        <f>COUNTIFS(Data!$N:$N,F$236,Data!$J:$J,$B326)</f>
        <v>0</v>
      </c>
      <c r="G326" s="34">
        <f>COUNTIFS(Data!$N:$N,G$236,Data!$J:$J,$B326)</f>
        <v>0</v>
      </c>
      <c r="H326" s="34">
        <f>COUNTIFS(Data!$N:$N,H$236,Data!$J:$J,$B326)</f>
        <v>0</v>
      </c>
      <c r="I326" s="35">
        <f t="shared" si="30"/>
        <v>0</v>
      </c>
      <c r="J326" s="29"/>
      <c r="K326" s="29"/>
      <c r="L326" s="29"/>
      <c r="M326" s="29"/>
      <c r="N326" s="29"/>
      <c r="O326" s="37"/>
      <c r="P326" s="29"/>
      <c r="Q326" s="29"/>
      <c r="R326" s="29"/>
      <c r="S326" s="29"/>
      <c r="T326" s="29"/>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C326" s="31"/>
      <c r="BD326" s="31"/>
    </row>
    <row r="327" spans="1:56" ht="30" customHeight="1" x14ac:dyDescent="0.3">
      <c r="A327" s="28"/>
      <c r="B327" s="1" t="s">
        <v>254</v>
      </c>
      <c r="C327" s="34">
        <f>COUNTIFS(Data!$N:$N,C$236,Data!$J:$J,$B327)</f>
        <v>0</v>
      </c>
      <c r="D327" s="34">
        <f>COUNTIFS(Data!$N:$N,D$236,Data!$J:$J,$B327)</f>
        <v>0</v>
      </c>
      <c r="E327" s="34">
        <f>COUNTIFS(Data!$N:$N,E$236,Data!$J:$J,$B327)</f>
        <v>0</v>
      </c>
      <c r="F327" s="34">
        <f>COUNTIFS(Data!$N:$N,F$236,Data!$J:$J,$B327)</f>
        <v>0</v>
      </c>
      <c r="G327" s="34">
        <f>COUNTIFS(Data!$N:$N,G$236,Data!$J:$J,$B327)</f>
        <v>0</v>
      </c>
      <c r="H327" s="34">
        <f>COUNTIFS(Data!$N:$N,H$236,Data!$J:$J,$B327)</f>
        <v>0</v>
      </c>
      <c r="I327" s="35">
        <f t="shared" si="30"/>
        <v>0</v>
      </c>
      <c r="J327" s="29"/>
      <c r="K327" s="29"/>
      <c r="L327" s="29"/>
      <c r="M327" s="29"/>
      <c r="N327" s="29"/>
      <c r="O327" s="37"/>
      <c r="P327" s="29"/>
      <c r="Q327" s="29"/>
      <c r="R327" s="29"/>
      <c r="S327" s="29"/>
      <c r="T327" s="29"/>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C327" s="31"/>
      <c r="BD327" s="31"/>
    </row>
    <row r="328" spans="1:56" ht="30" customHeight="1" x14ac:dyDescent="0.3">
      <c r="A328" s="28"/>
      <c r="B328" s="1" t="s">
        <v>281</v>
      </c>
      <c r="C328" s="34">
        <f>COUNTIFS(Data!$N:$N,C$236,Data!$J:$J,$B328)</f>
        <v>0</v>
      </c>
      <c r="D328" s="34">
        <f>COUNTIFS(Data!$N:$N,D$236,Data!$J:$J,$B328)</f>
        <v>0</v>
      </c>
      <c r="E328" s="34">
        <f>COUNTIFS(Data!$N:$N,E$236,Data!$J:$J,$B328)</f>
        <v>0</v>
      </c>
      <c r="F328" s="34">
        <f>COUNTIFS(Data!$N:$N,F$236,Data!$J:$J,$B328)</f>
        <v>0</v>
      </c>
      <c r="G328" s="34">
        <f>COUNTIFS(Data!$N:$N,G$236,Data!$J:$J,$B328)</f>
        <v>0</v>
      </c>
      <c r="H328" s="34">
        <f>COUNTIFS(Data!$N:$N,H$236,Data!$J:$J,$B328)</f>
        <v>0</v>
      </c>
      <c r="I328" s="35">
        <f t="shared" si="30"/>
        <v>0</v>
      </c>
      <c r="J328" s="29"/>
      <c r="K328" s="29"/>
      <c r="L328" s="29"/>
      <c r="M328" s="29"/>
      <c r="N328" s="29"/>
      <c r="O328" s="37"/>
      <c r="P328" s="29"/>
      <c r="Q328" s="29"/>
      <c r="R328" s="29"/>
      <c r="S328" s="29"/>
      <c r="T328" s="29"/>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C328" s="31"/>
      <c r="BD328" s="31"/>
    </row>
    <row r="329" spans="1:56" ht="30" customHeight="1" x14ac:dyDescent="0.3">
      <c r="A329" s="28"/>
      <c r="B329" s="1" t="s">
        <v>202</v>
      </c>
      <c r="C329" s="34">
        <f>COUNTIFS(Data!$N:$N,C$236,Data!$J:$J,$B329)</f>
        <v>0</v>
      </c>
      <c r="D329" s="34">
        <f>COUNTIFS(Data!$N:$N,D$236,Data!$J:$J,$B329)</f>
        <v>0</v>
      </c>
      <c r="E329" s="34">
        <f>COUNTIFS(Data!$N:$N,E$236,Data!$J:$J,$B329)</f>
        <v>0</v>
      </c>
      <c r="F329" s="34">
        <f>COUNTIFS(Data!$N:$N,F$236,Data!$J:$J,$B329)</f>
        <v>0</v>
      </c>
      <c r="G329" s="34">
        <f>COUNTIFS(Data!$N:$N,G$236,Data!$J:$J,$B329)</f>
        <v>0</v>
      </c>
      <c r="H329" s="34">
        <f>COUNTIFS(Data!$N:$N,H$236,Data!$J:$J,$B329)</f>
        <v>0</v>
      </c>
      <c r="I329" s="35">
        <f t="shared" si="30"/>
        <v>0</v>
      </c>
      <c r="J329" s="29"/>
      <c r="K329" s="33"/>
      <c r="L329" s="29"/>
      <c r="M329" s="29"/>
      <c r="N329" s="29"/>
      <c r="O329" s="37"/>
      <c r="P329" s="29"/>
      <c r="Q329" s="29"/>
      <c r="R329" s="29"/>
      <c r="S329" s="29"/>
      <c r="T329" s="29"/>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C329" s="31"/>
      <c r="BD329" s="31"/>
    </row>
    <row r="330" spans="1:56" ht="30" customHeight="1" x14ac:dyDescent="0.3">
      <c r="A330" s="28"/>
      <c r="B330" s="1" t="s">
        <v>253</v>
      </c>
      <c r="C330" s="34">
        <f>COUNTIFS(Data!$N:$N,C$236,Data!$J:$J,$B330)</f>
        <v>0</v>
      </c>
      <c r="D330" s="34">
        <f>COUNTIFS(Data!$N:$N,D$236,Data!$J:$J,$B330)</f>
        <v>1</v>
      </c>
      <c r="E330" s="34">
        <f>COUNTIFS(Data!$N:$N,E$236,Data!$J:$J,$B330)</f>
        <v>2</v>
      </c>
      <c r="F330" s="34">
        <f>COUNTIFS(Data!$N:$N,F$236,Data!$J:$J,$B330)</f>
        <v>0</v>
      </c>
      <c r="G330" s="34">
        <f>COUNTIFS(Data!$N:$N,G$236,Data!$J:$J,$B330)</f>
        <v>0</v>
      </c>
      <c r="H330" s="34">
        <f>COUNTIFS(Data!$N:$N,H$236,Data!$J:$J,$B330)</f>
        <v>0</v>
      </c>
      <c r="I330" s="35">
        <f t="shared" si="30"/>
        <v>3</v>
      </c>
      <c r="J330" s="29"/>
      <c r="K330" s="29"/>
      <c r="L330" s="29"/>
      <c r="M330" s="29"/>
      <c r="N330" s="29"/>
      <c r="O330" s="37"/>
      <c r="P330" s="29"/>
      <c r="Q330" s="29"/>
      <c r="R330" s="29"/>
      <c r="S330" s="29"/>
      <c r="T330" s="29"/>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C330" s="31"/>
      <c r="BD330" s="31"/>
    </row>
    <row r="331" spans="1:56" ht="30" customHeight="1" x14ac:dyDescent="0.3">
      <c r="A331" s="28"/>
      <c r="B331" s="1" t="s">
        <v>252</v>
      </c>
      <c r="C331" s="34">
        <f>COUNTIFS(Data!$N:$N,C$236,Data!$J:$J,$B331)</f>
        <v>0</v>
      </c>
      <c r="D331" s="34">
        <f>COUNTIFS(Data!$N:$N,D$236,Data!$J:$J,$B331)</f>
        <v>0</v>
      </c>
      <c r="E331" s="34">
        <f>COUNTIFS(Data!$N:$N,E$236,Data!$J:$J,$B331)</f>
        <v>0</v>
      </c>
      <c r="F331" s="34">
        <f>COUNTIFS(Data!$N:$N,F$236,Data!$J:$J,$B331)</f>
        <v>0</v>
      </c>
      <c r="G331" s="34">
        <f>COUNTIFS(Data!$N:$N,G$236,Data!$J:$J,$B331)</f>
        <v>0</v>
      </c>
      <c r="H331" s="34">
        <f>COUNTIFS(Data!$N:$N,H$236,Data!$J:$J,$B331)</f>
        <v>0</v>
      </c>
      <c r="I331" s="35">
        <f t="shared" si="30"/>
        <v>0</v>
      </c>
      <c r="J331" s="29"/>
      <c r="K331" s="29"/>
      <c r="L331" s="29"/>
      <c r="M331" s="29"/>
      <c r="N331" s="29"/>
      <c r="O331" s="37"/>
      <c r="P331" s="29"/>
      <c r="Q331" s="29"/>
      <c r="R331" s="29"/>
      <c r="S331" s="29"/>
      <c r="T331" s="29"/>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C331" s="31"/>
      <c r="BD331" s="31"/>
    </row>
    <row r="332" spans="1:56" ht="30" customHeight="1" x14ac:dyDescent="0.3">
      <c r="A332" s="28"/>
      <c r="B332" s="1" t="s">
        <v>174</v>
      </c>
      <c r="C332" s="34">
        <f>COUNTIFS(Data!$N:$N,C$236,Data!$J:$J,$B332)</f>
        <v>0</v>
      </c>
      <c r="D332" s="34">
        <f>COUNTIFS(Data!$N:$N,D$236,Data!$J:$J,$B332)</f>
        <v>0</v>
      </c>
      <c r="E332" s="34">
        <f>COUNTIFS(Data!$N:$N,E$236,Data!$J:$J,$B332)</f>
        <v>1</v>
      </c>
      <c r="F332" s="34">
        <f>COUNTIFS(Data!$N:$N,F$236,Data!$J:$J,$B332)</f>
        <v>0</v>
      </c>
      <c r="G332" s="34">
        <f>COUNTIFS(Data!$N:$N,G$236,Data!$J:$J,$B332)</f>
        <v>0</v>
      </c>
      <c r="H332" s="34">
        <f>COUNTIFS(Data!$N:$N,H$236,Data!$J:$J,$B332)</f>
        <v>0</v>
      </c>
      <c r="I332" s="35">
        <f t="shared" si="30"/>
        <v>1</v>
      </c>
      <c r="J332" s="29"/>
      <c r="K332" s="29"/>
      <c r="L332" s="29"/>
      <c r="M332" s="29"/>
      <c r="N332" s="29"/>
      <c r="O332" s="37"/>
      <c r="P332" s="29"/>
      <c r="Q332" s="29"/>
      <c r="R332" s="29"/>
      <c r="S332" s="29"/>
      <c r="T332" s="29"/>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C332" s="31"/>
      <c r="BD332" s="31"/>
    </row>
    <row r="333" spans="1:56" ht="30" customHeight="1" x14ac:dyDescent="0.3">
      <c r="A333" s="28"/>
      <c r="B333" s="1" t="s">
        <v>123</v>
      </c>
      <c r="C333" s="34">
        <f>COUNTIFS(Data!$N:$N,C$236,Data!$J:$J,$B333)</f>
        <v>0</v>
      </c>
      <c r="D333" s="34">
        <f>COUNTIFS(Data!$N:$N,D$236,Data!$J:$J,$B333)</f>
        <v>0</v>
      </c>
      <c r="E333" s="34">
        <f>COUNTIFS(Data!$N:$N,E$236,Data!$J:$J,$B333)</f>
        <v>12</v>
      </c>
      <c r="F333" s="34">
        <f>COUNTIFS(Data!$N:$N,F$236,Data!$J:$J,$B333)</f>
        <v>0</v>
      </c>
      <c r="G333" s="34">
        <f>COUNTIFS(Data!$N:$N,G$236,Data!$J:$J,$B333)</f>
        <v>0</v>
      </c>
      <c r="H333" s="34">
        <f>COUNTIFS(Data!$N:$N,H$236,Data!$J:$J,$B333)</f>
        <v>0</v>
      </c>
      <c r="I333" s="35">
        <f t="shared" ref="I333:I364" si="31">SUM(C333:H333)</f>
        <v>12</v>
      </c>
      <c r="J333" s="29"/>
      <c r="K333" s="29"/>
      <c r="L333" s="29"/>
      <c r="M333" s="29"/>
      <c r="N333" s="29"/>
      <c r="O333" s="37"/>
      <c r="P333" s="29"/>
      <c r="Q333" s="29"/>
      <c r="R333" s="29"/>
      <c r="S333" s="29"/>
      <c r="T333" s="29"/>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C333" s="31"/>
      <c r="BD333" s="31"/>
    </row>
    <row r="334" spans="1:56" ht="30" customHeight="1" x14ac:dyDescent="0.3">
      <c r="A334" s="28"/>
      <c r="B334" s="1" t="s">
        <v>272</v>
      </c>
      <c r="C334" s="34">
        <f>COUNTIFS(Data!$N:$N,C$236,Data!$J:$J,$B334)</f>
        <v>0</v>
      </c>
      <c r="D334" s="34">
        <f>COUNTIFS(Data!$N:$N,D$236,Data!$J:$J,$B334)</f>
        <v>1</v>
      </c>
      <c r="E334" s="34">
        <f>COUNTIFS(Data!$N:$N,E$236,Data!$J:$J,$B334)</f>
        <v>0</v>
      </c>
      <c r="F334" s="34">
        <f>COUNTIFS(Data!$N:$N,F$236,Data!$J:$J,$B334)</f>
        <v>0</v>
      </c>
      <c r="G334" s="34">
        <f>COUNTIFS(Data!$N:$N,G$236,Data!$J:$J,$B334)</f>
        <v>0</v>
      </c>
      <c r="H334" s="34">
        <f>COUNTIFS(Data!$N:$N,H$236,Data!$J:$J,$B334)</f>
        <v>0</v>
      </c>
      <c r="I334" s="35">
        <f t="shared" si="31"/>
        <v>1</v>
      </c>
      <c r="J334" s="29"/>
      <c r="K334" s="29"/>
      <c r="L334" s="29"/>
      <c r="M334" s="29"/>
      <c r="N334" s="29"/>
      <c r="O334" s="37"/>
      <c r="P334" s="29"/>
      <c r="Q334" s="29"/>
      <c r="R334" s="29"/>
      <c r="S334" s="29"/>
      <c r="T334" s="29"/>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C334" s="31"/>
      <c r="BD334" s="31"/>
    </row>
    <row r="335" spans="1:56" ht="30" customHeight="1" x14ac:dyDescent="0.3">
      <c r="A335" s="28"/>
      <c r="B335" s="1" t="s">
        <v>303</v>
      </c>
      <c r="C335" s="34">
        <f>COUNTIFS(Data!$N:$N,C$236,Data!$J:$J,$B335)</f>
        <v>8</v>
      </c>
      <c r="D335" s="34">
        <f>COUNTIFS(Data!$N:$N,D$236,Data!$J:$J,$B335)</f>
        <v>0</v>
      </c>
      <c r="E335" s="34">
        <f>COUNTIFS(Data!$N:$N,E$236,Data!$J:$J,$B335)</f>
        <v>3</v>
      </c>
      <c r="F335" s="34">
        <f>COUNTIFS(Data!$N:$N,F$236,Data!$J:$J,$B335)</f>
        <v>0</v>
      </c>
      <c r="G335" s="34">
        <f>COUNTIFS(Data!$N:$N,G$236,Data!$J:$J,$B335)</f>
        <v>0</v>
      </c>
      <c r="H335" s="34">
        <f>COUNTIFS(Data!$N:$N,H$236,Data!$J:$J,$B335)</f>
        <v>0</v>
      </c>
      <c r="I335" s="35">
        <f t="shared" si="31"/>
        <v>11</v>
      </c>
      <c r="J335" s="29"/>
      <c r="K335" s="29"/>
      <c r="L335" s="29"/>
      <c r="M335" s="29"/>
      <c r="N335" s="29"/>
      <c r="O335" s="37"/>
      <c r="P335" s="29"/>
      <c r="Q335" s="29"/>
      <c r="R335" s="29"/>
      <c r="S335" s="29"/>
      <c r="T335" s="29"/>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C335" s="31"/>
      <c r="BD335" s="31"/>
    </row>
    <row r="336" spans="1:56" ht="30" customHeight="1" x14ac:dyDescent="0.3">
      <c r="A336" s="28"/>
      <c r="B336" s="1" t="s">
        <v>149</v>
      </c>
      <c r="C336" s="34">
        <f>COUNTIFS(Data!$N:$N,C$236,Data!$J:$J,$B336)</f>
        <v>0</v>
      </c>
      <c r="D336" s="34">
        <f>COUNTIFS(Data!$N:$N,D$236,Data!$J:$J,$B336)</f>
        <v>0</v>
      </c>
      <c r="E336" s="34">
        <f>COUNTIFS(Data!$N:$N,E$236,Data!$J:$J,$B336)</f>
        <v>1</v>
      </c>
      <c r="F336" s="34">
        <f>COUNTIFS(Data!$N:$N,F$236,Data!$J:$J,$B336)</f>
        <v>0</v>
      </c>
      <c r="G336" s="34">
        <f>COUNTIFS(Data!$N:$N,G$236,Data!$J:$J,$B336)</f>
        <v>0</v>
      </c>
      <c r="H336" s="34">
        <f>COUNTIFS(Data!$N:$N,H$236,Data!$J:$J,$B336)</f>
        <v>0</v>
      </c>
      <c r="I336" s="35">
        <f t="shared" si="31"/>
        <v>1</v>
      </c>
      <c r="J336" s="29"/>
      <c r="K336" s="29"/>
      <c r="L336" s="29"/>
      <c r="M336" s="29"/>
      <c r="N336" s="29"/>
      <c r="O336" s="37"/>
      <c r="P336" s="29"/>
      <c r="Q336" s="29"/>
      <c r="R336" s="29"/>
      <c r="S336" s="29"/>
      <c r="T336" s="29"/>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C336" s="31"/>
      <c r="BD336" s="31"/>
    </row>
    <row r="337" spans="1:56" ht="30" customHeight="1" x14ac:dyDescent="0.3">
      <c r="A337" s="28"/>
      <c r="B337" s="1" t="s">
        <v>158</v>
      </c>
      <c r="C337" s="34">
        <f>COUNTIFS(Data!$N:$N,C$236,Data!$J:$J,$B337)</f>
        <v>0</v>
      </c>
      <c r="D337" s="34">
        <f>COUNTIFS(Data!$N:$N,D$236,Data!$J:$J,$B337)</f>
        <v>0</v>
      </c>
      <c r="E337" s="34">
        <f>COUNTIFS(Data!$N:$N,E$236,Data!$J:$J,$B337)</f>
        <v>3</v>
      </c>
      <c r="F337" s="34">
        <f>COUNTIFS(Data!$N:$N,F$236,Data!$J:$J,$B337)</f>
        <v>0</v>
      </c>
      <c r="G337" s="34">
        <f>COUNTIFS(Data!$N:$N,G$236,Data!$J:$J,$B337)</f>
        <v>0</v>
      </c>
      <c r="H337" s="34">
        <f>COUNTIFS(Data!$N:$N,H$236,Data!$J:$J,$B337)</f>
        <v>0</v>
      </c>
      <c r="I337" s="35">
        <f t="shared" si="31"/>
        <v>3</v>
      </c>
      <c r="J337" s="29"/>
      <c r="K337" s="29"/>
      <c r="L337" s="29"/>
      <c r="M337" s="29"/>
      <c r="N337" s="29"/>
      <c r="O337" s="37"/>
      <c r="P337" s="29"/>
      <c r="Q337" s="29"/>
      <c r="R337" s="29"/>
      <c r="S337" s="29"/>
      <c r="T337" s="29"/>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C337" s="31"/>
      <c r="BD337" s="31"/>
    </row>
    <row r="338" spans="1:56" ht="30" customHeight="1" x14ac:dyDescent="0.3">
      <c r="A338" s="28"/>
      <c r="B338" s="1" t="s">
        <v>173</v>
      </c>
      <c r="C338" s="34">
        <f>COUNTIFS(Data!$N:$N,C$236,Data!$J:$J,$B338)</f>
        <v>0</v>
      </c>
      <c r="D338" s="34">
        <f>COUNTIFS(Data!$N:$N,D$236,Data!$J:$J,$B338)</f>
        <v>0</v>
      </c>
      <c r="E338" s="34">
        <f>COUNTIFS(Data!$N:$N,E$236,Data!$J:$J,$B338)</f>
        <v>1</v>
      </c>
      <c r="F338" s="34">
        <f>COUNTIFS(Data!$N:$N,F$236,Data!$J:$J,$B338)</f>
        <v>0</v>
      </c>
      <c r="G338" s="34">
        <f>COUNTIFS(Data!$N:$N,G$236,Data!$J:$J,$B338)</f>
        <v>0</v>
      </c>
      <c r="H338" s="34">
        <f>COUNTIFS(Data!$N:$N,H$236,Data!$J:$J,$B338)</f>
        <v>0</v>
      </c>
      <c r="I338" s="35">
        <f t="shared" si="31"/>
        <v>1</v>
      </c>
      <c r="J338" s="29"/>
      <c r="K338" s="29"/>
      <c r="L338" s="29"/>
      <c r="M338" s="29"/>
      <c r="N338" s="29"/>
      <c r="O338" s="37"/>
      <c r="P338" s="29"/>
      <c r="Q338" s="29"/>
      <c r="R338" s="29"/>
      <c r="S338" s="29"/>
      <c r="T338" s="29"/>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C338" s="31"/>
      <c r="BD338" s="31"/>
    </row>
    <row r="339" spans="1:56" ht="30" customHeight="1" x14ac:dyDescent="0.3">
      <c r="A339" s="28"/>
      <c r="B339" s="1" t="s">
        <v>200</v>
      </c>
      <c r="C339" s="34">
        <f>COUNTIFS(Data!$N:$N,C$236,Data!$J:$J,$B339)</f>
        <v>0</v>
      </c>
      <c r="D339" s="34">
        <f>COUNTIFS(Data!$N:$N,D$236,Data!$J:$J,$B339)</f>
        <v>3</v>
      </c>
      <c r="E339" s="34">
        <f>COUNTIFS(Data!$N:$N,E$236,Data!$J:$J,$B339)</f>
        <v>0</v>
      </c>
      <c r="F339" s="34">
        <f>COUNTIFS(Data!$N:$N,F$236,Data!$J:$J,$B339)</f>
        <v>0</v>
      </c>
      <c r="G339" s="34">
        <f>COUNTIFS(Data!$N:$N,G$236,Data!$J:$J,$B339)</f>
        <v>0</v>
      </c>
      <c r="H339" s="34">
        <f>COUNTIFS(Data!$N:$N,H$236,Data!$J:$J,$B339)</f>
        <v>0</v>
      </c>
      <c r="I339" s="35">
        <f t="shared" si="31"/>
        <v>3</v>
      </c>
      <c r="J339" s="29"/>
      <c r="K339" s="29"/>
      <c r="L339" s="29"/>
      <c r="M339" s="29"/>
      <c r="N339" s="29"/>
      <c r="O339" s="37"/>
      <c r="P339" s="29"/>
      <c r="Q339" s="29"/>
      <c r="R339" s="29"/>
      <c r="S339" s="29"/>
      <c r="T339" s="29"/>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C339" s="31"/>
      <c r="BD339" s="31"/>
    </row>
    <row r="340" spans="1:56" ht="30" customHeight="1" x14ac:dyDescent="0.3">
      <c r="A340" s="28"/>
      <c r="B340" s="1" t="s">
        <v>267</v>
      </c>
      <c r="C340" s="34">
        <f>COUNTIFS(Data!$N:$N,C$236,Data!$J:$J,$B340)</f>
        <v>1</v>
      </c>
      <c r="D340" s="34">
        <f>COUNTIFS(Data!$N:$N,D$236,Data!$J:$J,$B340)</f>
        <v>0</v>
      </c>
      <c r="E340" s="34">
        <f>COUNTIFS(Data!$N:$N,E$236,Data!$J:$J,$B340)</f>
        <v>0</v>
      </c>
      <c r="F340" s="34">
        <f>COUNTIFS(Data!$N:$N,F$236,Data!$J:$J,$B340)</f>
        <v>0</v>
      </c>
      <c r="G340" s="34">
        <f>COUNTIFS(Data!$N:$N,G$236,Data!$J:$J,$B340)</f>
        <v>0</v>
      </c>
      <c r="H340" s="34">
        <f>COUNTIFS(Data!$N:$N,H$236,Data!$J:$J,$B340)</f>
        <v>0</v>
      </c>
      <c r="I340" s="35">
        <f t="shared" si="31"/>
        <v>1</v>
      </c>
      <c r="J340" s="29"/>
      <c r="K340" s="29"/>
      <c r="L340" s="29"/>
      <c r="M340" s="29"/>
      <c r="N340" s="29"/>
      <c r="O340" s="37"/>
      <c r="P340" s="29"/>
      <c r="Q340" s="29"/>
      <c r="R340" s="29"/>
      <c r="S340" s="29"/>
      <c r="T340" s="29"/>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C340" s="31"/>
      <c r="BD340" s="31"/>
    </row>
    <row r="341" spans="1:56" ht="30" customHeight="1" x14ac:dyDescent="0.3">
      <c r="A341" s="28"/>
      <c r="B341" s="1" t="s">
        <v>222</v>
      </c>
      <c r="C341" s="34">
        <f>COUNTIFS(Data!$N:$N,C$236,Data!$J:$J,$B341)</f>
        <v>3</v>
      </c>
      <c r="D341" s="34">
        <f>COUNTIFS(Data!$N:$N,D$236,Data!$J:$J,$B341)</f>
        <v>0</v>
      </c>
      <c r="E341" s="34">
        <f>COUNTIFS(Data!$N:$N,E$236,Data!$J:$J,$B341)</f>
        <v>2</v>
      </c>
      <c r="F341" s="34">
        <f>COUNTIFS(Data!$N:$N,F$236,Data!$J:$J,$B341)</f>
        <v>0</v>
      </c>
      <c r="G341" s="34">
        <f>COUNTIFS(Data!$N:$N,G$236,Data!$J:$J,$B341)</f>
        <v>0</v>
      </c>
      <c r="H341" s="34">
        <f>COUNTIFS(Data!$N:$N,H$236,Data!$J:$J,$B341)</f>
        <v>0</v>
      </c>
      <c r="I341" s="35">
        <f t="shared" si="31"/>
        <v>5</v>
      </c>
      <c r="J341" s="29"/>
      <c r="K341" s="29"/>
      <c r="L341" s="29"/>
      <c r="M341" s="29"/>
      <c r="N341" s="29"/>
      <c r="O341" s="37"/>
      <c r="P341" s="29"/>
      <c r="Q341" s="29"/>
      <c r="R341" s="29"/>
      <c r="S341" s="29"/>
      <c r="T341" s="29"/>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C341" s="31"/>
      <c r="BD341" s="31"/>
    </row>
    <row r="342" spans="1:56" ht="30" customHeight="1" x14ac:dyDescent="0.3">
      <c r="A342" s="28"/>
      <c r="B342" s="1" t="s">
        <v>223</v>
      </c>
      <c r="C342" s="34">
        <f>COUNTIFS(Data!$N:$N,C$236,Data!$J:$J,$B342)</f>
        <v>0</v>
      </c>
      <c r="D342" s="34">
        <f>COUNTIFS(Data!$N:$N,D$236,Data!$J:$J,$B342)</f>
        <v>0</v>
      </c>
      <c r="E342" s="34">
        <f>COUNTIFS(Data!$N:$N,E$236,Data!$J:$J,$B342)</f>
        <v>0</v>
      </c>
      <c r="F342" s="34">
        <f>COUNTIFS(Data!$N:$N,F$236,Data!$J:$J,$B342)</f>
        <v>0</v>
      </c>
      <c r="G342" s="34">
        <f>COUNTIFS(Data!$N:$N,G$236,Data!$J:$J,$B342)</f>
        <v>0</v>
      </c>
      <c r="H342" s="34">
        <f>COUNTIFS(Data!$N:$N,H$236,Data!$J:$J,$B342)</f>
        <v>0</v>
      </c>
      <c r="I342" s="35">
        <f t="shared" si="31"/>
        <v>0</v>
      </c>
      <c r="J342" s="29"/>
      <c r="K342" s="29"/>
      <c r="L342" s="29"/>
      <c r="M342" s="29"/>
      <c r="N342" s="29"/>
      <c r="O342" s="37"/>
      <c r="P342" s="29"/>
      <c r="Q342" s="29"/>
      <c r="R342" s="29"/>
      <c r="S342" s="29"/>
      <c r="T342" s="29"/>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C342" s="31"/>
      <c r="BD342" s="31"/>
    </row>
    <row r="343" spans="1:56" ht="30" customHeight="1" x14ac:dyDescent="0.3">
      <c r="A343" s="28"/>
      <c r="B343" s="1" t="s">
        <v>47</v>
      </c>
      <c r="C343" s="34">
        <f>COUNTIFS(Data!$N:$N,C$236,Data!$J:$J,$B343)</f>
        <v>1</v>
      </c>
      <c r="D343" s="34">
        <f>COUNTIFS(Data!$N:$N,D$236,Data!$J:$J,$B343)</f>
        <v>1</v>
      </c>
      <c r="E343" s="34">
        <f>COUNTIFS(Data!$N:$N,E$236,Data!$J:$J,$B343)</f>
        <v>15</v>
      </c>
      <c r="F343" s="34">
        <f>COUNTIFS(Data!$N:$N,F$236,Data!$J:$J,$B343)</f>
        <v>0</v>
      </c>
      <c r="G343" s="34">
        <f>COUNTIFS(Data!$N:$N,G$236,Data!$J:$J,$B343)</f>
        <v>0</v>
      </c>
      <c r="H343" s="34">
        <f>COUNTIFS(Data!$N:$N,H$236,Data!$J:$J,$B343)</f>
        <v>0</v>
      </c>
      <c r="I343" s="35">
        <f t="shared" si="31"/>
        <v>17</v>
      </c>
      <c r="J343" s="29"/>
      <c r="K343" s="29"/>
      <c r="L343" s="29"/>
      <c r="M343" s="29"/>
      <c r="N343" s="29"/>
      <c r="O343" s="37"/>
      <c r="P343" s="29"/>
      <c r="Q343" s="29"/>
      <c r="R343" s="29"/>
      <c r="S343" s="29"/>
      <c r="T343" s="29"/>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C343" s="31"/>
      <c r="BD343" s="31"/>
    </row>
    <row r="344" spans="1:56" ht="30" customHeight="1" x14ac:dyDescent="0.3">
      <c r="A344" s="28"/>
      <c r="B344" s="1" t="s">
        <v>127</v>
      </c>
      <c r="C344" s="34">
        <f>COUNTIFS(Data!$N:$N,C$236,Data!$J:$J,$B344)</f>
        <v>0</v>
      </c>
      <c r="D344" s="34">
        <f>COUNTIFS(Data!$N:$N,D$236,Data!$J:$J,$B344)</f>
        <v>0</v>
      </c>
      <c r="E344" s="34">
        <f>COUNTIFS(Data!$N:$N,E$236,Data!$J:$J,$B344)</f>
        <v>0</v>
      </c>
      <c r="F344" s="34">
        <f>COUNTIFS(Data!$N:$N,F$236,Data!$J:$J,$B344)</f>
        <v>0</v>
      </c>
      <c r="G344" s="34">
        <f>COUNTIFS(Data!$N:$N,G$236,Data!$J:$J,$B344)</f>
        <v>0</v>
      </c>
      <c r="H344" s="34">
        <f>COUNTIFS(Data!$N:$N,H$236,Data!$J:$J,$B344)</f>
        <v>0</v>
      </c>
      <c r="I344" s="35">
        <f t="shared" si="31"/>
        <v>0</v>
      </c>
      <c r="J344" s="29"/>
      <c r="K344" s="29"/>
      <c r="L344" s="29"/>
      <c r="M344" s="29"/>
      <c r="N344" s="29"/>
      <c r="O344" s="37"/>
      <c r="P344" s="29"/>
      <c r="Q344" s="29"/>
      <c r="R344" s="29"/>
      <c r="S344" s="29"/>
      <c r="T344" s="29"/>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C344" s="31"/>
      <c r="BD344" s="31"/>
    </row>
    <row r="345" spans="1:56" ht="30" customHeight="1" x14ac:dyDescent="0.3">
      <c r="A345" s="28"/>
      <c r="B345" s="1" t="s">
        <v>134</v>
      </c>
      <c r="C345" s="34">
        <f>COUNTIFS(Data!$N:$N,C$236,Data!$J:$J,$B345)</f>
        <v>0</v>
      </c>
      <c r="D345" s="34">
        <f>COUNTIFS(Data!$N:$N,D$236,Data!$J:$J,$B345)</f>
        <v>0</v>
      </c>
      <c r="E345" s="34">
        <f>COUNTIFS(Data!$N:$N,E$236,Data!$J:$J,$B345)</f>
        <v>0</v>
      </c>
      <c r="F345" s="34">
        <f>COUNTIFS(Data!$N:$N,F$236,Data!$J:$J,$B345)</f>
        <v>0</v>
      </c>
      <c r="G345" s="34">
        <f>COUNTIFS(Data!$N:$N,G$236,Data!$J:$J,$B345)</f>
        <v>0</v>
      </c>
      <c r="H345" s="34">
        <f>COUNTIFS(Data!$N:$N,H$236,Data!$J:$J,$B345)</f>
        <v>0</v>
      </c>
      <c r="I345" s="35">
        <f t="shared" si="31"/>
        <v>0</v>
      </c>
      <c r="J345" s="29"/>
      <c r="K345" s="33"/>
      <c r="L345" s="29"/>
      <c r="M345" s="29"/>
      <c r="N345" s="29"/>
      <c r="O345" s="37"/>
      <c r="P345" s="29"/>
      <c r="Q345" s="29"/>
      <c r="R345" s="29"/>
      <c r="S345" s="29"/>
      <c r="T345" s="29"/>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C345" s="31"/>
      <c r="BD345" s="31"/>
    </row>
    <row r="346" spans="1:56" ht="30" customHeight="1" x14ac:dyDescent="0.3">
      <c r="A346" s="28"/>
      <c r="B346" s="1" t="s">
        <v>60</v>
      </c>
      <c r="C346" s="34">
        <f>COUNTIFS(Data!$N:$N,C$236,Data!$J:$J,$B346)</f>
        <v>0</v>
      </c>
      <c r="D346" s="34">
        <f>COUNTIFS(Data!$N:$N,D$236,Data!$J:$J,$B346)</f>
        <v>1</v>
      </c>
      <c r="E346" s="34">
        <f>COUNTIFS(Data!$N:$N,E$236,Data!$J:$J,$B346)</f>
        <v>0</v>
      </c>
      <c r="F346" s="34">
        <f>COUNTIFS(Data!$N:$N,F$236,Data!$J:$J,$B346)</f>
        <v>0</v>
      </c>
      <c r="G346" s="34">
        <f>COUNTIFS(Data!$N:$N,G$236,Data!$J:$J,$B346)</f>
        <v>0</v>
      </c>
      <c r="H346" s="34">
        <f>COUNTIFS(Data!$N:$N,H$236,Data!$J:$J,$B346)</f>
        <v>0</v>
      </c>
      <c r="I346" s="35">
        <f t="shared" si="31"/>
        <v>1</v>
      </c>
      <c r="J346" s="29"/>
      <c r="K346" s="29"/>
      <c r="L346" s="29"/>
      <c r="M346" s="29"/>
      <c r="N346" s="29"/>
      <c r="O346" s="37"/>
      <c r="P346" s="29"/>
      <c r="Q346" s="29"/>
      <c r="R346" s="29"/>
      <c r="S346" s="29"/>
      <c r="T346" s="29"/>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C346" s="31"/>
      <c r="BD346" s="31"/>
    </row>
    <row r="347" spans="1:56" ht="30" customHeight="1" x14ac:dyDescent="0.3">
      <c r="A347" s="28"/>
      <c r="B347" s="1" t="s">
        <v>234</v>
      </c>
      <c r="C347" s="34">
        <f>COUNTIFS(Data!$N:$N,C$236,Data!$J:$J,$B347)</f>
        <v>2</v>
      </c>
      <c r="D347" s="34">
        <f>COUNTIFS(Data!$N:$N,D$236,Data!$J:$J,$B347)</f>
        <v>1</v>
      </c>
      <c r="E347" s="34">
        <f>COUNTIFS(Data!$N:$N,E$236,Data!$J:$J,$B347)</f>
        <v>0</v>
      </c>
      <c r="F347" s="34">
        <f>COUNTIFS(Data!$N:$N,F$236,Data!$J:$J,$B347)</f>
        <v>0</v>
      </c>
      <c r="G347" s="34">
        <f>COUNTIFS(Data!$N:$N,G$236,Data!$J:$J,$B347)</f>
        <v>0</v>
      </c>
      <c r="H347" s="34">
        <f>COUNTIFS(Data!$N:$N,H$236,Data!$J:$J,$B347)</f>
        <v>0</v>
      </c>
      <c r="I347" s="35">
        <f t="shared" si="31"/>
        <v>3</v>
      </c>
      <c r="J347" s="29"/>
      <c r="K347" s="29"/>
      <c r="L347" s="29"/>
      <c r="M347" s="29"/>
      <c r="N347" s="29"/>
      <c r="O347" s="37"/>
      <c r="P347" s="29"/>
      <c r="Q347" s="29"/>
      <c r="R347" s="29"/>
      <c r="S347" s="29"/>
      <c r="T347" s="29"/>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C347" s="31"/>
      <c r="BD347" s="31"/>
    </row>
    <row r="348" spans="1:56" ht="30" customHeight="1" x14ac:dyDescent="0.3">
      <c r="A348" s="28"/>
      <c r="B348" s="1" t="s">
        <v>231</v>
      </c>
      <c r="C348" s="34">
        <f>COUNTIFS(Data!$N:$N,C$236,Data!$J:$J,$B348)</f>
        <v>0</v>
      </c>
      <c r="D348" s="34">
        <f>COUNTIFS(Data!$N:$N,D$236,Data!$J:$J,$B348)</f>
        <v>0</v>
      </c>
      <c r="E348" s="34">
        <f>COUNTIFS(Data!$N:$N,E$236,Data!$J:$J,$B348)</f>
        <v>0</v>
      </c>
      <c r="F348" s="34">
        <f>COUNTIFS(Data!$N:$N,F$236,Data!$J:$J,$B348)</f>
        <v>0</v>
      </c>
      <c r="G348" s="34">
        <f>COUNTIFS(Data!$N:$N,G$236,Data!$J:$J,$B348)</f>
        <v>0</v>
      </c>
      <c r="H348" s="34">
        <f>COUNTIFS(Data!$N:$N,H$236,Data!$J:$J,$B348)</f>
        <v>0</v>
      </c>
      <c r="I348" s="35">
        <f t="shared" si="31"/>
        <v>0</v>
      </c>
      <c r="J348" s="29"/>
      <c r="K348" s="29"/>
      <c r="L348" s="29"/>
      <c r="M348" s="29"/>
      <c r="N348" s="29"/>
      <c r="O348" s="37"/>
      <c r="P348" s="29"/>
      <c r="Q348" s="29"/>
      <c r="R348" s="29"/>
      <c r="S348" s="29"/>
      <c r="T348" s="29"/>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C348" s="31"/>
      <c r="BD348" s="31"/>
    </row>
    <row r="349" spans="1:56" ht="30" customHeight="1" x14ac:dyDescent="0.3">
      <c r="A349" s="28"/>
      <c r="B349" s="1" t="s">
        <v>265</v>
      </c>
      <c r="C349" s="34">
        <f>COUNTIFS(Data!$N:$N,C$236,Data!$J:$J,$B349)</f>
        <v>0</v>
      </c>
      <c r="D349" s="34">
        <f>COUNTIFS(Data!$N:$N,D$236,Data!$J:$J,$B349)</f>
        <v>0</v>
      </c>
      <c r="E349" s="34">
        <f>COUNTIFS(Data!$N:$N,E$236,Data!$J:$J,$B349)</f>
        <v>0</v>
      </c>
      <c r="F349" s="34">
        <f>COUNTIFS(Data!$N:$N,F$236,Data!$J:$J,$B349)</f>
        <v>0</v>
      </c>
      <c r="G349" s="34">
        <f>COUNTIFS(Data!$N:$N,G$236,Data!$J:$J,$B349)</f>
        <v>0</v>
      </c>
      <c r="H349" s="34">
        <f>COUNTIFS(Data!$N:$N,H$236,Data!$J:$J,$B349)</f>
        <v>0</v>
      </c>
      <c r="I349" s="35">
        <f t="shared" si="31"/>
        <v>0</v>
      </c>
      <c r="J349" s="29"/>
      <c r="K349" s="29"/>
      <c r="L349" s="29"/>
      <c r="M349" s="29"/>
      <c r="N349" s="29"/>
      <c r="O349" s="37"/>
      <c r="P349" s="29"/>
      <c r="Q349" s="29"/>
      <c r="R349" s="29"/>
      <c r="S349" s="29"/>
      <c r="T349" s="29"/>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C349" s="31"/>
      <c r="BD349" s="31"/>
    </row>
    <row r="350" spans="1:56" ht="30" customHeight="1" x14ac:dyDescent="0.3">
      <c r="A350" s="28"/>
      <c r="B350" s="1" t="s">
        <v>190</v>
      </c>
      <c r="C350" s="34">
        <f>COUNTIFS(Data!$N:$N,C$236,Data!$J:$J,$B350)</f>
        <v>2</v>
      </c>
      <c r="D350" s="34">
        <f>COUNTIFS(Data!$N:$N,D$236,Data!$J:$J,$B350)</f>
        <v>0</v>
      </c>
      <c r="E350" s="34">
        <f>COUNTIFS(Data!$N:$N,E$236,Data!$J:$J,$B350)</f>
        <v>0</v>
      </c>
      <c r="F350" s="34">
        <f>COUNTIFS(Data!$N:$N,F$236,Data!$J:$J,$B350)</f>
        <v>0</v>
      </c>
      <c r="G350" s="34">
        <f>COUNTIFS(Data!$N:$N,G$236,Data!$J:$J,$B350)</f>
        <v>0</v>
      </c>
      <c r="H350" s="34">
        <f>COUNTIFS(Data!$N:$N,H$236,Data!$J:$J,$B350)</f>
        <v>0</v>
      </c>
      <c r="I350" s="35">
        <f t="shared" si="31"/>
        <v>2</v>
      </c>
      <c r="J350" s="29"/>
      <c r="K350" s="29"/>
      <c r="L350" s="29"/>
      <c r="M350" s="29"/>
      <c r="N350" s="29"/>
      <c r="O350" s="37"/>
      <c r="P350" s="29"/>
      <c r="Q350" s="29"/>
      <c r="R350" s="29"/>
      <c r="S350" s="29"/>
      <c r="T350" s="29"/>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C350" s="31"/>
      <c r="BD350" s="31"/>
    </row>
    <row r="351" spans="1:56" ht="30" customHeight="1" x14ac:dyDescent="0.3">
      <c r="A351" s="28"/>
      <c r="B351" s="1" t="s">
        <v>287</v>
      </c>
      <c r="C351" s="34">
        <f>COUNTIFS(Data!$N:$N,C$236,Data!$J:$J,$B351)</f>
        <v>1</v>
      </c>
      <c r="D351" s="34">
        <f>COUNTIFS(Data!$N:$N,D$236,Data!$J:$J,$B351)</f>
        <v>0</v>
      </c>
      <c r="E351" s="34">
        <f>COUNTIFS(Data!$N:$N,E$236,Data!$J:$J,$B351)</f>
        <v>0</v>
      </c>
      <c r="F351" s="34">
        <f>COUNTIFS(Data!$N:$N,F$236,Data!$J:$J,$B351)</f>
        <v>0</v>
      </c>
      <c r="G351" s="34">
        <f>COUNTIFS(Data!$N:$N,G$236,Data!$J:$J,$B351)</f>
        <v>0</v>
      </c>
      <c r="H351" s="34">
        <f>COUNTIFS(Data!$N:$N,H$236,Data!$J:$J,$B351)</f>
        <v>0</v>
      </c>
      <c r="I351" s="35">
        <f t="shared" si="31"/>
        <v>1</v>
      </c>
      <c r="J351" s="29"/>
      <c r="K351" s="29"/>
      <c r="L351" s="29"/>
      <c r="M351" s="29"/>
      <c r="N351" s="29"/>
      <c r="O351" s="37"/>
      <c r="P351" s="29"/>
      <c r="Q351" s="29"/>
      <c r="R351" s="29"/>
      <c r="S351" s="29"/>
      <c r="T351" s="29"/>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C351" s="31"/>
      <c r="BD351" s="31"/>
    </row>
    <row r="352" spans="1:56" ht="30" customHeight="1" x14ac:dyDescent="0.3">
      <c r="A352" s="28"/>
      <c r="B352" s="1" t="s">
        <v>230</v>
      </c>
      <c r="C352" s="34">
        <f>COUNTIFS(Data!$N:$N,C$236,Data!$J:$J,$B352)</f>
        <v>1</v>
      </c>
      <c r="D352" s="34">
        <f>COUNTIFS(Data!$N:$N,D$236,Data!$J:$J,$B352)</f>
        <v>0</v>
      </c>
      <c r="E352" s="34">
        <f>COUNTIFS(Data!$N:$N,E$236,Data!$J:$J,$B352)</f>
        <v>0</v>
      </c>
      <c r="F352" s="34">
        <f>COUNTIFS(Data!$N:$N,F$236,Data!$J:$J,$B352)</f>
        <v>0</v>
      </c>
      <c r="G352" s="34">
        <f>COUNTIFS(Data!$N:$N,G$236,Data!$J:$J,$B352)</f>
        <v>0</v>
      </c>
      <c r="H352" s="34">
        <f>COUNTIFS(Data!$N:$N,H$236,Data!$J:$J,$B352)</f>
        <v>0</v>
      </c>
      <c r="I352" s="35">
        <f t="shared" si="31"/>
        <v>1</v>
      </c>
      <c r="J352" s="29"/>
      <c r="K352" s="29"/>
      <c r="L352" s="29"/>
      <c r="M352" s="29"/>
      <c r="N352" s="29"/>
      <c r="O352" s="37"/>
      <c r="P352" s="29"/>
      <c r="Q352" s="29"/>
      <c r="R352" s="29"/>
      <c r="S352" s="29"/>
      <c r="T352" s="29"/>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C352" s="31"/>
      <c r="BD352" s="31"/>
    </row>
    <row r="353" spans="1:56" ht="30" customHeight="1" x14ac:dyDescent="0.3">
      <c r="A353" s="28"/>
      <c r="B353" s="1" t="s">
        <v>229</v>
      </c>
      <c r="C353" s="34">
        <f>COUNTIFS(Data!$N:$N,C$236,Data!$J:$J,$B353)</f>
        <v>0</v>
      </c>
      <c r="D353" s="34">
        <f>COUNTIFS(Data!$N:$N,D$236,Data!$J:$J,$B353)</f>
        <v>0</v>
      </c>
      <c r="E353" s="34">
        <f>COUNTIFS(Data!$N:$N,E$236,Data!$J:$J,$B353)</f>
        <v>0</v>
      </c>
      <c r="F353" s="34">
        <f>COUNTIFS(Data!$N:$N,F$236,Data!$J:$J,$B353)</f>
        <v>0</v>
      </c>
      <c r="G353" s="34">
        <f>COUNTIFS(Data!$N:$N,G$236,Data!$J:$J,$B353)</f>
        <v>0</v>
      </c>
      <c r="H353" s="34">
        <f>COUNTIFS(Data!$N:$N,H$236,Data!$J:$J,$B353)</f>
        <v>0</v>
      </c>
      <c r="I353" s="35">
        <f t="shared" si="31"/>
        <v>0</v>
      </c>
      <c r="J353" s="29"/>
      <c r="K353" s="29"/>
      <c r="L353" s="29"/>
      <c r="M353" s="29"/>
      <c r="N353" s="29"/>
      <c r="O353" s="37"/>
      <c r="P353" s="29"/>
      <c r="Q353" s="29"/>
      <c r="R353" s="29"/>
      <c r="S353" s="29"/>
      <c r="T353" s="29"/>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C353" s="31"/>
      <c r="BD353" s="31"/>
    </row>
    <row r="354" spans="1:56" ht="30" customHeight="1" x14ac:dyDescent="0.3">
      <c r="A354" s="28"/>
      <c r="B354" s="1" t="s">
        <v>219</v>
      </c>
      <c r="C354" s="34">
        <f>COUNTIFS(Data!$N:$N,C$236,Data!$J:$J,$B354)</f>
        <v>0</v>
      </c>
      <c r="D354" s="34">
        <f>COUNTIFS(Data!$N:$N,D$236,Data!$J:$J,$B354)</f>
        <v>0</v>
      </c>
      <c r="E354" s="34">
        <f>COUNTIFS(Data!$N:$N,E$236,Data!$J:$J,$B354)</f>
        <v>1</v>
      </c>
      <c r="F354" s="34">
        <f>COUNTIFS(Data!$N:$N,F$236,Data!$J:$J,$B354)</f>
        <v>0</v>
      </c>
      <c r="G354" s="34">
        <f>COUNTIFS(Data!$N:$N,G$236,Data!$J:$J,$B354)</f>
        <v>0</v>
      </c>
      <c r="H354" s="34">
        <f>COUNTIFS(Data!$N:$N,H$236,Data!$J:$J,$B354)</f>
        <v>0</v>
      </c>
      <c r="I354" s="35">
        <f t="shared" si="31"/>
        <v>1</v>
      </c>
      <c r="J354" s="29"/>
      <c r="K354" s="29"/>
      <c r="L354" s="29"/>
      <c r="M354" s="29"/>
      <c r="N354" s="29"/>
      <c r="O354" s="37"/>
      <c r="P354" s="29"/>
      <c r="Q354" s="29"/>
      <c r="R354" s="29"/>
      <c r="S354" s="29"/>
      <c r="T354" s="29"/>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C354" s="31"/>
      <c r="BD354" s="31"/>
    </row>
    <row r="355" spans="1:56" ht="30" customHeight="1" x14ac:dyDescent="0.3">
      <c r="A355" s="28"/>
      <c r="B355" s="1" t="s">
        <v>247</v>
      </c>
      <c r="C355" s="34">
        <f>COUNTIFS(Data!$N:$N,C$236,Data!$J:$J,$B355)</f>
        <v>0</v>
      </c>
      <c r="D355" s="34">
        <f>COUNTIFS(Data!$N:$N,D$236,Data!$J:$J,$B355)</f>
        <v>0</v>
      </c>
      <c r="E355" s="34">
        <f>COUNTIFS(Data!$N:$N,E$236,Data!$J:$J,$B355)</f>
        <v>3</v>
      </c>
      <c r="F355" s="34">
        <f>COUNTIFS(Data!$N:$N,F$236,Data!$J:$J,$B355)</f>
        <v>0</v>
      </c>
      <c r="G355" s="34">
        <f>COUNTIFS(Data!$N:$N,G$236,Data!$J:$J,$B355)</f>
        <v>0</v>
      </c>
      <c r="H355" s="34">
        <f>COUNTIFS(Data!$N:$N,H$236,Data!$J:$J,$B355)</f>
        <v>0</v>
      </c>
      <c r="I355" s="35">
        <f t="shared" si="31"/>
        <v>3</v>
      </c>
      <c r="J355" s="29"/>
      <c r="K355" s="29"/>
      <c r="L355" s="29"/>
      <c r="M355" s="29"/>
      <c r="N355" s="29"/>
      <c r="O355" s="37"/>
      <c r="P355" s="29"/>
      <c r="Q355" s="29"/>
      <c r="R355" s="29"/>
      <c r="S355" s="29"/>
      <c r="T355" s="29"/>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C355" s="31"/>
      <c r="BD355" s="31"/>
    </row>
    <row r="356" spans="1:56" ht="30" customHeight="1" x14ac:dyDescent="0.3">
      <c r="A356" s="28"/>
      <c r="B356" s="1" t="s">
        <v>220</v>
      </c>
      <c r="C356" s="34">
        <f>COUNTIFS(Data!$N:$N,C$236,Data!$J:$J,$B356)</f>
        <v>0</v>
      </c>
      <c r="D356" s="34">
        <f>COUNTIFS(Data!$N:$N,D$236,Data!$J:$J,$B356)</f>
        <v>0</v>
      </c>
      <c r="E356" s="34">
        <f>COUNTIFS(Data!$N:$N,E$236,Data!$J:$J,$B356)</f>
        <v>0</v>
      </c>
      <c r="F356" s="34">
        <f>COUNTIFS(Data!$N:$N,F$236,Data!$J:$J,$B356)</f>
        <v>0</v>
      </c>
      <c r="G356" s="34">
        <f>COUNTIFS(Data!$N:$N,G$236,Data!$J:$J,$B356)</f>
        <v>0</v>
      </c>
      <c r="H356" s="34">
        <f>COUNTIFS(Data!$N:$N,H$236,Data!$J:$J,$B356)</f>
        <v>0</v>
      </c>
      <c r="I356" s="35">
        <f t="shared" si="31"/>
        <v>0</v>
      </c>
      <c r="J356" s="29"/>
      <c r="K356" s="29"/>
      <c r="L356" s="29"/>
      <c r="M356" s="29"/>
      <c r="N356" s="29"/>
      <c r="O356" s="37"/>
      <c r="P356" s="29"/>
      <c r="Q356" s="29"/>
      <c r="R356" s="29"/>
      <c r="S356" s="29"/>
      <c r="T356" s="29"/>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C356" s="31"/>
      <c r="BD356" s="31"/>
    </row>
    <row r="357" spans="1:56" ht="30" customHeight="1" x14ac:dyDescent="0.3">
      <c r="A357" s="28"/>
      <c r="B357" s="1" t="s">
        <v>191</v>
      </c>
      <c r="C357" s="34">
        <f>COUNTIFS(Data!$N:$N,C$236,Data!$J:$J,$B357)</f>
        <v>1</v>
      </c>
      <c r="D357" s="34">
        <f>COUNTIFS(Data!$N:$N,D$236,Data!$J:$J,$B357)</f>
        <v>0</v>
      </c>
      <c r="E357" s="34">
        <f>COUNTIFS(Data!$N:$N,E$236,Data!$J:$J,$B357)</f>
        <v>0</v>
      </c>
      <c r="F357" s="34">
        <f>COUNTIFS(Data!$N:$N,F$236,Data!$J:$J,$B357)</f>
        <v>0</v>
      </c>
      <c r="G357" s="34">
        <f>COUNTIFS(Data!$N:$N,G$236,Data!$J:$J,$B357)</f>
        <v>0</v>
      </c>
      <c r="H357" s="34">
        <f>COUNTIFS(Data!$N:$N,H$236,Data!$J:$J,$B357)</f>
        <v>0</v>
      </c>
      <c r="I357" s="35">
        <f t="shared" si="31"/>
        <v>1</v>
      </c>
      <c r="J357" s="29"/>
      <c r="K357" s="29"/>
      <c r="L357" s="29"/>
      <c r="M357" s="29"/>
      <c r="N357" s="29"/>
      <c r="O357" s="37"/>
      <c r="P357" s="29"/>
      <c r="Q357" s="29"/>
      <c r="R357" s="29"/>
      <c r="S357" s="29"/>
      <c r="T357" s="29"/>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C357" s="31"/>
      <c r="BD357" s="31"/>
    </row>
    <row r="358" spans="1:56" ht="30" customHeight="1" x14ac:dyDescent="0.3">
      <c r="A358" s="28"/>
      <c r="B358" s="1" t="s">
        <v>273</v>
      </c>
      <c r="C358" s="34">
        <f>COUNTIFS(Data!$N:$N,C$236,Data!$J:$J,$B358)</f>
        <v>0</v>
      </c>
      <c r="D358" s="34">
        <f>COUNTIFS(Data!$N:$N,D$236,Data!$J:$J,$B358)</f>
        <v>0</v>
      </c>
      <c r="E358" s="34">
        <f>COUNTIFS(Data!$N:$N,E$236,Data!$J:$J,$B358)</f>
        <v>0</v>
      </c>
      <c r="F358" s="34">
        <f>COUNTIFS(Data!$N:$N,F$236,Data!$J:$J,$B358)</f>
        <v>0</v>
      </c>
      <c r="G358" s="34">
        <f>COUNTIFS(Data!$N:$N,G$236,Data!$J:$J,$B358)</f>
        <v>0</v>
      </c>
      <c r="H358" s="34">
        <f>COUNTIFS(Data!$N:$N,H$236,Data!$J:$J,$B358)</f>
        <v>0</v>
      </c>
      <c r="I358" s="35">
        <f t="shared" si="31"/>
        <v>0</v>
      </c>
      <c r="J358" s="29"/>
      <c r="K358" s="29"/>
      <c r="L358" s="29"/>
      <c r="M358" s="29"/>
      <c r="N358" s="29"/>
      <c r="O358" s="37"/>
      <c r="P358" s="29"/>
      <c r="Q358" s="29"/>
      <c r="R358" s="29"/>
      <c r="S358" s="29"/>
      <c r="T358" s="29"/>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C358" s="31"/>
      <c r="BD358" s="31"/>
    </row>
    <row r="359" spans="1:56" ht="30" customHeight="1" x14ac:dyDescent="0.3">
      <c r="A359" s="28"/>
      <c r="B359" s="1" t="s">
        <v>181</v>
      </c>
      <c r="C359" s="34">
        <f>COUNTIFS(Data!$N:$N,C$236,Data!$J:$J,$B359)</f>
        <v>1</v>
      </c>
      <c r="D359" s="34">
        <f>COUNTIFS(Data!$N:$N,D$236,Data!$J:$J,$B359)</f>
        <v>0</v>
      </c>
      <c r="E359" s="34">
        <f>COUNTIFS(Data!$N:$N,E$236,Data!$J:$J,$B359)</f>
        <v>0</v>
      </c>
      <c r="F359" s="34">
        <f>COUNTIFS(Data!$N:$N,F$236,Data!$J:$J,$B359)</f>
        <v>0</v>
      </c>
      <c r="G359" s="34">
        <f>COUNTIFS(Data!$N:$N,G$236,Data!$J:$J,$B359)</f>
        <v>0</v>
      </c>
      <c r="H359" s="34">
        <f>COUNTIFS(Data!$N:$N,H$236,Data!$J:$J,$B359)</f>
        <v>0</v>
      </c>
      <c r="I359" s="35">
        <f t="shared" si="31"/>
        <v>1</v>
      </c>
      <c r="J359" s="29"/>
      <c r="K359" s="33"/>
      <c r="L359" s="29"/>
      <c r="M359" s="29"/>
      <c r="N359" s="29"/>
      <c r="O359" s="37"/>
      <c r="P359" s="29"/>
      <c r="Q359" s="29"/>
      <c r="R359" s="29"/>
      <c r="S359" s="29"/>
      <c r="T359" s="29"/>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C359" s="31"/>
      <c r="BD359" s="31"/>
    </row>
    <row r="360" spans="1:56" ht="30" customHeight="1" x14ac:dyDescent="0.3">
      <c r="A360" s="28"/>
      <c r="B360" s="1" t="s">
        <v>105</v>
      </c>
      <c r="C360" s="34">
        <f>COUNTIFS(Data!$N:$N,C$236,Data!$J:$J,$B360)</f>
        <v>2</v>
      </c>
      <c r="D360" s="34">
        <f>COUNTIFS(Data!$N:$N,D$236,Data!$J:$J,$B360)</f>
        <v>0</v>
      </c>
      <c r="E360" s="34">
        <f>COUNTIFS(Data!$N:$N,E$236,Data!$J:$J,$B360)</f>
        <v>2</v>
      </c>
      <c r="F360" s="34">
        <f>COUNTIFS(Data!$N:$N,F$236,Data!$J:$J,$B360)</f>
        <v>0</v>
      </c>
      <c r="G360" s="34">
        <f>COUNTIFS(Data!$N:$N,G$236,Data!$J:$J,$B360)</f>
        <v>0</v>
      </c>
      <c r="H360" s="34">
        <f>COUNTIFS(Data!$N:$N,H$236,Data!$J:$J,$B360)</f>
        <v>0</v>
      </c>
      <c r="I360" s="35">
        <f t="shared" si="31"/>
        <v>4</v>
      </c>
      <c r="J360" s="29"/>
      <c r="K360" s="29"/>
      <c r="L360" s="29"/>
      <c r="M360" s="29"/>
      <c r="N360" s="29"/>
      <c r="O360" s="37"/>
      <c r="P360" s="29"/>
      <c r="Q360" s="29"/>
      <c r="R360" s="29"/>
      <c r="S360" s="29"/>
      <c r="T360" s="29"/>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C360" s="31"/>
      <c r="BD360" s="31"/>
    </row>
    <row r="361" spans="1:56" ht="30" customHeight="1" x14ac:dyDescent="0.3">
      <c r="A361" s="28"/>
      <c r="B361" s="1" t="s">
        <v>224</v>
      </c>
      <c r="C361" s="34">
        <f>COUNTIFS(Data!$N:$N,C$236,Data!$J:$J,$B361)</f>
        <v>0</v>
      </c>
      <c r="D361" s="34">
        <f>COUNTIFS(Data!$N:$N,D$236,Data!$J:$J,$B361)</f>
        <v>0</v>
      </c>
      <c r="E361" s="34">
        <f>COUNTIFS(Data!$N:$N,E$236,Data!$J:$J,$B361)</f>
        <v>1</v>
      </c>
      <c r="F361" s="34">
        <f>COUNTIFS(Data!$N:$N,F$236,Data!$J:$J,$B361)</f>
        <v>0</v>
      </c>
      <c r="G361" s="34">
        <f>COUNTIFS(Data!$N:$N,G$236,Data!$J:$J,$B361)</f>
        <v>0</v>
      </c>
      <c r="H361" s="34">
        <f>COUNTIFS(Data!$N:$N,H$236,Data!$J:$J,$B361)</f>
        <v>0</v>
      </c>
      <c r="I361" s="35">
        <f t="shared" si="31"/>
        <v>1</v>
      </c>
      <c r="J361" s="29"/>
      <c r="K361" s="29"/>
      <c r="L361" s="29"/>
      <c r="M361" s="29"/>
      <c r="N361" s="29"/>
      <c r="O361" s="37"/>
      <c r="P361" s="29"/>
      <c r="Q361" s="29"/>
      <c r="R361" s="29"/>
      <c r="S361" s="29"/>
      <c r="T361" s="29"/>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C361" s="31"/>
      <c r="BD361" s="31"/>
    </row>
    <row r="362" spans="1:56" ht="30" customHeight="1" x14ac:dyDescent="0.3">
      <c r="A362" s="28"/>
      <c r="B362" s="1" t="s">
        <v>226</v>
      </c>
      <c r="C362" s="34">
        <f>COUNTIFS(Data!$N:$N,C$236,Data!$J:$J,$B362)</f>
        <v>0</v>
      </c>
      <c r="D362" s="34">
        <f>COUNTIFS(Data!$N:$N,D$236,Data!$J:$J,$B362)</f>
        <v>0</v>
      </c>
      <c r="E362" s="34">
        <f>COUNTIFS(Data!$N:$N,E$236,Data!$J:$J,$B362)</f>
        <v>0</v>
      </c>
      <c r="F362" s="34">
        <f>COUNTIFS(Data!$N:$N,F$236,Data!$J:$J,$B362)</f>
        <v>0</v>
      </c>
      <c r="G362" s="34">
        <f>COUNTIFS(Data!$N:$N,G$236,Data!$J:$J,$B362)</f>
        <v>0</v>
      </c>
      <c r="H362" s="34">
        <f>COUNTIFS(Data!$N:$N,H$236,Data!$J:$J,$B362)</f>
        <v>0</v>
      </c>
      <c r="I362" s="35">
        <f t="shared" si="31"/>
        <v>0</v>
      </c>
      <c r="J362" s="29"/>
      <c r="K362" s="29"/>
      <c r="L362" s="29"/>
      <c r="M362" s="29"/>
      <c r="N362" s="29"/>
      <c r="O362" s="37"/>
      <c r="P362" s="29"/>
      <c r="Q362" s="29"/>
      <c r="R362" s="29"/>
      <c r="S362" s="29"/>
      <c r="T362" s="29"/>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C362" s="31"/>
      <c r="BD362" s="31"/>
    </row>
    <row r="363" spans="1:56" ht="30" customHeight="1" x14ac:dyDescent="0.3">
      <c r="A363" s="28"/>
      <c r="B363" s="1" t="s">
        <v>256</v>
      </c>
      <c r="C363" s="34">
        <f>COUNTIFS(Data!$N:$N,C$236,Data!$J:$J,$B363)</f>
        <v>0</v>
      </c>
      <c r="D363" s="34">
        <f>COUNTIFS(Data!$N:$N,D$236,Data!$J:$J,$B363)</f>
        <v>1</v>
      </c>
      <c r="E363" s="34">
        <f>COUNTIFS(Data!$N:$N,E$236,Data!$J:$J,$B363)</f>
        <v>1</v>
      </c>
      <c r="F363" s="34">
        <f>COUNTIFS(Data!$N:$N,F$236,Data!$J:$J,$B363)</f>
        <v>0</v>
      </c>
      <c r="G363" s="34">
        <f>COUNTIFS(Data!$N:$N,G$236,Data!$J:$J,$B363)</f>
        <v>0</v>
      </c>
      <c r="H363" s="34">
        <f>COUNTIFS(Data!$N:$N,H$236,Data!$J:$J,$B363)</f>
        <v>0</v>
      </c>
      <c r="I363" s="35">
        <f t="shared" si="31"/>
        <v>2</v>
      </c>
      <c r="J363" s="29"/>
      <c r="K363" s="29"/>
      <c r="L363" s="29"/>
      <c r="M363" s="29"/>
      <c r="N363" s="29"/>
      <c r="O363" s="37"/>
      <c r="P363" s="29"/>
      <c r="Q363" s="29"/>
      <c r="R363" s="29"/>
      <c r="S363" s="29"/>
      <c r="T363" s="29"/>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C363" s="31"/>
      <c r="BD363" s="31"/>
    </row>
    <row r="364" spans="1:56" ht="30" customHeight="1" x14ac:dyDescent="0.3">
      <c r="A364" s="28"/>
      <c r="B364" s="1" t="s">
        <v>257</v>
      </c>
      <c r="C364" s="34">
        <f>COUNTIFS(Data!$N:$N,C$236,Data!$J:$J,$B364)</f>
        <v>1</v>
      </c>
      <c r="D364" s="34">
        <f>COUNTIFS(Data!$N:$N,D$236,Data!$J:$J,$B364)</f>
        <v>0</v>
      </c>
      <c r="E364" s="34">
        <f>COUNTIFS(Data!$N:$N,E$236,Data!$J:$J,$B364)</f>
        <v>1</v>
      </c>
      <c r="F364" s="34">
        <f>COUNTIFS(Data!$N:$N,F$236,Data!$J:$J,$B364)</f>
        <v>0</v>
      </c>
      <c r="G364" s="34">
        <f>COUNTIFS(Data!$N:$N,G$236,Data!$J:$J,$B364)</f>
        <v>0</v>
      </c>
      <c r="H364" s="34">
        <f>COUNTIFS(Data!$N:$N,H$236,Data!$J:$J,$B364)</f>
        <v>0</v>
      </c>
      <c r="I364" s="35">
        <f t="shared" si="31"/>
        <v>2</v>
      </c>
      <c r="J364" s="29"/>
      <c r="K364" s="29"/>
      <c r="L364" s="29"/>
      <c r="M364" s="29"/>
      <c r="N364" s="29"/>
      <c r="O364" s="37"/>
      <c r="P364" s="29"/>
      <c r="Q364" s="29"/>
      <c r="R364" s="29"/>
      <c r="S364" s="29"/>
      <c r="T364" s="29"/>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C364" s="31"/>
      <c r="BD364" s="31"/>
    </row>
    <row r="365" spans="1:56" ht="30" customHeight="1" x14ac:dyDescent="0.3">
      <c r="A365" s="28"/>
      <c r="B365" s="1" t="s">
        <v>117</v>
      </c>
      <c r="C365" s="34">
        <f>COUNTIFS(Data!$N:$N,C$236,Data!$J:$J,$B365)</f>
        <v>0</v>
      </c>
      <c r="D365" s="34">
        <f>COUNTIFS(Data!$N:$N,D$236,Data!$J:$J,$B365)</f>
        <v>0</v>
      </c>
      <c r="E365" s="34">
        <f>COUNTIFS(Data!$N:$N,E$236,Data!$J:$J,$B365)</f>
        <v>0</v>
      </c>
      <c r="F365" s="34">
        <f>COUNTIFS(Data!$N:$N,F$236,Data!$J:$J,$B365)</f>
        <v>0</v>
      </c>
      <c r="G365" s="34">
        <f>COUNTIFS(Data!$N:$N,G$236,Data!$J:$J,$B365)</f>
        <v>0</v>
      </c>
      <c r="H365" s="34">
        <f>COUNTIFS(Data!$N:$N,H$236,Data!$J:$J,$B365)</f>
        <v>0</v>
      </c>
      <c r="I365" s="35">
        <f t="shared" ref="I365:I396" si="32">SUM(C365:H365)</f>
        <v>0</v>
      </c>
      <c r="J365" s="29"/>
      <c r="K365" s="29"/>
      <c r="L365" s="29"/>
      <c r="M365" s="29"/>
      <c r="N365" s="29"/>
      <c r="O365" s="37"/>
      <c r="P365" s="29"/>
      <c r="Q365" s="29"/>
      <c r="R365" s="29"/>
      <c r="S365" s="29"/>
      <c r="T365" s="29"/>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C365" s="31"/>
      <c r="BD365" s="31"/>
    </row>
    <row r="366" spans="1:56" ht="30" customHeight="1" x14ac:dyDescent="0.3">
      <c r="A366" s="28"/>
      <c r="B366" s="1" t="s">
        <v>283</v>
      </c>
      <c r="C366" s="34">
        <f>COUNTIFS(Data!$N:$N,C$236,Data!$J:$J,$B366)</f>
        <v>0</v>
      </c>
      <c r="D366" s="34">
        <f>COUNTIFS(Data!$N:$N,D$236,Data!$J:$J,$B366)</f>
        <v>0</v>
      </c>
      <c r="E366" s="34">
        <f>COUNTIFS(Data!$N:$N,E$236,Data!$J:$J,$B366)</f>
        <v>0</v>
      </c>
      <c r="F366" s="34">
        <f>COUNTIFS(Data!$N:$N,F$236,Data!$J:$J,$B366)</f>
        <v>0</v>
      </c>
      <c r="G366" s="34">
        <f>COUNTIFS(Data!$N:$N,G$236,Data!$J:$J,$B366)</f>
        <v>0</v>
      </c>
      <c r="H366" s="34">
        <f>COUNTIFS(Data!$N:$N,H$236,Data!$J:$J,$B366)</f>
        <v>0</v>
      </c>
      <c r="I366" s="35">
        <f t="shared" si="32"/>
        <v>0</v>
      </c>
      <c r="J366" s="29"/>
      <c r="K366" s="29"/>
      <c r="L366" s="29"/>
      <c r="M366" s="29"/>
      <c r="N366" s="29"/>
      <c r="O366" s="37"/>
      <c r="P366" s="29"/>
      <c r="Q366" s="29"/>
      <c r="R366" s="29"/>
      <c r="S366" s="29"/>
      <c r="T366" s="29"/>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C366" s="31"/>
      <c r="BD366" s="31"/>
    </row>
    <row r="367" spans="1:56" ht="30" customHeight="1" x14ac:dyDescent="0.3">
      <c r="A367" s="28"/>
      <c r="B367" s="1" t="s">
        <v>278</v>
      </c>
      <c r="C367" s="34">
        <f>COUNTIFS(Data!$N:$N,C$236,Data!$J:$J,$B367)</f>
        <v>1</v>
      </c>
      <c r="D367" s="34">
        <f>COUNTIFS(Data!$N:$N,D$236,Data!$J:$J,$B367)</f>
        <v>0</v>
      </c>
      <c r="E367" s="34">
        <f>COUNTIFS(Data!$N:$N,E$236,Data!$J:$J,$B367)</f>
        <v>0</v>
      </c>
      <c r="F367" s="34">
        <f>COUNTIFS(Data!$N:$N,F$236,Data!$J:$J,$B367)</f>
        <v>0</v>
      </c>
      <c r="G367" s="34">
        <f>COUNTIFS(Data!$N:$N,G$236,Data!$J:$J,$B367)</f>
        <v>0</v>
      </c>
      <c r="H367" s="34">
        <f>COUNTIFS(Data!$N:$N,H$236,Data!$J:$J,$B367)</f>
        <v>0</v>
      </c>
      <c r="I367" s="35">
        <f t="shared" si="32"/>
        <v>1</v>
      </c>
      <c r="J367" s="29"/>
      <c r="K367" s="29"/>
      <c r="L367" s="29"/>
      <c r="M367" s="29"/>
      <c r="N367" s="29"/>
      <c r="O367" s="37"/>
      <c r="P367" s="29"/>
      <c r="Q367" s="29"/>
      <c r="R367" s="29"/>
      <c r="S367" s="29"/>
      <c r="T367" s="29"/>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C367" s="31"/>
      <c r="BD367" s="31"/>
    </row>
    <row r="368" spans="1:56" ht="30" customHeight="1" x14ac:dyDescent="0.3">
      <c r="A368" s="28"/>
      <c r="B368" s="1" t="s">
        <v>228</v>
      </c>
      <c r="C368" s="34">
        <f>COUNTIFS(Data!$N:$N,C$236,Data!$J:$J,$B368)</f>
        <v>0</v>
      </c>
      <c r="D368" s="34">
        <f>COUNTIFS(Data!$N:$N,D$236,Data!$J:$J,$B368)</f>
        <v>0</v>
      </c>
      <c r="E368" s="34">
        <f>COUNTIFS(Data!$N:$N,E$236,Data!$J:$J,$B368)</f>
        <v>0</v>
      </c>
      <c r="F368" s="34">
        <f>COUNTIFS(Data!$N:$N,F$236,Data!$J:$J,$B368)</f>
        <v>0</v>
      </c>
      <c r="G368" s="34">
        <f>COUNTIFS(Data!$N:$N,G$236,Data!$J:$J,$B368)</f>
        <v>0</v>
      </c>
      <c r="H368" s="34">
        <f>COUNTIFS(Data!$N:$N,H$236,Data!$J:$J,$B368)</f>
        <v>0</v>
      </c>
      <c r="I368" s="35">
        <f t="shared" si="32"/>
        <v>0</v>
      </c>
      <c r="J368" s="29"/>
      <c r="K368" s="29"/>
      <c r="L368" s="29"/>
      <c r="M368" s="29"/>
      <c r="N368" s="29"/>
      <c r="O368" s="37"/>
      <c r="P368" s="29"/>
      <c r="Q368" s="29"/>
      <c r="R368" s="29"/>
      <c r="S368" s="29"/>
      <c r="T368" s="29"/>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C368" s="31"/>
      <c r="BD368" s="31"/>
    </row>
    <row r="369" spans="1:56" ht="30" customHeight="1" x14ac:dyDescent="0.3">
      <c r="A369" s="28"/>
      <c r="B369" s="1" t="s">
        <v>262</v>
      </c>
      <c r="C369" s="34">
        <f>COUNTIFS(Data!$N:$N,C$236,Data!$J:$J,$B369)</f>
        <v>1</v>
      </c>
      <c r="D369" s="34">
        <f>COUNTIFS(Data!$N:$N,D$236,Data!$J:$J,$B369)</f>
        <v>0</v>
      </c>
      <c r="E369" s="34">
        <f>COUNTIFS(Data!$N:$N,E$236,Data!$J:$J,$B369)</f>
        <v>0</v>
      </c>
      <c r="F369" s="34">
        <f>COUNTIFS(Data!$N:$N,F$236,Data!$J:$J,$B369)</f>
        <v>0</v>
      </c>
      <c r="G369" s="34">
        <f>COUNTIFS(Data!$N:$N,G$236,Data!$J:$J,$B369)</f>
        <v>0</v>
      </c>
      <c r="H369" s="34">
        <f>COUNTIFS(Data!$N:$N,H$236,Data!$J:$J,$B369)</f>
        <v>0</v>
      </c>
      <c r="I369" s="35">
        <f t="shared" si="32"/>
        <v>1</v>
      </c>
      <c r="J369" s="29"/>
      <c r="K369" s="29"/>
      <c r="L369" s="29"/>
      <c r="M369" s="29"/>
      <c r="N369" s="29"/>
      <c r="O369" s="37"/>
      <c r="P369" s="29"/>
      <c r="Q369" s="29"/>
      <c r="R369" s="29"/>
      <c r="S369" s="29"/>
      <c r="T369" s="29"/>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C369" s="31"/>
      <c r="BD369" s="31"/>
    </row>
    <row r="370" spans="1:56" ht="30" customHeight="1" x14ac:dyDescent="0.3">
      <c r="A370" s="28"/>
      <c r="B370" s="1" t="s">
        <v>264</v>
      </c>
      <c r="C370" s="34">
        <f>COUNTIFS(Data!$N:$N,C$236,Data!$J:$J,$B370)</f>
        <v>0</v>
      </c>
      <c r="D370" s="34">
        <f>COUNTIFS(Data!$N:$N,D$236,Data!$J:$J,$B370)</f>
        <v>0</v>
      </c>
      <c r="E370" s="34">
        <f>COUNTIFS(Data!$N:$N,E$236,Data!$J:$J,$B370)</f>
        <v>0</v>
      </c>
      <c r="F370" s="34">
        <f>COUNTIFS(Data!$N:$N,F$236,Data!$J:$J,$B370)</f>
        <v>0</v>
      </c>
      <c r="G370" s="34">
        <f>COUNTIFS(Data!$N:$N,G$236,Data!$J:$J,$B370)</f>
        <v>0</v>
      </c>
      <c r="H370" s="34">
        <f>COUNTIFS(Data!$N:$N,H$236,Data!$J:$J,$B370)</f>
        <v>0</v>
      </c>
      <c r="I370" s="35">
        <f t="shared" si="32"/>
        <v>0</v>
      </c>
      <c r="J370" s="29"/>
      <c r="K370" s="33"/>
      <c r="L370" s="29"/>
      <c r="M370" s="29"/>
      <c r="N370" s="29"/>
      <c r="O370" s="37"/>
      <c r="P370" s="29"/>
      <c r="Q370" s="29"/>
      <c r="R370" s="29"/>
      <c r="S370" s="29"/>
      <c r="T370" s="29"/>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C370" s="31"/>
      <c r="BD370" s="31"/>
    </row>
    <row r="371" spans="1:56" ht="30" customHeight="1" x14ac:dyDescent="0.3">
      <c r="A371" s="28"/>
      <c r="B371" s="1" t="s">
        <v>55</v>
      </c>
      <c r="C371" s="34">
        <f>COUNTIFS(Data!$N:$N,C$236,Data!$J:$J,$B371)</f>
        <v>1</v>
      </c>
      <c r="D371" s="34">
        <f>COUNTIFS(Data!$N:$N,D$236,Data!$J:$J,$B371)</f>
        <v>0</v>
      </c>
      <c r="E371" s="34">
        <f>COUNTIFS(Data!$N:$N,E$236,Data!$J:$J,$B371)</f>
        <v>0</v>
      </c>
      <c r="F371" s="34">
        <f>COUNTIFS(Data!$N:$N,F$236,Data!$J:$J,$B371)</f>
        <v>0</v>
      </c>
      <c r="G371" s="34">
        <f>COUNTIFS(Data!$N:$N,G$236,Data!$J:$J,$B371)</f>
        <v>0</v>
      </c>
      <c r="H371" s="34">
        <f>COUNTIFS(Data!$N:$N,H$236,Data!$J:$J,$B371)</f>
        <v>0</v>
      </c>
      <c r="I371" s="35">
        <f t="shared" si="32"/>
        <v>1</v>
      </c>
      <c r="J371" s="29"/>
      <c r="K371" s="29"/>
      <c r="L371" s="29"/>
      <c r="M371" s="29"/>
      <c r="N371" s="29"/>
      <c r="O371" s="37"/>
      <c r="P371" s="29"/>
      <c r="Q371" s="29"/>
      <c r="R371" s="29"/>
      <c r="S371" s="29"/>
      <c r="T371" s="29"/>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C371" s="31"/>
      <c r="BD371" s="31"/>
    </row>
    <row r="372" spans="1:56" ht="30" customHeight="1" x14ac:dyDescent="0.3">
      <c r="A372" s="28"/>
      <c r="B372" s="1" t="s">
        <v>263</v>
      </c>
      <c r="C372" s="34">
        <f>COUNTIFS(Data!$N:$N,C$236,Data!$J:$J,$B372)</f>
        <v>2</v>
      </c>
      <c r="D372" s="34">
        <f>COUNTIFS(Data!$N:$N,D$236,Data!$J:$J,$B372)</f>
        <v>0</v>
      </c>
      <c r="E372" s="34">
        <f>COUNTIFS(Data!$N:$N,E$236,Data!$J:$J,$B372)</f>
        <v>0</v>
      </c>
      <c r="F372" s="34">
        <f>COUNTIFS(Data!$N:$N,F$236,Data!$J:$J,$B372)</f>
        <v>0</v>
      </c>
      <c r="G372" s="34">
        <f>COUNTIFS(Data!$N:$N,G$236,Data!$J:$J,$B372)</f>
        <v>0</v>
      </c>
      <c r="H372" s="34">
        <f>COUNTIFS(Data!$N:$N,H$236,Data!$J:$J,$B372)</f>
        <v>0</v>
      </c>
      <c r="I372" s="35">
        <f t="shared" si="32"/>
        <v>2</v>
      </c>
      <c r="J372" s="29"/>
      <c r="K372" s="29"/>
      <c r="L372" s="29"/>
      <c r="M372" s="29"/>
      <c r="N372" s="29"/>
      <c r="O372" s="37"/>
      <c r="P372" s="29"/>
      <c r="Q372" s="29"/>
      <c r="R372" s="29"/>
      <c r="S372" s="29"/>
      <c r="T372" s="29"/>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C372" s="31"/>
      <c r="BD372" s="31"/>
    </row>
    <row r="373" spans="1:56" ht="30" customHeight="1" x14ac:dyDescent="0.3">
      <c r="A373" s="28"/>
      <c r="B373" s="1" t="s">
        <v>147</v>
      </c>
      <c r="C373" s="34">
        <f>COUNTIFS(Data!$N:$N,C$236,Data!$J:$J,$B373)</f>
        <v>1</v>
      </c>
      <c r="D373" s="34">
        <f>COUNTIFS(Data!$N:$N,D$236,Data!$J:$J,$B373)</f>
        <v>0</v>
      </c>
      <c r="E373" s="34">
        <f>COUNTIFS(Data!$N:$N,E$236,Data!$J:$J,$B373)</f>
        <v>0</v>
      </c>
      <c r="F373" s="34">
        <f>COUNTIFS(Data!$N:$N,F$236,Data!$J:$J,$B373)</f>
        <v>0</v>
      </c>
      <c r="G373" s="34">
        <f>COUNTIFS(Data!$N:$N,G$236,Data!$J:$J,$B373)</f>
        <v>0</v>
      </c>
      <c r="H373" s="34">
        <f>COUNTIFS(Data!$N:$N,H$236,Data!$J:$J,$B373)</f>
        <v>0</v>
      </c>
      <c r="I373" s="35">
        <f t="shared" si="32"/>
        <v>1</v>
      </c>
      <c r="J373" s="29"/>
      <c r="K373" s="29"/>
      <c r="L373" s="29"/>
      <c r="M373" s="29"/>
      <c r="N373" s="29"/>
      <c r="O373" s="37"/>
      <c r="P373" s="29"/>
      <c r="Q373" s="29"/>
      <c r="R373" s="29"/>
      <c r="S373" s="29"/>
      <c r="T373" s="29"/>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c r="BC373" s="31"/>
      <c r="BD373" s="31"/>
    </row>
    <row r="374" spans="1:56" ht="30" customHeight="1" x14ac:dyDescent="0.3">
      <c r="A374" s="28"/>
      <c r="B374" s="1" t="s">
        <v>189</v>
      </c>
      <c r="C374" s="34">
        <f>COUNTIFS(Data!$N:$N,C$236,Data!$J:$J,$B374)</f>
        <v>5</v>
      </c>
      <c r="D374" s="34">
        <f>COUNTIFS(Data!$N:$N,D$236,Data!$J:$J,$B374)</f>
        <v>0</v>
      </c>
      <c r="E374" s="34">
        <f>COUNTIFS(Data!$N:$N,E$236,Data!$J:$J,$B374)</f>
        <v>0</v>
      </c>
      <c r="F374" s="34">
        <f>COUNTIFS(Data!$N:$N,F$236,Data!$J:$J,$B374)</f>
        <v>0</v>
      </c>
      <c r="G374" s="34">
        <f>COUNTIFS(Data!$N:$N,G$236,Data!$J:$J,$B374)</f>
        <v>0</v>
      </c>
      <c r="H374" s="34">
        <f>COUNTIFS(Data!$N:$N,H$236,Data!$J:$J,$B374)</f>
        <v>0</v>
      </c>
      <c r="I374" s="35">
        <f t="shared" si="32"/>
        <v>5</v>
      </c>
      <c r="J374" s="29"/>
      <c r="K374" s="29"/>
      <c r="L374" s="29"/>
      <c r="M374" s="29"/>
      <c r="N374" s="29"/>
      <c r="O374" s="37"/>
      <c r="P374" s="29"/>
      <c r="Q374" s="29"/>
      <c r="R374" s="29"/>
      <c r="S374" s="29"/>
      <c r="T374" s="29"/>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c r="BC374" s="31"/>
      <c r="BD374" s="31"/>
    </row>
    <row r="375" spans="1:56" ht="30" customHeight="1" x14ac:dyDescent="0.3">
      <c r="A375" s="28"/>
      <c r="B375" s="1" t="s">
        <v>282</v>
      </c>
      <c r="C375" s="34">
        <f>COUNTIFS(Data!$N:$N,C$236,Data!$J:$J,$B375)</f>
        <v>0</v>
      </c>
      <c r="D375" s="34">
        <f>COUNTIFS(Data!$N:$N,D$236,Data!$J:$J,$B375)</f>
        <v>0</v>
      </c>
      <c r="E375" s="34">
        <f>COUNTIFS(Data!$N:$N,E$236,Data!$J:$J,$B375)</f>
        <v>0</v>
      </c>
      <c r="F375" s="34">
        <f>COUNTIFS(Data!$N:$N,F$236,Data!$J:$J,$B375)</f>
        <v>0</v>
      </c>
      <c r="G375" s="34">
        <f>COUNTIFS(Data!$N:$N,G$236,Data!$J:$J,$B375)</f>
        <v>0</v>
      </c>
      <c r="H375" s="34">
        <f>COUNTIFS(Data!$N:$N,H$236,Data!$J:$J,$B375)</f>
        <v>0</v>
      </c>
      <c r="I375" s="35">
        <f t="shared" si="32"/>
        <v>0</v>
      </c>
      <c r="J375" s="29"/>
      <c r="K375" s="29"/>
      <c r="L375" s="29"/>
      <c r="M375" s="29"/>
      <c r="N375" s="29"/>
      <c r="O375" s="37"/>
      <c r="P375" s="29"/>
      <c r="Q375" s="29"/>
      <c r="R375" s="29"/>
      <c r="S375" s="29"/>
      <c r="T375" s="29"/>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C375" s="31"/>
      <c r="BD375" s="31"/>
    </row>
    <row r="376" spans="1:56" ht="30" customHeight="1" x14ac:dyDescent="0.3">
      <c r="A376" s="28"/>
      <c r="B376" s="1" t="s">
        <v>227</v>
      </c>
      <c r="C376" s="34">
        <f>COUNTIFS(Data!$N:$N,C$236,Data!$J:$J,$B376)</f>
        <v>0</v>
      </c>
      <c r="D376" s="34">
        <f>COUNTIFS(Data!$N:$N,D$236,Data!$J:$J,$B376)</f>
        <v>0</v>
      </c>
      <c r="E376" s="34">
        <f>COUNTIFS(Data!$N:$N,E$236,Data!$J:$J,$B376)</f>
        <v>0</v>
      </c>
      <c r="F376" s="34">
        <f>COUNTIFS(Data!$N:$N,F$236,Data!$J:$J,$B376)</f>
        <v>0</v>
      </c>
      <c r="G376" s="34">
        <f>COUNTIFS(Data!$N:$N,G$236,Data!$J:$J,$B376)</f>
        <v>0</v>
      </c>
      <c r="H376" s="34">
        <f>COUNTIFS(Data!$N:$N,H$236,Data!$J:$J,$B376)</f>
        <v>0</v>
      </c>
      <c r="I376" s="35">
        <f t="shared" si="32"/>
        <v>0</v>
      </c>
      <c r="J376" s="29"/>
      <c r="K376" s="29"/>
      <c r="L376" s="29"/>
      <c r="M376" s="29"/>
      <c r="N376" s="29"/>
      <c r="O376" s="37"/>
      <c r="P376" s="29"/>
      <c r="Q376" s="29"/>
      <c r="R376" s="29"/>
      <c r="S376" s="29"/>
      <c r="T376" s="29"/>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C376" s="31"/>
      <c r="BD376" s="31"/>
    </row>
    <row r="377" spans="1:56" ht="30" customHeight="1" x14ac:dyDescent="0.3">
      <c r="A377" s="28"/>
      <c r="B377" s="1" t="s">
        <v>284</v>
      </c>
      <c r="C377" s="34">
        <f>COUNTIFS(Data!$N:$N,C$236,Data!$J:$J,$B377)</f>
        <v>2</v>
      </c>
      <c r="D377" s="34">
        <f>COUNTIFS(Data!$N:$N,D$236,Data!$J:$J,$B377)</f>
        <v>0</v>
      </c>
      <c r="E377" s="34">
        <f>COUNTIFS(Data!$N:$N,E$236,Data!$J:$J,$B377)</f>
        <v>0</v>
      </c>
      <c r="F377" s="34">
        <f>COUNTIFS(Data!$N:$N,F$236,Data!$J:$J,$B377)</f>
        <v>0</v>
      </c>
      <c r="G377" s="34">
        <f>COUNTIFS(Data!$N:$N,G$236,Data!$J:$J,$B377)</f>
        <v>0</v>
      </c>
      <c r="H377" s="34">
        <f>COUNTIFS(Data!$N:$N,H$236,Data!$J:$J,$B377)</f>
        <v>2</v>
      </c>
      <c r="I377" s="35">
        <f t="shared" si="32"/>
        <v>4</v>
      </c>
      <c r="J377" s="29"/>
      <c r="K377" s="29"/>
      <c r="L377" s="29"/>
      <c r="M377" s="29"/>
      <c r="N377" s="29"/>
      <c r="O377" s="37"/>
      <c r="P377" s="29"/>
      <c r="Q377" s="29"/>
      <c r="R377" s="29"/>
      <c r="S377" s="29"/>
      <c r="T377" s="29"/>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C377" s="31"/>
      <c r="BD377" s="31"/>
    </row>
    <row r="378" spans="1:56" ht="30" customHeight="1" x14ac:dyDescent="0.3">
      <c r="A378" s="28"/>
      <c r="B378" s="1" t="s">
        <v>277</v>
      </c>
      <c r="C378" s="34">
        <f>COUNTIFS(Data!$N:$N,C$236,Data!$J:$J,$B378)</f>
        <v>1</v>
      </c>
      <c r="D378" s="34">
        <f>COUNTIFS(Data!$N:$N,D$236,Data!$J:$J,$B378)</f>
        <v>0</v>
      </c>
      <c r="E378" s="34">
        <f>COUNTIFS(Data!$N:$N,E$236,Data!$J:$J,$B378)</f>
        <v>0</v>
      </c>
      <c r="F378" s="34">
        <f>COUNTIFS(Data!$N:$N,F$236,Data!$J:$J,$B378)</f>
        <v>0</v>
      </c>
      <c r="G378" s="34">
        <f>COUNTIFS(Data!$N:$N,G$236,Data!$J:$J,$B378)</f>
        <v>0</v>
      </c>
      <c r="H378" s="34">
        <f>COUNTIFS(Data!$N:$N,H$236,Data!$J:$J,$B378)</f>
        <v>0</v>
      </c>
      <c r="I378" s="35">
        <f t="shared" si="32"/>
        <v>1</v>
      </c>
      <c r="J378" s="29"/>
      <c r="K378" s="29"/>
      <c r="L378" s="29"/>
      <c r="M378" s="29"/>
      <c r="N378" s="29"/>
      <c r="O378" s="37"/>
      <c r="P378" s="29"/>
      <c r="Q378" s="29"/>
      <c r="R378" s="29"/>
      <c r="S378" s="29"/>
      <c r="T378" s="29"/>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C378" s="31"/>
      <c r="BD378" s="31"/>
    </row>
    <row r="379" spans="1:56" ht="30" customHeight="1" x14ac:dyDescent="0.3">
      <c r="A379" s="28"/>
      <c r="B379" s="1" t="s">
        <v>161</v>
      </c>
      <c r="C379" s="34">
        <f>COUNTIFS(Data!$N:$N,C$236,Data!$J:$J,$B379)</f>
        <v>0</v>
      </c>
      <c r="D379" s="34">
        <f>COUNTIFS(Data!$N:$N,D$236,Data!$J:$J,$B379)</f>
        <v>1</v>
      </c>
      <c r="E379" s="34">
        <f>COUNTIFS(Data!$N:$N,E$236,Data!$J:$J,$B379)</f>
        <v>0</v>
      </c>
      <c r="F379" s="34">
        <f>COUNTIFS(Data!$N:$N,F$236,Data!$J:$J,$B379)</f>
        <v>0</v>
      </c>
      <c r="G379" s="34">
        <f>COUNTIFS(Data!$N:$N,G$236,Data!$J:$J,$B379)</f>
        <v>0</v>
      </c>
      <c r="H379" s="34">
        <f>COUNTIFS(Data!$N:$N,H$236,Data!$J:$J,$B379)</f>
        <v>0</v>
      </c>
      <c r="I379" s="35">
        <f t="shared" si="32"/>
        <v>1</v>
      </c>
      <c r="J379" s="29"/>
      <c r="K379" s="29"/>
      <c r="L379" s="29"/>
      <c r="M379" s="29"/>
      <c r="N379" s="29"/>
      <c r="O379" s="37"/>
      <c r="P379" s="29"/>
      <c r="Q379" s="29"/>
      <c r="R379" s="29"/>
      <c r="S379" s="29"/>
      <c r="T379" s="29"/>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c r="BC379" s="31"/>
      <c r="BD379" s="31"/>
    </row>
    <row r="380" spans="1:56" ht="30" customHeight="1" x14ac:dyDescent="0.3">
      <c r="A380" s="28"/>
      <c r="B380" s="1" t="s">
        <v>211</v>
      </c>
      <c r="C380" s="34">
        <f>COUNTIFS(Data!$N:$N,C$236,Data!$J:$J,$B380)</f>
        <v>0</v>
      </c>
      <c r="D380" s="34">
        <f>COUNTIFS(Data!$N:$N,D$236,Data!$J:$J,$B380)</f>
        <v>0</v>
      </c>
      <c r="E380" s="34">
        <f>COUNTIFS(Data!$N:$N,E$236,Data!$J:$J,$B380)</f>
        <v>0</v>
      </c>
      <c r="F380" s="34">
        <f>COUNTIFS(Data!$N:$N,F$236,Data!$J:$J,$B380)</f>
        <v>0</v>
      </c>
      <c r="G380" s="34">
        <f>COUNTIFS(Data!$N:$N,G$236,Data!$J:$J,$B380)</f>
        <v>0</v>
      </c>
      <c r="H380" s="34">
        <f>COUNTIFS(Data!$N:$N,H$236,Data!$J:$J,$B380)</f>
        <v>0</v>
      </c>
      <c r="I380" s="35">
        <f t="shared" si="32"/>
        <v>0</v>
      </c>
      <c r="J380" s="29"/>
      <c r="K380" s="29"/>
      <c r="L380" s="29"/>
      <c r="M380" s="29"/>
      <c r="N380" s="29"/>
      <c r="O380" s="37"/>
      <c r="P380" s="29"/>
      <c r="Q380" s="29"/>
      <c r="R380" s="29"/>
      <c r="S380" s="29"/>
      <c r="T380" s="29"/>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C380" s="31"/>
      <c r="BD380" s="31"/>
    </row>
    <row r="381" spans="1:56" ht="30" customHeight="1" x14ac:dyDescent="0.3">
      <c r="A381" s="28"/>
      <c r="B381" s="1" t="s">
        <v>212</v>
      </c>
      <c r="C381" s="34">
        <f>COUNTIFS(Data!$N:$N,C$236,Data!$J:$J,$B381)</f>
        <v>0</v>
      </c>
      <c r="D381" s="34">
        <f>COUNTIFS(Data!$N:$N,D$236,Data!$J:$J,$B381)</f>
        <v>2</v>
      </c>
      <c r="E381" s="34">
        <f>COUNTIFS(Data!$N:$N,E$236,Data!$J:$J,$B381)</f>
        <v>0</v>
      </c>
      <c r="F381" s="34">
        <f>COUNTIFS(Data!$N:$N,F$236,Data!$J:$J,$B381)</f>
        <v>0</v>
      </c>
      <c r="G381" s="34">
        <f>COUNTIFS(Data!$N:$N,G$236,Data!$J:$J,$B381)</f>
        <v>0</v>
      </c>
      <c r="H381" s="34">
        <f>COUNTIFS(Data!$N:$N,H$236,Data!$J:$J,$B381)</f>
        <v>0</v>
      </c>
      <c r="I381" s="35">
        <f t="shared" si="32"/>
        <v>2</v>
      </c>
      <c r="J381" s="29"/>
      <c r="K381" s="29"/>
      <c r="L381" s="29"/>
      <c r="M381" s="29"/>
      <c r="N381" s="29"/>
      <c r="O381" s="37"/>
      <c r="P381" s="29"/>
      <c r="Q381" s="29"/>
      <c r="R381" s="29"/>
      <c r="S381" s="29"/>
      <c r="T381" s="29"/>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c r="BC381" s="31"/>
      <c r="BD381" s="31"/>
    </row>
    <row r="382" spans="1:56" ht="30" customHeight="1" x14ac:dyDescent="0.3">
      <c r="A382" s="28"/>
      <c r="B382" s="1" t="s">
        <v>280</v>
      </c>
      <c r="C382" s="34">
        <f>COUNTIFS(Data!$N:$N,C$236,Data!$J:$J,$B382)</f>
        <v>1</v>
      </c>
      <c r="D382" s="34">
        <f>COUNTIFS(Data!$N:$N,D$236,Data!$J:$J,$B382)</f>
        <v>0</v>
      </c>
      <c r="E382" s="34">
        <f>COUNTIFS(Data!$N:$N,E$236,Data!$J:$J,$B382)</f>
        <v>0</v>
      </c>
      <c r="F382" s="34">
        <f>COUNTIFS(Data!$N:$N,F$236,Data!$J:$J,$B382)</f>
        <v>0</v>
      </c>
      <c r="G382" s="34">
        <f>COUNTIFS(Data!$N:$N,G$236,Data!$J:$J,$B382)</f>
        <v>0</v>
      </c>
      <c r="H382" s="34">
        <f>COUNTIFS(Data!$N:$N,H$236,Data!$J:$J,$B382)</f>
        <v>0</v>
      </c>
      <c r="I382" s="35">
        <f t="shared" si="32"/>
        <v>1</v>
      </c>
      <c r="J382" s="29"/>
      <c r="K382" s="29"/>
      <c r="L382" s="29"/>
      <c r="M382" s="29"/>
      <c r="N382" s="29"/>
      <c r="O382" s="37"/>
      <c r="P382" s="29"/>
      <c r="Q382" s="29"/>
      <c r="R382" s="29"/>
      <c r="S382" s="29"/>
      <c r="T382" s="29"/>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c r="BC382" s="31"/>
      <c r="BD382" s="31"/>
    </row>
    <row r="383" spans="1:56" ht="30" customHeight="1" x14ac:dyDescent="0.3">
      <c r="A383" s="28"/>
      <c r="B383" s="1" t="s">
        <v>197</v>
      </c>
      <c r="C383" s="34">
        <f>COUNTIFS(Data!$N:$N,C$236,Data!$J:$J,$B383)</f>
        <v>0</v>
      </c>
      <c r="D383" s="34">
        <f>COUNTIFS(Data!$N:$N,D$236,Data!$J:$J,$B383)</f>
        <v>0</v>
      </c>
      <c r="E383" s="34">
        <f>COUNTIFS(Data!$N:$N,E$236,Data!$J:$J,$B383)</f>
        <v>0</v>
      </c>
      <c r="F383" s="34">
        <f>COUNTIFS(Data!$N:$N,F$236,Data!$J:$J,$B383)</f>
        <v>0</v>
      </c>
      <c r="G383" s="34">
        <f>COUNTIFS(Data!$N:$N,G$236,Data!$J:$J,$B383)</f>
        <v>0</v>
      </c>
      <c r="H383" s="34">
        <f>COUNTIFS(Data!$N:$N,H$236,Data!$J:$J,$B383)</f>
        <v>1</v>
      </c>
      <c r="I383" s="35">
        <f t="shared" si="32"/>
        <v>1</v>
      </c>
      <c r="J383" s="29"/>
      <c r="K383" s="29"/>
      <c r="L383" s="29"/>
      <c r="M383" s="29"/>
      <c r="N383" s="29"/>
      <c r="O383" s="37"/>
      <c r="P383" s="29"/>
      <c r="Q383" s="29"/>
      <c r="R383" s="29"/>
      <c r="S383" s="29"/>
      <c r="T383" s="29"/>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C383" s="31"/>
      <c r="BD383" s="31"/>
    </row>
    <row r="384" spans="1:56" ht="30" customHeight="1" x14ac:dyDescent="0.3">
      <c r="A384" s="28"/>
      <c r="B384" s="1" t="s">
        <v>233</v>
      </c>
      <c r="C384" s="34">
        <f>COUNTIFS(Data!$N:$N,C$236,Data!$J:$J,$B384)</f>
        <v>1</v>
      </c>
      <c r="D384" s="34">
        <f>COUNTIFS(Data!$N:$N,D$236,Data!$J:$J,$B384)</f>
        <v>0</v>
      </c>
      <c r="E384" s="34">
        <f>COUNTIFS(Data!$N:$N,E$236,Data!$J:$J,$B384)</f>
        <v>0</v>
      </c>
      <c r="F384" s="34">
        <f>COUNTIFS(Data!$N:$N,F$236,Data!$J:$J,$B384)</f>
        <v>0</v>
      </c>
      <c r="G384" s="34">
        <f>COUNTIFS(Data!$N:$N,G$236,Data!$J:$J,$B384)</f>
        <v>0</v>
      </c>
      <c r="H384" s="34">
        <f>COUNTIFS(Data!$N:$N,H$236,Data!$J:$J,$B384)</f>
        <v>0</v>
      </c>
      <c r="I384" s="35">
        <f t="shared" si="32"/>
        <v>1</v>
      </c>
      <c r="J384" s="29"/>
      <c r="K384" s="33"/>
      <c r="L384" s="29"/>
      <c r="M384" s="29"/>
      <c r="N384" s="29"/>
      <c r="O384" s="37"/>
      <c r="P384" s="29"/>
      <c r="Q384" s="29"/>
      <c r="R384" s="29"/>
      <c r="S384" s="29"/>
      <c r="T384" s="29"/>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c r="BC384" s="31"/>
      <c r="BD384" s="31"/>
    </row>
    <row r="385" spans="1:56" ht="30" customHeight="1" x14ac:dyDescent="0.3">
      <c r="A385" s="28"/>
      <c r="B385" s="1" t="s">
        <v>232</v>
      </c>
      <c r="C385" s="34">
        <f>COUNTIFS(Data!$N:$N,C$236,Data!$J:$J,$B385)</f>
        <v>0</v>
      </c>
      <c r="D385" s="34">
        <f>COUNTIFS(Data!$N:$N,D$236,Data!$J:$J,$B385)</f>
        <v>0</v>
      </c>
      <c r="E385" s="34">
        <f>COUNTIFS(Data!$N:$N,E$236,Data!$J:$J,$B385)</f>
        <v>1</v>
      </c>
      <c r="F385" s="34">
        <f>COUNTIFS(Data!$N:$N,F$236,Data!$J:$J,$B385)</f>
        <v>0</v>
      </c>
      <c r="G385" s="34">
        <f>COUNTIFS(Data!$N:$N,G$236,Data!$J:$J,$B385)</f>
        <v>0</v>
      </c>
      <c r="H385" s="34">
        <f>COUNTIFS(Data!$N:$N,H$236,Data!$J:$J,$B385)</f>
        <v>0</v>
      </c>
      <c r="I385" s="35">
        <f t="shared" si="32"/>
        <v>1</v>
      </c>
      <c r="J385" s="29"/>
      <c r="K385" s="29"/>
      <c r="L385" s="29"/>
      <c r="M385" s="29"/>
      <c r="N385" s="29"/>
      <c r="O385" s="37"/>
      <c r="P385" s="29"/>
      <c r="Q385" s="29"/>
      <c r="R385" s="29"/>
      <c r="S385" s="29"/>
      <c r="T385" s="29"/>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C385" s="31"/>
      <c r="BD385" s="31"/>
    </row>
    <row r="386" spans="1:56" ht="30" customHeight="1" x14ac:dyDescent="0.3">
      <c r="A386" s="28"/>
      <c r="B386" s="1" t="s">
        <v>268</v>
      </c>
      <c r="C386" s="34">
        <f>COUNTIFS(Data!$N:$N,C$236,Data!$J:$J,$B386)</f>
        <v>1</v>
      </c>
      <c r="D386" s="34">
        <f>COUNTIFS(Data!$N:$N,D$236,Data!$J:$J,$B386)</f>
        <v>0</v>
      </c>
      <c r="E386" s="34">
        <f>COUNTIFS(Data!$N:$N,E$236,Data!$J:$J,$B386)</f>
        <v>0</v>
      </c>
      <c r="F386" s="34">
        <f>COUNTIFS(Data!$N:$N,F$236,Data!$J:$J,$B386)</f>
        <v>0</v>
      </c>
      <c r="G386" s="34">
        <f>COUNTIFS(Data!$N:$N,G$236,Data!$J:$J,$B386)</f>
        <v>0</v>
      </c>
      <c r="H386" s="34">
        <f>COUNTIFS(Data!$N:$N,H$236,Data!$J:$J,$B386)</f>
        <v>0</v>
      </c>
      <c r="I386" s="35">
        <f t="shared" si="32"/>
        <v>1</v>
      </c>
      <c r="J386" s="29"/>
      <c r="K386" s="29"/>
      <c r="L386" s="29"/>
      <c r="M386" s="29"/>
      <c r="N386" s="29"/>
      <c r="O386" s="37"/>
      <c r="P386" s="29"/>
      <c r="Q386" s="29"/>
      <c r="R386" s="29"/>
      <c r="S386" s="29"/>
      <c r="T386" s="29"/>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C386" s="31"/>
      <c r="BD386" s="31"/>
    </row>
    <row r="387" spans="1:56" ht="30" customHeight="1" x14ac:dyDescent="0.3">
      <c r="A387" s="28"/>
      <c r="B387" s="1" t="s">
        <v>164</v>
      </c>
      <c r="C387" s="34">
        <f>COUNTIFS(Data!$N:$N,C$236,Data!$J:$J,$B387)</f>
        <v>0</v>
      </c>
      <c r="D387" s="34">
        <f>COUNTIFS(Data!$N:$N,D$236,Data!$J:$J,$B387)</f>
        <v>1</v>
      </c>
      <c r="E387" s="34">
        <f>COUNTIFS(Data!$N:$N,E$236,Data!$J:$J,$B387)</f>
        <v>0</v>
      </c>
      <c r="F387" s="34">
        <f>COUNTIFS(Data!$N:$N,F$236,Data!$J:$J,$B387)</f>
        <v>0</v>
      </c>
      <c r="G387" s="34">
        <f>COUNTIFS(Data!$N:$N,G$236,Data!$J:$J,$B387)</f>
        <v>0</v>
      </c>
      <c r="H387" s="34">
        <f>COUNTIFS(Data!$N:$N,H$236,Data!$J:$J,$B387)</f>
        <v>0</v>
      </c>
      <c r="I387" s="35">
        <f t="shared" si="32"/>
        <v>1</v>
      </c>
      <c r="J387" s="29"/>
      <c r="K387" s="29"/>
      <c r="L387" s="29"/>
      <c r="M387" s="29"/>
      <c r="N387" s="29"/>
      <c r="O387" s="37"/>
      <c r="P387" s="29"/>
      <c r="Q387" s="29"/>
      <c r="R387" s="29"/>
      <c r="S387" s="29"/>
      <c r="T387" s="29"/>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C387" s="31"/>
      <c r="BD387" s="31"/>
    </row>
    <row r="388" spans="1:56" ht="30" customHeight="1" x14ac:dyDescent="0.3">
      <c r="A388" s="28"/>
      <c r="B388" s="1" t="s">
        <v>142</v>
      </c>
      <c r="C388" s="34">
        <f>COUNTIFS(Data!$N:$N,C$236,Data!$J:$J,$B388)</f>
        <v>0</v>
      </c>
      <c r="D388" s="34">
        <f>COUNTIFS(Data!$N:$N,D$236,Data!$J:$J,$B388)</f>
        <v>0</v>
      </c>
      <c r="E388" s="34">
        <f>COUNTIFS(Data!$N:$N,E$236,Data!$J:$J,$B388)</f>
        <v>0</v>
      </c>
      <c r="F388" s="34">
        <f>COUNTIFS(Data!$N:$N,F$236,Data!$J:$J,$B388)</f>
        <v>0</v>
      </c>
      <c r="G388" s="34">
        <f>COUNTIFS(Data!$N:$N,G$236,Data!$J:$J,$B388)</f>
        <v>0</v>
      </c>
      <c r="H388" s="34">
        <f>COUNTIFS(Data!$N:$N,H$236,Data!$J:$J,$B388)</f>
        <v>0</v>
      </c>
      <c r="I388" s="35">
        <f t="shared" si="32"/>
        <v>0</v>
      </c>
      <c r="J388" s="29"/>
      <c r="K388" s="29"/>
      <c r="L388" s="29"/>
      <c r="M388" s="29"/>
      <c r="N388" s="29"/>
      <c r="O388" s="37"/>
      <c r="P388" s="29"/>
      <c r="Q388" s="29"/>
      <c r="R388" s="29"/>
      <c r="S388" s="29"/>
      <c r="T388" s="29"/>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c r="BC388" s="31"/>
      <c r="BD388" s="31"/>
    </row>
    <row r="389" spans="1:56" ht="30" customHeight="1" x14ac:dyDescent="0.3">
      <c r="A389" s="28"/>
      <c r="B389" s="1" t="s">
        <v>243</v>
      </c>
      <c r="C389" s="34">
        <f>COUNTIFS(Data!$N:$N,C$236,Data!$J:$J,$B389)</f>
        <v>0</v>
      </c>
      <c r="D389" s="34">
        <f>COUNTIFS(Data!$N:$N,D$236,Data!$J:$J,$B389)</f>
        <v>0</v>
      </c>
      <c r="E389" s="34">
        <f>COUNTIFS(Data!$N:$N,E$236,Data!$J:$J,$B389)</f>
        <v>0</v>
      </c>
      <c r="F389" s="34">
        <f>COUNTIFS(Data!$N:$N,F$236,Data!$J:$J,$B389)</f>
        <v>0</v>
      </c>
      <c r="G389" s="34">
        <f>COUNTIFS(Data!$N:$N,G$236,Data!$J:$J,$B389)</f>
        <v>0</v>
      </c>
      <c r="H389" s="34">
        <f>COUNTIFS(Data!$N:$N,H$236,Data!$J:$J,$B389)</f>
        <v>0</v>
      </c>
      <c r="I389" s="35">
        <f t="shared" si="32"/>
        <v>0</v>
      </c>
      <c r="J389" s="29"/>
      <c r="K389" s="29"/>
      <c r="L389" s="29"/>
      <c r="M389" s="29"/>
      <c r="N389" s="29"/>
      <c r="O389" s="37"/>
      <c r="P389" s="29"/>
      <c r="Q389" s="29"/>
      <c r="R389" s="29"/>
      <c r="S389" s="29"/>
      <c r="T389" s="29"/>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C389" s="31"/>
      <c r="BD389" s="31"/>
    </row>
    <row r="390" spans="1:56" ht="30" customHeight="1" x14ac:dyDescent="0.3">
      <c r="A390" s="28"/>
      <c r="B390" s="1" t="s">
        <v>115</v>
      </c>
      <c r="C390" s="34">
        <f>COUNTIFS(Data!$N:$N,C$236,Data!$J:$J,$B390)</f>
        <v>2</v>
      </c>
      <c r="D390" s="34">
        <f>COUNTIFS(Data!$N:$N,D$236,Data!$J:$J,$B390)</f>
        <v>0</v>
      </c>
      <c r="E390" s="34">
        <f>COUNTIFS(Data!$N:$N,E$236,Data!$J:$J,$B390)</f>
        <v>3</v>
      </c>
      <c r="F390" s="34">
        <f>COUNTIFS(Data!$N:$N,F$236,Data!$J:$J,$B390)</f>
        <v>0</v>
      </c>
      <c r="G390" s="34">
        <f>COUNTIFS(Data!$N:$N,G$236,Data!$J:$J,$B390)</f>
        <v>0</v>
      </c>
      <c r="H390" s="34">
        <f>COUNTIFS(Data!$N:$N,H$236,Data!$J:$J,$B390)</f>
        <v>0</v>
      </c>
      <c r="I390" s="35">
        <f t="shared" si="32"/>
        <v>5</v>
      </c>
      <c r="J390" s="29"/>
      <c r="K390" s="29"/>
      <c r="L390" s="29"/>
      <c r="M390" s="29"/>
      <c r="N390" s="29"/>
      <c r="O390" s="37"/>
      <c r="P390" s="29"/>
      <c r="Q390" s="29"/>
      <c r="R390" s="29"/>
      <c r="S390" s="29"/>
      <c r="T390" s="29"/>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C390" s="31"/>
      <c r="BD390" s="31"/>
    </row>
    <row r="391" spans="1:56" ht="30" customHeight="1" x14ac:dyDescent="0.3">
      <c r="A391" s="28"/>
      <c r="B391" s="1" t="s">
        <v>180</v>
      </c>
      <c r="C391" s="34">
        <f>COUNTIFS(Data!$N:$N,C$236,Data!$J:$J,$B391)</f>
        <v>1</v>
      </c>
      <c r="D391" s="34">
        <f>COUNTIFS(Data!$N:$N,D$236,Data!$J:$J,$B391)</f>
        <v>0</v>
      </c>
      <c r="E391" s="34">
        <f>COUNTIFS(Data!$N:$N,E$236,Data!$J:$J,$B391)</f>
        <v>0</v>
      </c>
      <c r="F391" s="34">
        <f>COUNTIFS(Data!$N:$N,F$236,Data!$J:$J,$B391)</f>
        <v>0</v>
      </c>
      <c r="G391" s="34">
        <f>COUNTIFS(Data!$N:$N,G$236,Data!$J:$J,$B391)</f>
        <v>0</v>
      </c>
      <c r="H391" s="34">
        <f>COUNTIFS(Data!$N:$N,H$236,Data!$J:$J,$B391)</f>
        <v>0</v>
      </c>
      <c r="I391" s="35">
        <f t="shared" si="32"/>
        <v>1</v>
      </c>
      <c r="J391" s="29"/>
      <c r="K391" s="29"/>
      <c r="L391" s="29"/>
      <c r="M391" s="29"/>
      <c r="N391" s="29"/>
      <c r="O391" s="37"/>
      <c r="P391" s="29"/>
      <c r="Q391" s="29"/>
      <c r="R391" s="29"/>
      <c r="S391" s="29"/>
      <c r="T391" s="29"/>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C391" s="31"/>
      <c r="BD391" s="31"/>
    </row>
    <row r="392" spans="1:56" ht="30" customHeight="1" x14ac:dyDescent="0.3">
      <c r="A392" s="28"/>
      <c r="B392" s="1" t="s">
        <v>221</v>
      </c>
      <c r="C392" s="34">
        <f>COUNTIFS(Data!$N:$N,C$236,Data!$J:$J,$B392)</f>
        <v>3</v>
      </c>
      <c r="D392" s="34">
        <f>COUNTIFS(Data!$N:$N,D$236,Data!$J:$J,$B392)</f>
        <v>0</v>
      </c>
      <c r="E392" s="34">
        <f>COUNTIFS(Data!$N:$N,E$236,Data!$J:$J,$B392)</f>
        <v>0</v>
      </c>
      <c r="F392" s="34">
        <f>COUNTIFS(Data!$N:$N,F$236,Data!$J:$J,$B392)</f>
        <v>0</v>
      </c>
      <c r="G392" s="34">
        <f>COUNTIFS(Data!$N:$N,G$236,Data!$J:$J,$B392)</f>
        <v>0</v>
      </c>
      <c r="H392" s="34">
        <f>COUNTIFS(Data!$N:$N,H$236,Data!$J:$J,$B392)</f>
        <v>0</v>
      </c>
      <c r="I392" s="35">
        <f t="shared" si="32"/>
        <v>3</v>
      </c>
      <c r="J392" s="29"/>
      <c r="K392" s="29"/>
      <c r="L392" s="29"/>
      <c r="M392" s="29"/>
      <c r="N392" s="29"/>
      <c r="O392" s="37"/>
      <c r="P392" s="29"/>
      <c r="Q392" s="29"/>
      <c r="R392" s="29"/>
      <c r="S392" s="29"/>
      <c r="T392" s="29"/>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C392" s="31"/>
      <c r="BD392" s="31"/>
    </row>
    <row r="393" spans="1:56" ht="30" customHeight="1" x14ac:dyDescent="0.3">
      <c r="A393" s="28"/>
      <c r="B393" s="1" t="s">
        <v>271</v>
      </c>
      <c r="C393" s="34">
        <f>COUNTIFS(Data!$N:$N,C$236,Data!$J:$J,$B393)</f>
        <v>0</v>
      </c>
      <c r="D393" s="34">
        <f>COUNTIFS(Data!$N:$N,D$236,Data!$J:$J,$B393)</f>
        <v>2</v>
      </c>
      <c r="E393" s="34">
        <f>COUNTIFS(Data!$N:$N,E$236,Data!$J:$J,$B393)</f>
        <v>0</v>
      </c>
      <c r="F393" s="34">
        <f>COUNTIFS(Data!$N:$N,F$236,Data!$J:$J,$B393)</f>
        <v>0</v>
      </c>
      <c r="G393" s="34">
        <f>COUNTIFS(Data!$N:$N,G$236,Data!$J:$J,$B393)</f>
        <v>0</v>
      </c>
      <c r="H393" s="34">
        <f>COUNTIFS(Data!$N:$N,H$236,Data!$J:$J,$B393)</f>
        <v>0</v>
      </c>
      <c r="I393" s="35">
        <f t="shared" si="32"/>
        <v>2</v>
      </c>
      <c r="J393" s="29"/>
      <c r="K393" s="29"/>
      <c r="L393" s="29"/>
      <c r="M393" s="29"/>
      <c r="N393" s="29"/>
      <c r="O393" s="37"/>
      <c r="P393" s="29"/>
      <c r="Q393" s="29"/>
      <c r="R393" s="29"/>
      <c r="S393" s="29"/>
      <c r="T393" s="29"/>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C393" s="31"/>
      <c r="BD393" s="31"/>
    </row>
    <row r="394" spans="1:56" ht="30" customHeight="1" x14ac:dyDescent="0.3">
      <c r="A394" s="28"/>
      <c r="B394" s="1" t="s">
        <v>209</v>
      </c>
      <c r="C394" s="34">
        <f>COUNTIFS(Data!$N:$N,C$236,Data!$J:$J,$B394)</f>
        <v>3</v>
      </c>
      <c r="D394" s="34">
        <f>COUNTIFS(Data!$N:$N,D$236,Data!$J:$J,$B394)</f>
        <v>1</v>
      </c>
      <c r="E394" s="34">
        <f>COUNTIFS(Data!$N:$N,E$236,Data!$J:$J,$B394)</f>
        <v>2</v>
      </c>
      <c r="F394" s="34">
        <f>COUNTIFS(Data!$N:$N,F$236,Data!$J:$J,$B394)</f>
        <v>0</v>
      </c>
      <c r="G394" s="34">
        <f>COUNTIFS(Data!$N:$N,G$236,Data!$J:$J,$B394)</f>
        <v>0</v>
      </c>
      <c r="H394" s="34">
        <f>COUNTIFS(Data!$N:$N,H$236,Data!$J:$J,$B394)</f>
        <v>0</v>
      </c>
      <c r="I394" s="35">
        <f t="shared" si="32"/>
        <v>6</v>
      </c>
      <c r="J394" s="29"/>
      <c r="K394" s="29"/>
      <c r="L394" s="29"/>
      <c r="M394" s="29"/>
      <c r="N394" s="29"/>
      <c r="O394" s="37"/>
      <c r="P394" s="29"/>
      <c r="Q394" s="29"/>
      <c r="R394" s="29"/>
      <c r="S394" s="29"/>
      <c r="T394" s="29"/>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C394" s="31"/>
      <c r="BD394" s="31"/>
    </row>
    <row r="395" spans="1:56" ht="30" customHeight="1" x14ac:dyDescent="0.3">
      <c r="A395" s="28"/>
      <c r="B395" s="1" t="s">
        <v>210</v>
      </c>
      <c r="C395" s="34">
        <f>COUNTIFS(Data!$N:$N,C$236,Data!$J:$J,$B395)</f>
        <v>2</v>
      </c>
      <c r="D395" s="34">
        <f>COUNTIFS(Data!$N:$N,D$236,Data!$J:$J,$B395)</f>
        <v>0</v>
      </c>
      <c r="E395" s="34">
        <f>COUNTIFS(Data!$N:$N,E$236,Data!$J:$J,$B395)</f>
        <v>0</v>
      </c>
      <c r="F395" s="34">
        <f>COUNTIFS(Data!$N:$N,F$236,Data!$J:$J,$B395)</f>
        <v>0</v>
      </c>
      <c r="G395" s="34">
        <f>COUNTIFS(Data!$N:$N,G$236,Data!$J:$J,$B395)</f>
        <v>0</v>
      </c>
      <c r="H395" s="34">
        <f>COUNTIFS(Data!$N:$N,H$236,Data!$J:$J,$B395)</f>
        <v>0</v>
      </c>
      <c r="I395" s="35">
        <f t="shared" si="32"/>
        <v>2</v>
      </c>
      <c r="J395" s="29"/>
      <c r="K395" s="29"/>
      <c r="L395" s="29"/>
      <c r="M395" s="29"/>
      <c r="N395" s="29"/>
      <c r="O395" s="37"/>
      <c r="P395" s="29"/>
      <c r="Q395" s="29"/>
      <c r="R395" s="29"/>
      <c r="S395" s="29"/>
      <c r="T395" s="29"/>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c r="BC395" s="31"/>
      <c r="BD395" s="31"/>
    </row>
    <row r="396" spans="1:56" ht="30" customHeight="1" x14ac:dyDescent="0.3">
      <c r="A396" s="28"/>
      <c r="B396" s="1" t="s">
        <v>203</v>
      </c>
      <c r="C396" s="34">
        <f>COUNTIFS(Data!$N:$N,C$236,Data!$J:$J,$B396)</f>
        <v>0</v>
      </c>
      <c r="D396" s="34">
        <f>COUNTIFS(Data!$N:$N,D$236,Data!$J:$J,$B396)</f>
        <v>1</v>
      </c>
      <c r="E396" s="34">
        <f>COUNTIFS(Data!$N:$N,E$236,Data!$J:$J,$B396)</f>
        <v>0</v>
      </c>
      <c r="F396" s="34">
        <f>COUNTIFS(Data!$N:$N,F$236,Data!$J:$J,$B396)</f>
        <v>0</v>
      </c>
      <c r="G396" s="34">
        <f>COUNTIFS(Data!$N:$N,G$236,Data!$J:$J,$B396)</f>
        <v>0</v>
      </c>
      <c r="H396" s="34">
        <f>COUNTIFS(Data!$N:$N,H$236,Data!$J:$J,$B396)</f>
        <v>0</v>
      </c>
      <c r="I396" s="35">
        <f t="shared" si="32"/>
        <v>1</v>
      </c>
      <c r="J396" s="29"/>
      <c r="K396" s="29"/>
      <c r="L396" s="29"/>
      <c r="M396" s="29"/>
      <c r="N396" s="29"/>
      <c r="O396" s="37"/>
      <c r="P396" s="29"/>
      <c r="Q396" s="29"/>
      <c r="R396" s="29"/>
      <c r="S396" s="29"/>
      <c r="T396" s="29"/>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C396" s="31"/>
      <c r="BD396" s="31"/>
    </row>
    <row r="397" spans="1:56" ht="30" customHeight="1" x14ac:dyDescent="0.3">
      <c r="A397" s="28"/>
      <c r="B397" s="1" t="s">
        <v>195</v>
      </c>
      <c r="C397" s="34">
        <f>COUNTIFS(Data!$N:$N,C$236,Data!$J:$J,$B397)</f>
        <v>1</v>
      </c>
      <c r="D397" s="34">
        <f>COUNTIFS(Data!$N:$N,D$236,Data!$J:$J,$B397)</f>
        <v>0</v>
      </c>
      <c r="E397" s="34">
        <f>COUNTIFS(Data!$N:$N,E$236,Data!$J:$J,$B397)</f>
        <v>0</v>
      </c>
      <c r="F397" s="34">
        <f>COUNTIFS(Data!$N:$N,F$236,Data!$J:$J,$B397)</f>
        <v>0</v>
      </c>
      <c r="G397" s="34">
        <f>COUNTIFS(Data!$N:$N,G$236,Data!$J:$J,$B397)</f>
        <v>0</v>
      </c>
      <c r="H397" s="34">
        <f>COUNTIFS(Data!$N:$N,H$236,Data!$J:$J,$B397)</f>
        <v>0</v>
      </c>
      <c r="I397" s="35">
        <f t="shared" ref="I397:I407" si="33">SUM(C397:H397)</f>
        <v>1</v>
      </c>
      <c r="J397" s="29"/>
      <c r="K397" s="33"/>
      <c r="L397" s="29"/>
      <c r="M397" s="29"/>
      <c r="N397" s="29"/>
      <c r="O397" s="37"/>
      <c r="P397" s="29"/>
      <c r="Q397" s="29"/>
      <c r="R397" s="29"/>
      <c r="S397" s="29"/>
      <c r="T397" s="29"/>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C397" s="31"/>
      <c r="BD397" s="31"/>
    </row>
    <row r="398" spans="1:56" ht="30" customHeight="1" x14ac:dyDescent="0.3">
      <c r="A398" s="28"/>
      <c r="B398" s="1" t="s">
        <v>286</v>
      </c>
      <c r="C398" s="34">
        <f>COUNTIFS(Data!$N:$N,C$236,Data!$J:$J,$B398)</f>
        <v>1</v>
      </c>
      <c r="D398" s="34">
        <f>COUNTIFS(Data!$N:$N,D$236,Data!$J:$J,$B398)</f>
        <v>0</v>
      </c>
      <c r="E398" s="34">
        <f>COUNTIFS(Data!$N:$N,E$236,Data!$J:$J,$B398)</f>
        <v>0</v>
      </c>
      <c r="F398" s="34">
        <f>COUNTIFS(Data!$N:$N,F$236,Data!$J:$J,$B398)</f>
        <v>0</v>
      </c>
      <c r="G398" s="34">
        <f>COUNTIFS(Data!$N:$N,G$236,Data!$J:$J,$B398)</f>
        <v>0</v>
      </c>
      <c r="H398" s="34">
        <f>COUNTIFS(Data!$N:$N,H$236,Data!$J:$J,$B398)</f>
        <v>0</v>
      </c>
      <c r="I398" s="35">
        <f t="shared" si="33"/>
        <v>1</v>
      </c>
      <c r="J398" s="29"/>
      <c r="K398" s="29"/>
      <c r="L398" s="29"/>
      <c r="M398" s="29"/>
      <c r="N398" s="29"/>
      <c r="O398" s="37"/>
      <c r="P398" s="29"/>
      <c r="Q398" s="29"/>
      <c r="R398" s="29"/>
      <c r="S398" s="29"/>
      <c r="T398" s="29"/>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C398" s="31"/>
      <c r="BD398" s="31"/>
    </row>
    <row r="399" spans="1:56" ht="30" customHeight="1" x14ac:dyDescent="0.3">
      <c r="A399" s="28"/>
      <c r="B399" s="1" t="s">
        <v>276</v>
      </c>
      <c r="C399" s="34">
        <f>COUNTIFS(Data!$N:$N,C$236,Data!$J:$J,$B399)</f>
        <v>0</v>
      </c>
      <c r="D399" s="34">
        <f>COUNTIFS(Data!$N:$N,D$236,Data!$J:$J,$B399)</f>
        <v>0</v>
      </c>
      <c r="E399" s="34">
        <f>COUNTIFS(Data!$N:$N,E$236,Data!$J:$J,$B399)</f>
        <v>0</v>
      </c>
      <c r="F399" s="34">
        <f>COUNTIFS(Data!$N:$N,F$236,Data!$J:$J,$B399)</f>
        <v>0</v>
      </c>
      <c r="G399" s="34">
        <f>COUNTIFS(Data!$N:$N,G$236,Data!$J:$J,$B399)</f>
        <v>0</v>
      </c>
      <c r="H399" s="34">
        <f>COUNTIFS(Data!$N:$N,H$236,Data!$J:$J,$B399)</f>
        <v>0</v>
      </c>
      <c r="I399" s="35">
        <f t="shared" si="33"/>
        <v>0</v>
      </c>
      <c r="J399" s="29"/>
      <c r="K399" s="29"/>
      <c r="L399" s="29"/>
      <c r="M399" s="29"/>
      <c r="N399" s="29"/>
      <c r="O399" s="37"/>
      <c r="P399" s="29"/>
      <c r="Q399" s="29"/>
      <c r="R399" s="29"/>
      <c r="S399" s="29"/>
      <c r="T399" s="29"/>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c r="BC399" s="31"/>
      <c r="BD399" s="31"/>
    </row>
    <row r="400" spans="1:56" ht="30" customHeight="1" x14ac:dyDescent="0.3">
      <c r="A400" s="28"/>
      <c r="B400" s="1" t="s">
        <v>133</v>
      </c>
      <c r="C400" s="34">
        <f>COUNTIFS(Data!$N:$N,C$236,Data!$J:$J,$B400)</f>
        <v>0</v>
      </c>
      <c r="D400" s="34">
        <f>COUNTIFS(Data!$N:$N,D$236,Data!$J:$J,$B400)</f>
        <v>0</v>
      </c>
      <c r="E400" s="34">
        <f>COUNTIFS(Data!$N:$N,E$236,Data!$J:$J,$B400)</f>
        <v>0</v>
      </c>
      <c r="F400" s="34">
        <f>COUNTIFS(Data!$N:$N,F$236,Data!$J:$J,$B400)</f>
        <v>0</v>
      </c>
      <c r="G400" s="34">
        <f>COUNTIFS(Data!$N:$N,G$236,Data!$J:$J,$B400)</f>
        <v>0</v>
      </c>
      <c r="H400" s="34">
        <f>COUNTIFS(Data!$N:$N,H$236,Data!$J:$J,$B400)</f>
        <v>0</v>
      </c>
      <c r="I400" s="35">
        <f t="shared" si="33"/>
        <v>0</v>
      </c>
      <c r="J400" s="29"/>
      <c r="K400" s="29"/>
      <c r="L400" s="29"/>
      <c r="M400" s="29"/>
      <c r="N400" s="29"/>
      <c r="O400" s="37"/>
      <c r="P400" s="29"/>
      <c r="Q400" s="29"/>
      <c r="R400" s="29"/>
      <c r="S400" s="29"/>
      <c r="T400" s="29"/>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c r="BC400" s="31"/>
      <c r="BD400" s="31"/>
    </row>
    <row r="401" spans="1:56" ht="30" customHeight="1" x14ac:dyDescent="0.3">
      <c r="A401" s="28"/>
      <c r="B401" s="1" t="s">
        <v>236</v>
      </c>
      <c r="C401" s="34">
        <f>COUNTIFS(Data!$N:$N,C$236,Data!$J:$J,$B401)</f>
        <v>1</v>
      </c>
      <c r="D401" s="34">
        <f>COUNTIFS(Data!$N:$N,D$236,Data!$J:$J,$B401)</f>
        <v>0</v>
      </c>
      <c r="E401" s="34">
        <f>COUNTIFS(Data!$N:$N,E$236,Data!$J:$J,$B401)</f>
        <v>0</v>
      </c>
      <c r="F401" s="34">
        <f>COUNTIFS(Data!$N:$N,F$236,Data!$J:$J,$B401)</f>
        <v>0</v>
      </c>
      <c r="G401" s="34">
        <f>COUNTIFS(Data!$N:$N,G$236,Data!$J:$J,$B401)</f>
        <v>0</v>
      </c>
      <c r="H401" s="34">
        <f>COUNTIFS(Data!$N:$N,H$236,Data!$J:$J,$B401)</f>
        <v>0</v>
      </c>
      <c r="I401" s="35">
        <f t="shared" si="33"/>
        <v>1</v>
      </c>
      <c r="J401" s="29"/>
      <c r="K401" s="29"/>
      <c r="L401" s="29"/>
      <c r="M401" s="29"/>
      <c r="N401" s="29"/>
      <c r="O401" s="37"/>
      <c r="P401" s="29"/>
      <c r="Q401" s="29"/>
      <c r="R401" s="29"/>
      <c r="S401" s="29"/>
      <c r="T401" s="29"/>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c r="BC401" s="31"/>
      <c r="BD401" s="31"/>
    </row>
    <row r="402" spans="1:56" ht="30" customHeight="1" x14ac:dyDescent="0.3">
      <c r="A402" s="28"/>
      <c r="B402" s="1" t="s">
        <v>166</v>
      </c>
      <c r="C402" s="34">
        <f>COUNTIFS(Data!$N:$N,C$236,Data!$J:$J,$B402)</f>
        <v>1</v>
      </c>
      <c r="D402" s="34">
        <f>COUNTIFS(Data!$N:$N,D$236,Data!$J:$J,$B402)</f>
        <v>4</v>
      </c>
      <c r="E402" s="34">
        <f>COUNTIFS(Data!$N:$N,E$236,Data!$J:$J,$B402)</f>
        <v>0</v>
      </c>
      <c r="F402" s="34">
        <f>COUNTIFS(Data!$N:$N,F$236,Data!$J:$J,$B402)</f>
        <v>0</v>
      </c>
      <c r="G402" s="34">
        <f>COUNTIFS(Data!$N:$N,G$236,Data!$J:$J,$B402)</f>
        <v>0</v>
      </c>
      <c r="H402" s="34">
        <f>COUNTIFS(Data!$N:$N,H$236,Data!$J:$J,$B402)</f>
        <v>0</v>
      </c>
      <c r="I402" s="35">
        <f t="shared" si="33"/>
        <v>5</v>
      </c>
      <c r="J402" s="29"/>
      <c r="K402" s="29"/>
      <c r="L402" s="29"/>
      <c r="M402" s="29"/>
      <c r="N402" s="29"/>
      <c r="O402" s="37"/>
      <c r="P402" s="29"/>
      <c r="Q402" s="29"/>
      <c r="R402" s="29"/>
      <c r="S402" s="29"/>
      <c r="T402" s="29"/>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c r="BC402" s="31"/>
      <c r="BD402" s="31"/>
    </row>
    <row r="403" spans="1:56" ht="30" customHeight="1" x14ac:dyDescent="0.3">
      <c r="A403" s="28"/>
      <c r="B403" s="1" t="s">
        <v>235</v>
      </c>
      <c r="C403" s="34">
        <f>COUNTIFS(Data!$N:$N,C$236,Data!$J:$J,$B403)</f>
        <v>0</v>
      </c>
      <c r="D403" s="34">
        <f>COUNTIFS(Data!$N:$N,D$236,Data!$J:$J,$B403)</f>
        <v>0</v>
      </c>
      <c r="E403" s="34">
        <f>COUNTIFS(Data!$N:$N,E$236,Data!$J:$J,$B403)</f>
        <v>0</v>
      </c>
      <c r="F403" s="34">
        <f>COUNTIFS(Data!$N:$N,F$236,Data!$J:$J,$B403)</f>
        <v>0</v>
      </c>
      <c r="G403" s="34">
        <f>COUNTIFS(Data!$N:$N,G$236,Data!$J:$J,$B403)</f>
        <v>0</v>
      </c>
      <c r="H403" s="34">
        <f>COUNTIFS(Data!$N:$N,H$236,Data!$J:$J,$B403)</f>
        <v>0</v>
      </c>
      <c r="I403" s="35">
        <f t="shared" si="33"/>
        <v>0</v>
      </c>
      <c r="J403" s="29"/>
      <c r="K403" s="29"/>
      <c r="L403" s="29"/>
      <c r="M403" s="29"/>
      <c r="N403" s="29"/>
      <c r="O403" s="37"/>
      <c r="P403" s="29"/>
      <c r="Q403" s="29"/>
      <c r="R403" s="29"/>
      <c r="S403" s="29"/>
      <c r="T403" s="29"/>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c r="BC403" s="31"/>
      <c r="BD403" s="31"/>
    </row>
    <row r="404" spans="1:56" ht="30" customHeight="1" x14ac:dyDescent="0.3">
      <c r="A404" s="28"/>
      <c r="B404" s="1" t="s">
        <v>289</v>
      </c>
      <c r="C404" s="34">
        <f>COUNTIFS(Data!$N:$N,C$236,Data!$J:$J,$B404)</f>
        <v>0</v>
      </c>
      <c r="D404" s="34">
        <f>COUNTIFS(Data!$N:$N,D$236,Data!$J:$J,$B404)</f>
        <v>0</v>
      </c>
      <c r="E404" s="34">
        <f>COUNTIFS(Data!$N:$N,E$236,Data!$J:$J,$B404)</f>
        <v>0</v>
      </c>
      <c r="F404" s="34">
        <f>COUNTIFS(Data!$N:$N,F$236,Data!$J:$J,$B404)</f>
        <v>0</v>
      </c>
      <c r="G404" s="34">
        <f>COUNTIFS(Data!$N:$N,G$236,Data!$J:$J,$B404)</f>
        <v>0</v>
      </c>
      <c r="H404" s="34">
        <f>COUNTIFS(Data!$N:$N,H$236,Data!$J:$J,$B404)</f>
        <v>0</v>
      </c>
      <c r="I404" s="35">
        <f t="shared" si="33"/>
        <v>0</v>
      </c>
      <c r="J404" s="29"/>
      <c r="K404" s="29"/>
      <c r="L404" s="29"/>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U404" s="31"/>
      <c r="AV404" s="31"/>
    </row>
    <row r="405" spans="1:56" ht="30" customHeight="1" x14ac:dyDescent="0.3">
      <c r="A405" s="28"/>
      <c r="B405" s="1" t="s">
        <v>248</v>
      </c>
      <c r="C405" s="34">
        <f>COUNTIFS(Data!$N:$N,C$236,Data!$J:$J,$B405)</f>
        <v>0</v>
      </c>
      <c r="D405" s="34">
        <f>COUNTIFS(Data!$N:$N,D$236,Data!$J:$J,$B405)</f>
        <v>0</v>
      </c>
      <c r="E405" s="34">
        <f>COUNTIFS(Data!$N:$N,E$236,Data!$J:$J,$B405)</f>
        <v>0</v>
      </c>
      <c r="F405" s="34">
        <f>COUNTIFS(Data!$N:$N,F$236,Data!$J:$J,$B405)</f>
        <v>0</v>
      </c>
      <c r="G405" s="34">
        <f>COUNTIFS(Data!$N:$N,G$236,Data!$J:$J,$B405)</f>
        <v>0</v>
      </c>
      <c r="H405" s="34">
        <f>COUNTIFS(Data!$N:$N,H$236,Data!$J:$J,$B405)</f>
        <v>0</v>
      </c>
      <c r="I405" s="35">
        <f t="shared" si="33"/>
        <v>0</v>
      </c>
      <c r="J405" s="29"/>
      <c r="K405" s="29"/>
      <c r="L405" s="29"/>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U405" s="31"/>
      <c r="AV405" s="31"/>
    </row>
    <row r="406" spans="1:56" ht="30" customHeight="1" x14ac:dyDescent="0.3">
      <c r="A406" s="28"/>
      <c r="B406" s="1" t="s">
        <v>246</v>
      </c>
      <c r="C406" s="34">
        <f>COUNTIFS(Data!$N:$N,C$236,Data!$J:$J,$B406)</f>
        <v>12</v>
      </c>
      <c r="D406" s="34">
        <f>COUNTIFS(Data!$N:$N,D$236,Data!$J:$J,$B406)</f>
        <v>3</v>
      </c>
      <c r="E406" s="34">
        <f>COUNTIFS(Data!$N:$N,E$236,Data!$J:$J,$B406)</f>
        <v>6</v>
      </c>
      <c r="F406" s="34">
        <f>COUNTIFS(Data!$N:$N,F$236,Data!$J:$J,$B406)</f>
        <v>0</v>
      </c>
      <c r="G406" s="34">
        <f>COUNTIFS(Data!$N:$N,G$236,Data!$J:$J,$B406)</f>
        <v>0</v>
      </c>
      <c r="H406" s="34">
        <f>COUNTIFS(Data!$N:$N,H$236,Data!$J:$J,$B406)</f>
        <v>1</v>
      </c>
      <c r="I406" s="35">
        <f t="shared" si="33"/>
        <v>22</v>
      </c>
      <c r="J406" s="29"/>
      <c r="K406" s="29"/>
      <c r="L406" s="29"/>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U406" s="31"/>
      <c r="AV406" s="31"/>
    </row>
    <row r="407" spans="1:56" ht="30" customHeight="1" x14ac:dyDescent="0.3">
      <c r="A407" s="28"/>
      <c r="B407" s="3" t="s">
        <v>392</v>
      </c>
      <c r="C407" s="34">
        <f t="shared" ref="C407:H407" si="34">SUM(C237:C406)</f>
        <v>277</v>
      </c>
      <c r="D407" s="34">
        <f t="shared" si="34"/>
        <v>51</v>
      </c>
      <c r="E407" s="34">
        <f t="shared" si="34"/>
        <v>157</v>
      </c>
      <c r="F407" s="34">
        <f t="shared" si="34"/>
        <v>5</v>
      </c>
      <c r="G407" s="34">
        <f t="shared" si="34"/>
        <v>1</v>
      </c>
      <c r="H407" s="34">
        <f t="shared" si="34"/>
        <v>5</v>
      </c>
      <c r="I407" s="36">
        <f t="shared" si="33"/>
        <v>496</v>
      </c>
      <c r="J407" s="29"/>
      <c r="K407" s="29"/>
      <c r="L407" s="29"/>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U407" s="31"/>
      <c r="AV407" s="31"/>
    </row>
    <row r="408" spans="1:56" ht="30" customHeight="1" x14ac:dyDescent="0.3">
      <c r="A408" s="28"/>
      <c r="B408" s="71" t="s">
        <v>393</v>
      </c>
      <c r="C408" s="72"/>
      <c r="D408" s="72"/>
      <c r="E408" s="72"/>
      <c r="F408" s="72"/>
      <c r="G408" s="72"/>
      <c r="H408" s="72"/>
      <c r="I408" s="73"/>
      <c r="J408" s="29"/>
      <c r="K408" s="29"/>
      <c r="L408" s="29"/>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U408" s="31"/>
      <c r="AV408" s="31"/>
    </row>
    <row r="409" spans="1:56" ht="30" customHeight="1" x14ac:dyDescent="0.3">
      <c r="A409" s="28"/>
      <c r="B409" s="29"/>
      <c r="C409" s="29"/>
      <c r="D409" s="29"/>
      <c r="E409" s="29"/>
      <c r="F409" s="29"/>
      <c r="G409" s="29"/>
      <c r="H409" s="29"/>
      <c r="I409" s="29"/>
      <c r="J409" s="29"/>
      <c r="K409" s="29"/>
      <c r="L409" s="29"/>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U409" s="31"/>
      <c r="AV409" s="31"/>
    </row>
    <row r="410" spans="1:56" ht="30" customHeight="1" x14ac:dyDescent="0.3">
      <c r="A410" s="28"/>
      <c r="B410" s="29"/>
      <c r="C410" s="29"/>
      <c r="D410" s="29"/>
      <c r="E410" s="29"/>
      <c r="F410" s="29"/>
      <c r="G410" s="29"/>
      <c r="H410" s="29"/>
      <c r="I410" s="29"/>
      <c r="J410" s="29"/>
      <c r="K410" s="29"/>
      <c r="L410" s="29"/>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U410" s="31"/>
      <c r="AV410" s="31"/>
    </row>
    <row r="411" spans="1:56" ht="30" customHeight="1" x14ac:dyDescent="0.3">
      <c r="A411" s="28">
        <v>14</v>
      </c>
      <c r="B411" s="65" t="s">
        <v>2239</v>
      </c>
      <c r="C411" s="66"/>
      <c r="D411" s="66"/>
      <c r="E411" s="66"/>
      <c r="F411" s="66"/>
      <c r="G411" s="66"/>
      <c r="H411" s="66"/>
      <c r="I411" s="67"/>
      <c r="J411" s="29"/>
      <c r="K411" s="29">
        <v>14</v>
      </c>
      <c r="L411" s="29"/>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U411" s="31"/>
      <c r="AV411" s="31"/>
    </row>
    <row r="412" spans="1:56" ht="30" customHeight="1" x14ac:dyDescent="0.3">
      <c r="A412" s="28" t="s">
        <v>446</v>
      </c>
      <c r="B412" s="68" t="s">
        <v>421</v>
      </c>
      <c r="C412" s="69"/>
      <c r="D412" s="69"/>
      <c r="E412" s="69"/>
      <c r="F412" s="69"/>
      <c r="G412" s="69"/>
      <c r="H412" s="69"/>
      <c r="I412" s="70"/>
      <c r="J412" s="29"/>
      <c r="K412" s="29"/>
      <c r="L412" s="29"/>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U412" s="31"/>
      <c r="AV412" s="31"/>
    </row>
    <row r="413" spans="1:56" ht="30" customHeight="1" x14ac:dyDescent="0.3">
      <c r="A413" s="28"/>
      <c r="B413" s="3"/>
      <c r="C413" s="3" t="s">
        <v>68</v>
      </c>
      <c r="D413" s="3" t="s">
        <v>56</v>
      </c>
      <c r="E413" s="3" t="s">
        <v>48</v>
      </c>
      <c r="F413" s="3" t="s">
        <v>89</v>
      </c>
      <c r="G413" s="3" t="s">
        <v>75</v>
      </c>
      <c r="H413" s="3" t="s">
        <v>266</v>
      </c>
      <c r="I413" s="3" t="s">
        <v>392</v>
      </c>
      <c r="J413" s="29"/>
      <c r="K413" s="29"/>
      <c r="L413" s="29"/>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U413" s="31"/>
      <c r="AV413" s="31"/>
    </row>
    <row r="414" spans="1:56" ht="30" customHeight="1" x14ac:dyDescent="0.3">
      <c r="A414" s="28"/>
      <c r="B414" s="3" t="s">
        <v>246</v>
      </c>
      <c r="C414" s="34">
        <f>COUNTIFS(Data!$N:$N,C$413,Data!$Z:$Z,$B414)</f>
        <v>103</v>
      </c>
      <c r="D414" s="34">
        <f>COUNTIFS(Data!$N:$N,D$413,Data!$Z:$Z,$B414)</f>
        <v>30</v>
      </c>
      <c r="E414" s="34">
        <f>COUNTIFS(Data!$N:$N,E$413,Data!$Z:$Z,$B414)</f>
        <v>85</v>
      </c>
      <c r="F414" s="34">
        <f>COUNTIFS(Data!$N:$N,F$413,Data!$Z:$Z,$B414)</f>
        <v>2</v>
      </c>
      <c r="G414" s="34">
        <f>COUNTIFS(Data!$N:$N,G$413,Data!$Z:$Z,$B414)</f>
        <v>0</v>
      </c>
      <c r="H414" s="34">
        <f>COUNTIFS(Data!$N:$N,H$413,Data!$Z:$Z,$B414)</f>
        <v>4</v>
      </c>
      <c r="I414" s="35">
        <f>SUM(C414:H414)</f>
        <v>224</v>
      </c>
      <c r="J414" s="29"/>
      <c r="K414" s="29"/>
      <c r="L414" s="29"/>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U414" s="31"/>
      <c r="AV414" s="31"/>
    </row>
    <row r="415" spans="1:56" ht="30" customHeight="1" x14ac:dyDescent="0.3">
      <c r="A415" s="28"/>
      <c r="B415" s="3" t="s">
        <v>344</v>
      </c>
      <c r="C415" s="34">
        <f>COUNTIFS(Data!$N:$N,C$413,Data!$Z:$Z,$B415)</f>
        <v>128</v>
      </c>
      <c r="D415" s="34">
        <f>COUNTIFS(Data!$N:$N,D$413,Data!$Z:$Z,$B415)</f>
        <v>20</v>
      </c>
      <c r="E415" s="34">
        <f>COUNTIFS(Data!$N:$N,E$413,Data!$Z:$Z,$B415)</f>
        <v>46</v>
      </c>
      <c r="F415" s="34">
        <f>COUNTIFS(Data!$N:$N,F$413,Data!$Z:$Z,$B415)</f>
        <v>3</v>
      </c>
      <c r="G415" s="34">
        <f>COUNTIFS(Data!$N:$N,G$413,Data!$Z:$Z,$B415)</f>
        <v>1</v>
      </c>
      <c r="H415" s="34">
        <f>COUNTIFS(Data!$N:$N,H$413,Data!$Z:$Z,$B415)</f>
        <v>1</v>
      </c>
      <c r="I415" s="35">
        <f>SUM(C415:H415)</f>
        <v>199</v>
      </c>
      <c r="J415" s="29"/>
      <c r="K415" s="29"/>
      <c r="L415" s="29"/>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U415" s="31"/>
      <c r="AV415" s="31"/>
    </row>
    <row r="416" spans="1:56" ht="30" customHeight="1" x14ac:dyDescent="0.3">
      <c r="A416" s="28"/>
      <c r="B416" s="3" t="s">
        <v>341</v>
      </c>
      <c r="C416" s="34">
        <f>COUNTIFS(Data!$N:$N,C$413,Data!$Z:$Z,$B416)</f>
        <v>40</v>
      </c>
      <c r="D416" s="34">
        <f>COUNTIFS(Data!$N:$N,D$413,Data!$Z:$Z,$B416)</f>
        <v>0</v>
      </c>
      <c r="E416" s="34">
        <f>COUNTIFS(Data!$N:$N,E$413,Data!$Z:$Z,$B416)</f>
        <v>2</v>
      </c>
      <c r="F416" s="34">
        <f>COUNTIFS(Data!$N:$N,F$413,Data!$Z:$Z,$B416)</f>
        <v>0</v>
      </c>
      <c r="G416" s="34">
        <f>COUNTIFS(Data!$N:$N,G$413,Data!$Z:$Z,$B416)</f>
        <v>0</v>
      </c>
      <c r="H416" s="34">
        <f>COUNTIFS(Data!$N:$N,H$413,Data!$Z:$Z,$B416)</f>
        <v>0</v>
      </c>
      <c r="I416" s="35">
        <f>SUM(C416:H416)</f>
        <v>42</v>
      </c>
      <c r="J416" s="29"/>
      <c r="K416" s="29"/>
      <c r="L416" s="29"/>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U416" s="31"/>
      <c r="AV416" s="31"/>
    </row>
    <row r="417" spans="1:56" ht="30" customHeight="1" x14ac:dyDescent="0.3">
      <c r="A417" s="28"/>
      <c r="B417" s="3" t="s">
        <v>340</v>
      </c>
      <c r="C417" s="34">
        <f>COUNTIFS(Data!$N:$N,C$413,Data!$Z:$Z,$B417)</f>
        <v>0</v>
      </c>
      <c r="D417" s="34">
        <f>COUNTIFS(Data!$N:$N,D$413,Data!$Z:$Z,$B417)</f>
        <v>0</v>
      </c>
      <c r="E417" s="34">
        <f>COUNTIFS(Data!$N:$N,E$413,Data!$Z:$Z,$B417)</f>
        <v>0</v>
      </c>
      <c r="F417" s="34">
        <f>COUNTIFS(Data!$N:$N,F$413,Data!$Z:$Z,$B417)</f>
        <v>0</v>
      </c>
      <c r="G417" s="34">
        <f>COUNTIFS(Data!$N:$N,G$413,Data!$Z:$Z,$B417)</f>
        <v>0</v>
      </c>
      <c r="H417" s="34">
        <f>COUNTIFS(Data!$N:$N,H$413,Data!$Z:$Z,$B417)</f>
        <v>0</v>
      </c>
      <c r="I417" s="35">
        <f t="shared" ref="I417:I420" si="35">SUM(C417:H417)</f>
        <v>0</v>
      </c>
      <c r="J417" s="29"/>
      <c r="K417" s="29"/>
      <c r="L417" s="29"/>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U417" s="31"/>
      <c r="AV417" s="31"/>
    </row>
    <row r="418" spans="1:56" ht="30" customHeight="1" x14ac:dyDescent="0.3">
      <c r="A418" s="28"/>
      <c r="B418" s="3" t="s">
        <v>342</v>
      </c>
      <c r="C418" s="34">
        <f>COUNTIFS(Data!$N:$N,C$413,Data!$Z:$Z,$B418)</f>
        <v>3</v>
      </c>
      <c r="D418" s="34">
        <f>COUNTIFS(Data!$N:$N,D$413,Data!$Z:$Z,$B418)</f>
        <v>0</v>
      </c>
      <c r="E418" s="34">
        <f>COUNTIFS(Data!$N:$N,E$413,Data!$Z:$Z,$B418)</f>
        <v>20</v>
      </c>
      <c r="F418" s="34">
        <f>COUNTIFS(Data!$N:$N,F$413,Data!$Z:$Z,$B418)</f>
        <v>0</v>
      </c>
      <c r="G418" s="34">
        <f>COUNTIFS(Data!$N:$N,G$413,Data!$Z:$Z,$B418)</f>
        <v>0</v>
      </c>
      <c r="H418" s="34">
        <f>COUNTIFS(Data!$N:$N,H$413,Data!$Z:$Z,$B418)</f>
        <v>0</v>
      </c>
      <c r="I418" s="35">
        <f t="shared" si="35"/>
        <v>23</v>
      </c>
      <c r="J418" s="29"/>
      <c r="K418" s="29"/>
      <c r="L418" s="29"/>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U418" s="31"/>
      <c r="AV418" s="31"/>
    </row>
    <row r="419" spans="1:56" ht="30" customHeight="1" x14ac:dyDescent="0.3">
      <c r="A419" s="28"/>
      <c r="B419" s="3" t="s">
        <v>343</v>
      </c>
      <c r="C419" s="34">
        <f>COUNTIFS(Data!$N:$N,C$413,Data!$Z:$Z,$B419)</f>
        <v>3</v>
      </c>
      <c r="D419" s="34">
        <f>COUNTIFS(Data!$N:$N,D$413,Data!$Z:$Z,$B419)</f>
        <v>1</v>
      </c>
      <c r="E419" s="34">
        <f>COUNTIFS(Data!$N:$N,E$413,Data!$Z:$Z,$B419)</f>
        <v>4</v>
      </c>
      <c r="F419" s="34">
        <f>COUNTIFS(Data!$N:$N,F$413,Data!$Z:$Z,$B419)</f>
        <v>0</v>
      </c>
      <c r="G419" s="34">
        <f>COUNTIFS(Data!$N:$N,G$413,Data!$Z:$Z,$B419)</f>
        <v>0</v>
      </c>
      <c r="H419" s="34">
        <f>COUNTIFS(Data!$N:$N,H$413,Data!$Z:$Z,$B419)</f>
        <v>0</v>
      </c>
      <c r="I419" s="35">
        <f t="shared" si="35"/>
        <v>8</v>
      </c>
      <c r="J419" s="29"/>
      <c r="K419" s="29"/>
      <c r="L419" s="29"/>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U419" s="31"/>
      <c r="AV419" s="31"/>
    </row>
    <row r="420" spans="1:56" ht="30" customHeight="1" x14ac:dyDescent="0.3">
      <c r="A420" s="28"/>
      <c r="B420" s="3" t="s">
        <v>392</v>
      </c>
      <c r="C420" s="35">
        <f>SUM(C414:C419)</f>
        <v>277</v>
      </c>
      <c r="D420" s="35">
        <f t="shared" ref="D420:H420" si="36">SUM(D414:D419)</f>
        <v>51</v>
      </c>
      <c r="E420" s="35">
        <f t="shared" si="36"/>
        <v>157</v>
      </c>
      <c r="F420" s="35">
        <f t="shared" si="36"/>
        <v>5</v>
      </c>
      <c r="G420" s="35">
        <f t="shared" si="36"/>
        <v>1</v>
      </c>
      <c r="H420" s="35">
        <f t="shared" si="36"/>
        <v>5</v>
      </c>
      <c r="I420" s="36">
        <f t="shared" si="35"/>
        <v>496</v>
      </c>
      <c r="J420" s="29"/>
      <c r="K420" s="29"/>
      <c r="L420" s="29"/>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U420" s="31"/>
      <c r="AV420" s="31"/>
    </row>
    <row r="421" spans="1:56" ht="30" customHeight="1" x14ac:dyDescent="0.3">
      <c r="A421" s="28"/>
      <c r="B421" s="65" t="s">
        <v>393</v>
      </c>
      <c r="C421" s="66"/>
      <c r="D421" s="66"/>
      <c r="E421" s="66"/>
      <c r="F421" s="66"/>
      <c r="G421" s="66"/>
      <c r="H421" s="66"/>
      <c r="I421" s="67"/>
      <c r="J421" s="29"/>
      <c r="K421" s="29"/>
      <c r="L421" s="29"/>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U421" s="31"/>
      <c r="AV421" s="31"/>
    </row>
    <row r="422" spans="1:56" ht="30" customHeight="1" x14ac:dyDescent="0.3">
      <c r="A422" s="28"/>
      <c r="B422" s="29"/>
      <c r="C422" s="29"/>
      <c r="D422" s="29"/>
      <c r="E422" s="29"/>
      <c r="F422" s="29"/>
      <c r="G422" s="29"/>
      <c r="H422" s="29"/>
      <c r="I422" s="29"/>
      <c r="J422" s="29"/>
      <c r="K422" s="29"/>
      <c r="L422" s="29"/>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U422" s="31"/>
      <c r="AV422" s="31"/>
    </row>
    <row r="423" spans="1:56" ht="30" customHeight="1" x14ac:dyDescent="0.3">
      <c r="A423" s="28"/>
      <c r="B423" s="29"/>
      <c r="C423" s="29"/>
      <c r="D423" s="29"/>
      <c r="E423" s="29"/>
      <c r="F423" s="29"/>
      <c r="G423" s="29"/>
      <c r="H423" s="29"/>
      <c r="I423" s="29"/>
      <c r="J423" s="29"/>
      <c r="K423" s="29"/>
      <c r="L423" s="29"/>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U423" s="31"/>
      <c r="AV423" s="31"/>
    </row>
    <row r="424" spans="1:56" ht="30" customHeight="1" x14ac:dyDescent="0.3">
      <c r="A424" s="28">
        <v>15</v>
      </c>
      <c r="B424" s="65" t="s">
        <v>2239</v>
      </c>
      <c r="C424" s="66"/>
      <c r="D424" s="66"/>
      <c r="E424" s="66"/>
      <c r="F424" s="66"/>
      <c r="G424" s="66"/>
      <c r="H424" s="66"/>
      <c r="I424" s="67"/>
      <c r="J424" s="29"/>
      <c r="K424" s="29">
        <v>15</v>
      </c>
      <c r="L424" s="29"/>
      <c r="M424" s="29"/>
      <c r="N424" s="29"/>
      <c r="O424" s="37"/>
      <c r="P424" s="29"/>
      <c r="Q424" s="29"/>
      <c r="R424" s="29"/>
      <c r="S424" s="29"/>
      <c r="T424" s="29"/>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c r="BC424" s="31"/>
      <c r="BD424" s="31"/>
    </row>
    <row r="425" spans="1:56" ht="30" customHeight="1" x14ac:dyDescent="0.3">
      <c r="A425" s="28" t="s">
        <v>447</v>
      </c>
      <c r="B425" s="68" t="s">
        <v>422</v>
      </c>
      <c r="C425" s="69"/>
      <c r="D425" s="69"/>
      <c r="E425" s="69"/>
      <c r="F425" s="69"/>
      <c r="G425" s="69"/>
      <c r="H425" s="69"/>
      <c r="I425" s="70"/>
      <c r="J425" s="29"/>
      <c r="K425" s="29"/>
      <c r="L425" s="29"/>
      <c r="M425" s="29"/>
      <c r="N425" s="29"/>
      <c r="O425" s="37"/>
      <c r="P425" s="29"/>
      <c r="Q425" s="29"/>
      <c r="R425" s="29"/>
      <c r="S425" s="29"/>
      <c r="T425" s="29"/>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c r="BC425" s="31"/>
      <c r="BD425" s="31"/>
    </row>
    <row r="426" spans="1:56" ht="30" customHeight="1" x14ac:dyDescent="0.3">
      <c r="A426" s="28"/>
      <c r="B426" s="3"/>
      <c r="C426" s="3" t="s">
        <v>68</v>
      </c>
      <c r="D426" s="3" t="s">
        <v>56</v>
      </c>
      <c r="E426" s="3" t="s">
        <v>48</v>
      </c>
      <c r="F426" s="3" t="s">
        <v>89</v>
      </c>
      <c r="G426" s="3" t="s">
        <v>75</v>
      </c>
      <c r="H426" s="3" t="s">
        <v>266</v>
      </c>
      <c r="I426" s="3" t="s">
        <v>392</v>
      </c>
      <c r="J426" s="29"/>
      <c r="K426" s="29"/>
      <c r="L426" s="29"/>
      <c r="M426" s="29"/>
      <c r="N426" s="29"/>
      <c r="O426" s="37"/>
      <c r="P426" s="29"/>
      <c r="Q426" s="29"/>
      <c r="R426" s="29"/>
      <c r="S426" s="29"/>
      <c r="T426" s="29"/>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c r="BC426" s="31"/>
      <c r="BD426" s="31"/>
    </row>
    <row r="427" spans="1:56" ht="30" customHeight="1" x14ac:dyDescent="0.3">
      <c r="A427" s="28"/>
      <c r="B427" s="3" t="s">
        <v>327</v>
      </c>
      <c r="C427" s="34">
        <f>COUNTIFS(Data!$N:$N,C$426,Data!$K:$K,$B427)</f>
        <v>274</v>
      </c>
      <c r="D427" s="34">
        <f>COUNTIFS(Data!$N:$N,D$426,Data!$K:$K,$B427)</f>
        <v>50</v>
      </c>
      <c r="E427" s="34">
        <f>COUNTIFS(Data!$N:$N,E$426,Data!$K:$K,$B427)</f>
        <v>151</v>
      </c>
      <c r="F427" s="34">
        <f>COUNTIFS(Data!$N:$N,F$426,Data!$K:$K,$B427)</f>
        <v>1</v>
      </c>
      <c r="G427" s="34">
        <f>COUNTIFS(Data!$N:$N,G$426,Data!$K:$K,$B427)</f>
        <v>1</v>
      </c>
      <c r="H427" s="34">
        <f>COUNTIFS(Data!$N:$N,H$426,Data!$K:$K,$B427)</f>
        <v>5</v>
      </c>
      <c r="I427" s="35">
        <f>SUM(C427:H427)</f>
        <v>482</v>
      </c>
      <c r="J427" s="29"/>
      <c r="K427" s="29"/>
      <c r="L427" s="29"/>
      <c r="M427" s="29"/>
      <c r="N427" s="29"/>
      <c r="O427" s="37"/>
      <c r="P427" s="29"/>
      <c r="Q427" s="29"/>
      <c r="R427" s="29"/>
      <c r="S427" s="29"/>
      <c r="T427" s="29"/>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c r="BC427" s="31"/>
      <c r="BD427" s="31"/>
    </row>
    <row r="428" spans="1:56" ht="30" customHeight="1" x14ac:dyDescent="0.3">
      <c r="A428" s="28"/>
      <c r="B428" s="3" t="s">
        <v>326</v>
      </c>
      <c r="C428" s="34">
        <f>COUNTIFS(Data!$N:$N,C$426,Data!$K:$K,$B428)</f>
        <v>3</v>
      </c>
      <c r="D428" s="34">
        <f>COUNTIFS(Data!$N:$N,D$426,Data!$K:$K,$B428)</f>
        <v>1</v>
      </c>
      <c r="E428" s="34">
        <f>COUNTIFS(Data!$N:$N,E$426,Data!$K:$K,$B428)</f>
        <v>6</v>
      </c>
      <c r="F428" s="34">
        <f>COUNTIFS(Data!$N:$N,F$426,Data!$K:$K,$B428)</f>
        <v>4</v>
      </c>
      <c r="G428" s="34">
        <f>COUNTIFS(Data!$N:$N,G$426,Data!$K:$K,$B428)</f>
        <v>0</v>
      </c>
      <c r="H428" s="34">
        <f>COUNTIFS(Data!$N:$N,H$426,Data!$K:$K,$B428)</f>
        <v>0</v>
      </c>
      <c r="I428" s="35">
        <f>SUM(C428:H428)</f>
        <v>14</v>
      </c>
      <c r="J428" s="29"/>
      <c r="K428" s="29"/>
      <c r="L428" s="29"/>
      <c r="M428" s="29"/>
      <c r="N428" s="29"/>
      <c r="O428" s="37"/>
      <c r="P428" s="29"/>
      <c r="Q428" s="29"/>
      <c r="R428" s="29"/>
      <c r="S428" s="29"/>
      <c r="T428" s="29"/>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c r="BC428" s="31"/>
      <c r="BD428" s="31"/>
    </row>
    <row r="429" spans="1:56" ht="30" customHeight="1" x14ac:dyDescent="0.3">
      <c r="A429" s="28"/>
      <c r="B429" s="3" t="s">
        <v>392</v>
      </c>
      <c r="C429" s="35">
        <f>SUM(C427:C428)</f>
        <v>277</v>
      </c>
      <c r="D429" s="35">
        <f t="shared" ref="D429:H429" si="37">SUM(D427:D428)</f>
        <v>51</v>
      </c>
      <c r="E429" s="35">
        <f t="shared" si="37"/>
        <v>157</v>
      </c>
      <c r="F429" s="35">
        <f t="shared" si="37"/>
        <v>5</v>
      </c>
      <c r="G429" s="35">
        <f t="shared" si="37"/>
        <v>1</v>
      </c>
      <c r="H429" s="35">
        <f t="shared" si="37"/>
        <v>5</v>
      </c>
      <c r="I429" s="36">
        <f>SUM(C429:H429)</f>
        <v>496</v>
      </c>
      <c r="J429" s="29"/>
      <c r="K429" s="29"/>
      <c r="L429" s="29"/>
      <c r="M429" s="29"/>
      <c r="N429" s="29"/>
      <c r="O429" s="37"/>
      <c r="P429" s="29"/>
      <c r="Q429" s="29"/>
      <c r="R429" s="29"/>
      <c r="S429" s="29"/>
      <c r="T429" s="29"/>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c r="BC429" s="31"/>
      <c r="BD429" s="31"/>
    </row>
    <row r="430" spans="1:56" ht="30" customHeight="1" x14ac:dyDescent="0.3">
      <c r="A430" s="28"/>
      <c r="B430" s="65" t="s">
        <v>393</v>
      </c>
      <c r="C430" s="66"/>
      <c r="D430" s="66"/>
      <c r="E430" s="66"/>
      <c r="F430" s="66"/>
      <c r="G430" s="66"/>
      <c r="H430" s="66"/>
      <c r="I430" s="67"/>
      <c r="J430" s="29"/>
      <c r="K430" s="29"/>
      <c r="L430" s="29"/>
      <c r="M430" s="29"/>
      <c r="N430" s="29"/>
      <c r="O430" s="37"/>
      <c r="P430" s="29"/>
      <c r="Q430" s="29"/>
      <c r="R430" s="29"/>
      <c r="S430" s="29"/>
      <c r="T430" s="29"/>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c r="BC430" s="31"/>
      <c r="BD430" s="31"/>
    </row>
    <row r="431" spans="1:56" ht="30" customHeight="1" x14ac:dyDescent="0.3">
      <c r="A431" s="28"/>
      <c r="B431" s="29"/>
      <c r="C431" s="29"/>
      <c r="D431" s="29"/>
      <c r="E431" s="29"/>
      <c r="F431" s="29"/>
      <c r="G431" s="29"/>
      <c r="H431" s="29"/>
      <c r="I431" s="29"/>
      <c r="J431" s="29"/>
      <c r="K431" s="29"/>
      <c r="L431" s="29"/>
      <c r="M431" s="29"/>
      <c r="N431" s="29"/>
      <c r="O431" s="37"/>
      <c r="P431" s="29"/>
      <c r="Q431" s="29"/>
      <c r="R431" s="29"/>
      <c r="S431" s="29"/>
      <c r="T431" s="29"/>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c r="BC431" s="31"/>
      <c r="BD431" s="31"/>
    </row>
    <row r="432" spans="1:56" ht="30" customHeight="1" x14ac:dyDescent="0.3">
      <c r="A432" s="28"/>
      <c r="B432" s="29"/>
      <c r="C432" s="29"/>
      <c r="D432" s="29"/>
      <c r="E432" s="29"/>
      <c r="F432" s="29"/>
      <c r="G432" s="29"/>
      <c r="H432" s="29"/>
      <c r="I432" s="29"/>
      <c r="J432" s="29"/>
      <c r="K432" s="29"/>
      <c r="L432" s="29"/>
      <c r="M432" s="29"/>
      <c r="N432" s="29"/>
      <c r="O432" s="37"/>
      <c r="P432" s="29"/>
      <c r="Q432" s="29"/>
      <c r="R432" s="29"/>
      <c r="S432" s="29"/>
      <c r="T432" s="29"/>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c r="BC432" s="31"/>
      <c r="BD432" s="31"/>
    </row>
    <row r="433" spans="1:56" ht="30" customHeight="1" x14ac:dyDescent="0.3">
      <c r="A433" s="28">
        <v>16</v>
      </c>
      <c r="B433" s="65" t="s">
        <v>2239</v>
      </c>
      <c r="C433" s="66"/>
      <c r="D433" s="66"/>
      <c r="E433" s="66"/>
      <c r="F433" s="66"/>
      <c r="G433" s="66"/>
      <c r="H433" s="66"/>
      <c r="I433" s="67"/>
      <c r="J433" s="29"/>
      <c r="K433" s="29">
        <v>16</v>
      </c>
      <c r="L433" s="29"/>
      <c r="M433" s="29"/>
      <c r="N433" s="29"/>
      <c r="O433" s="37"/>
      <c r="P433" s="29"/>
      <c r="Q433" s="29"/>
      <c r="R433" s="29"/>
      <c r="S433" s="29"/>
      <c r="T433" s="29"/>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c r="BC433" s="31"/>
      <c r="BD433" s="31"/>
    </row>
    <row r="434" spans="1:56" ht="30" customHeight="1" x14ac:dyDescent="0.3">
      <c r="A434" s="28" t="s">
        <v>448</v>
      </c>
      <c r="B434" s="68" t="s">
        <v>423</v>
      </c>
      <c r="C434" s="69"/>
      <c r="D434" s="69"/>
      <c r="E434" s="69"/>
      <c r="F434" s="69"/>
      <c r="G434" s="69"/>
      <c r="H434" s="69"/>
      <c r="I434" s="70"/>
      <c r="J434" s="29"/>
      <c r="K434" s="29"/>
      <c r="L434" s="29"/>
      <c r="M434" s="29"/>
      <c r="N434" s="29"/>
      <c r="O434" s="37"/>
      <c r="P434" s="29"/>
      <c r="Q434" s="29"/>
      <c r="R434" s="29"/>
      <c r="S434" s="29"/>
      <c r="T434" s="29"/>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c r="BC434" s="31"/>
      <c r="BD434" s="31"/>
    </row>
    <row r="435" spans="1:56" ht="30" customHeight="1" x14ac:dyDescent="0.3">
      <c r="A435" s="28"/>
      <c r="B435" s="3"/>
      <c r="C435" s="3" t="s">
        <v>68</v>
      </c>
      <c r="D435" s="3" t="s">
        <v>56</v>
      </c>
      <c r="E435" s="3" t="s">
        <v>48</v>
      </c>
      <c r="F435" s="3" t="s">
        <v>89</v>
      </c>
      <c r="G435" s="3" t="s">
        <v>75</v>
      </c>
      <c r="H435" s="3" t="s">
        <v>266</v>
      </c>
      <c r="I435" s="3" t="s">
        <v>392</v>
      </c>
      <c r="J435" s="29"/>
      <c r="K435" s="29"/>
      <c r="L435" s="29"/>
      <c r="M435" s="29"/>
      <c r="N435" s="29"/>
      <c r="O435" s="37"/>
      <c r="P435" s="29"/>
      <c r="Q435" s="29"/>
      <c r="R435" s="29"/>
      <c r="S435" s="29"/>
      <c r="T435" s="29"/>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c r="BC435" s="31"/>
      <c r="BD435" s="31"/>
    </row>
    <row r="436" spans="1:56" ht="30" customHeight="1" x14ac:dyDescent="0.3">
      <c r="A436" s="28"/>
      <c r="B436" s="3" t="s">
        <v>299</v>
      </c>
      <c r="C436" s="34">
        <f>COUNTIFS(Data!$N:$N,C$435,Data!$AB:$AB,$B436)</f>
        <v>260</v>
      </c>
      <c r="D436" s="34">
        <f>COUNTIFS(Data!$N:$N,D$435,Data!$AB:$AB,$B436)</f>
        <v>46</v>
      </c>
      <c r="E436" s="34">
        <f>COUNTIFS(Data!$N:$N,E$435,Data!$AB:$AB,$B436)</f>
        <v>155</v>
      </c>
      <c r="F436" s="34">
        <f>COUNTIFS(Data!$N:$N,F$435,Data!$AB:$AB,$B436)</f>
        <v>5</v>
      </c>
      <c r="G436" s="34">
        <f>COUNTIFS(Data!$N:$N,G$435,Data!$AB:$AB,$B436)</f>
        <v>1</v>
      </c>
      <c r="H436" s="34">
        <f>COUNTIFS(Data!$N:$N,H$435,Data!$AB:$AB,$B436)</f>
        <v>4</v>
      </c>
      <c r="I436" s="35">
        <f>SUM(C436:H436)</f>
        <v>471</v>
      </c>
      <c r="J436" s="29"/>
      <c r="K436" s="29"/>
      <c r="L436" s="29"/>
      <c r="M436" s="29"/>
      <c r="N436" s="29"/>
      <c r="O436" s="37"/>
      <c r="P436" s="29"/>
      <c r="Q436" s="29"/>
      <c r="R436" s="29"/>
      <c r="S436" s="29"/>
      <c r="T436" s="29"/>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c r="BC436" s="31"/>
      <c r="BD436" s="31"/>
    </row>
    <row r="437" spans="1:56" ht="30" customHeight="1" x14ac:dyDescent="0.3">
      <c r="A437" s="28"/>
      <c r="B437" s="3" t="s">
        <v>378</v>
      </c>
      <c r="C437" s="34">
        <f>COUNTIFS(Data!$N:$N,C$435,Data!$AB:$AB,$B437)</f>
        <v>9</v>
      </c>
      <c r="D437" s="34">
        <f>COUNTIFS(Data!$N:$N,D$435,Data!$AB:$AB,$B437)</f>
        <v>1</v>
      </c>
      <c r="E437" s="34">
        <f>COUNTIFS(Data!$N:$N,E$435,Data!$AB:$AB,$B437)</f>
        <v>1</v>
      </c>
      <c r="F437" s="34">
        <f>COUNTIFS(Data!$N:$N,F$435,Data!$AB:$AB,$B437)</f>
        <v>0</v>
      </c>
      <c r="G437" s="34">
        <f>COUNTIFS(Data!$N:$N,G$435,Data!$AB:$AB,$B437)</f>
        <v>0</v>
      </c>
      <c r="H437" s="34">
        <f>COUNTIFS(Data!$N:$N,H$435,Data!$AB:$AB,$B437)</f>
        <v>0</v>
      </c>
      <c r="I437" s="35">
        <f>SUM(C437:H437)</f>
        <v>11</v>
      </c>
      <c r="J437" s="29"/>
      <c r="K437" s="29"/>
      <c r="L437" s="29"/>
      <c r="M437" s="29"/>
      <c r="N437" s="29"/>
      <c r="O437" s="37"/>
      <c r="P437" s="29"/>
      <c r="Q437" s="29"/>
      <c r="R437" s="29"/>
      <c r="S437" s="29"/>
      <c r="T437" s="29"/>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c r="BC437" s="31"/>
      <c r="BD437" s="31"/>
    </row>
    <row r="438" spans="1:56" ht="30" customHeight="1" x14ac:dyDescent="0.3">
      <c r="A438" s="28"/>
      <c r="B438" s="3" t="s">
        <v>337</v>
      </c>
      <c r="C438" s="34">
        <f>COUNTIFS(Data!$N:$N,C$435,Data!$AB:$AB,$B438)</f>
        <v>7</v>
      </c>
      <c r="D438" s="34">
        <f>COUNTIFS(Data!$N:$N,D$435,Data!$AB:$AB,$B438)</f>
        <v>2</v>
      </c>
      <c r="E438" s="34">
        <f>COUNTIFS(Data!$N:$N,E$435,Data!$AB:$AB,$B438)</f>
        <v>1</v>
      </c>
      <c r="F438" s="34">
        <f>COUNTIFS(Data!$N:$N,F$435,Data!$AB:$AB,$B438)</f>
        <v>0</v>
      </c>
      <c r="G438" s="34">
        <f>COUNTIFS(Data!$N:$N,G$435,Data!$AB:$AB,$B438)</f>
        <v>0</v>
      </c>
      <c r="H438" s="34">
        <f>COUNTIFS(Data!$N:$N,H$435,Data!$AB:$AB,$B438)</f>
        <v>0</v>
      </c>
      <c r="I438" s="35">
        <f>SUM(C438:H438)</f>
        <v>10</v>
      </c>
      <c r="J438" s="29"/>
      <c r="K438" s="33"/>
      <c r="L438" s="29"/>
      <c r="M438" s="29"/>
      <c r="N438" s="29"/>
      <c r="O438" s="37"/>
      <c r="P438" s="29"/>
      <c r="Q438" s="29"/>
      <c r="R438" s="29"/>
      <c r="S438" s="29"/>
      <c r="T438" s="29"/>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c r="BC438" s="31"/>
      <c r="BD438" s="31"/>
    </row>
    <row r="439" spans="1:56" ht="30" customHeight="1" x14ac:dyDescent="0.3">
      <c r="A439" s="28"/>
      <c r="B439" s="3" t="s">
        <v>379</v>
      </c>
      <c r="C439" s="34">
        <f>COUNTIFS(Data!$N:$N,C$435,Data!$AB:$AB,$B439)</f>
        <v>1</v>
      </c>
      <c r="D439" s="34">
        <f>COUNTIFS(Data!$N:$N,D$435,Data!$AB:$AB,$B439)</f>
        <v>2</v>
      </c>
      <c r="E439" s="34">
        <f>COUNTIFS(Data!$N:$N,E$435,Data!$AB:$AB,$B439)</f>
        <v>0</v>
      </c>
      <c r="F439" s="34">
        <f>COUNTIFS(Data!$N:$N,F$435,Data!$AB:$AB,$B439)</f>
        <v>0</v>
      </c>
      <c r="G439" s="34">
        <f>COUNTIFS(Data!$N:$N,G$435,Data!$AB:$AB,$B439)</f>
        <v>0</v>
      </c>
      <c r="H439" s="34">
        <f>COUNTIFS(Data!$N:$N,H$435,Data!$AB:$AB,$B439)</f>
        <v>1</v>
      </c>
      <c r="I439" s="35">
        <f>SUM(C439:H439)</f>
        <v>4</v>
      </c>
      <c r="J439" s="29"/>
      <c r="K439" s="29"/>
      <c r="L439" s="29"/>
      <c r="M439" s="29"/>
      <c r="N439" s="29"/>
      <c r="O439" s="37"/>
      <c r="P439" s="29"/>
      <c r="Q439" s="29"/>
      <c r="R439" s="29"/>
      <c r="S439" s="29"/>
      <c r="T439" s="29"/>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c r="BC439" s="31"/>
      <c r="BD439" s="31"/>
    </row>
    <row r="440" spans="1:56" ht="30" customHeight="1" x14ac:dyDescent="0.3">
      <c r="A440" s="28"/>
      <c r="B440" s="3" t="s">
        <v>392</v>
      </c>
      <c r="C440" s="35">
        <f>SUM(C436:C439)</f>
        <v>277</v>
      </c>
      <c r="D440" s="35">
        <f t="shared" ref="D440:H440" si="38">SUM(D436:D439)</f>
        <v>51</v>
      </c>
      <c r="E440" s="35">
        <f t="shared" si="38"/>
        <v>157</v>
      </c>
      <c r="F440" s="35">
        <f t="shared" si="38"/>
        <v>5</v>
      </c>
      <c r="G440" s="35">
        <f t="shared" si="38"/>
        <v>1</v>
      </c>
      <c r="H440" s="35">
        <f t="shared" si="38"/>
        <v>5</v>
      </c>
      <c r="I440" s="36">
        <f>SUM(C440:H440)</f>
        <v>496</v>
      </c>
      <c r="J440" s="29"/>
      <c r="K440" s="29"/>
      <c r="L440" s="29"/>
      <c r="M440" s="29"/>
      <c r="N440" s="29"/>
      <c r="O440" s="37"/>
      <c r="P440" s="29"/>
      <c r="Q440" s="29"/>
      <c r="R440" s="29"/>
      <c r="S440" s="29"/>
      <c r="T440" s="29"/>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c r="BC440" s="31"/>
      <c r="BD440" s="31"/>
    </row>
    <row r="441" spans="1:56" ht="30" customHeight="1" x14ac:dyDescent="0.3">
      <c r="A441" s="28"/>
      <c r="B441" s="65" t="s">
        <v>393</v>
      </c>
      <c r="C441" s="66"/>
      <c r="D441" s="66"/>
      <c r="E441" s="66"/>
      <c r="F441" s="66"/>
      <c r="G441" s="66"/>
      <c r="H441" s="66"/>
      <c r="I441" s="67"/>
      <c r="J441" s="29"/>
      <c r="K441" s="29"/>
      <c r="L441" s="29"/>
      <c r="M441" s="29"/>
      <c r="N441" s="29"/>
      <c r="O441" s="37"/>
      <c r="P441" s="29"/>
      <c r="Q441" s="29"/>
      <c r="R441" s="29"/>
      <c r="S441" s="29"/>
      <c r="T441" s="29"/>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c r="BC441" s="31"/>
      <c r="BD441" s="31"/>
    </row>
    <row r="442" spans="1:56" ht="30" customHeight="1" x14ac:dyDescent="0.3">
      <c r="A442" s="28"/>
      <c r="B442" s="29"/>
      <c r="C442" s="29"/>
      <c r="D442" s="29"/>
      <c r="E442" s="29"/>
      <c r="F442" s="29"/>
      <c r="G442" s="29"/>
      <c r="H442" s="29"/>
      <c r="I442" s="29"/>
      <c r="J442" s="29"/>
      <c r="K442" s="29"/>
      <c r="L442" s="29"/>
      <c r="M442" s="29"/>
      <c r="N442" s="29"/>
      <c r="O442" s="37"/>
      <c r="P442" s="29"/>
      <c r="Q442" s="29"/>
      <c r="R442" s="29"/>
      <c r="S442" s="29"/>
      <c r="T442" s="29"/>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c r="BC442" s="31"/>
      <c r="BD442" s="31"/>
    </row>
    <row r="443" spans="1:56" ht="30" customHeight="1" x14ac:dyDescent="0.3">
      <c r="A443" s="28"/>
      <c r="B443" s="29"/>
      <c r="C443" s="29"/>
      <c r="D443" s="29"/>
      <c r="E443" s="29"/>
      <c r="F443" s="29"/>
      <c r="G443" s="29"/>
      <c r="H443" s="29"/>
      <c r="I443" s="29"/>
      <c r="J443" s="29"/>
      <c r="K443" s="29"/>
      <c r="L443" s="29"/>
      <c r="M443" s="29"/>
      <c r="N443" s="29"/>
      <c r="O443" s="37"/>
      <c r="P443" s="29"/>
      <c r="Q443" s="29"/>
      <c r="R443" s="29"/>
      <c r="S443" s="29"/>
      <c r="T443" s="29"/>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c r="BC443" s="31"/>
      <c r="BD443" s="31"/>
    </row>
    <row r="444" spans="1:56" ht="30" customHeight="1" x14ac:dyDescent="0.3">
      <c r="A444" s="28">
        <v>17</v>
      </c>
      <c r="B444" s="65" t="s">
        <v>2239</v>
      </c>
      <c r="C444" s="66"/>
      <c r="D444" s="66"/>
      <c r="E444" s="66"/>
      <c r="F444" s="66"/>
      <c r="G444" s="66"/>
      <c r="H444" s="66"/>
      <c r="I444" s="67"/>
      <c r="J444" s="29"/>
      <c r="K444" s="29">
        <v>17</v>
      </c>
      <c r="L444" s="29"/>
      <c r="M444" s="29"/>
      <c r="N444" s="29"/>
      <c r="O444" s="37"/>
      <c r="P444" s="29"/>
      <c r="Q444" s="29"/>
      <c r="R444" s="29"/>
      <c r="S444" s="29"/>
      <c r="T444" s="29"/>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c r="BC444" s="31"/>
      <c r="BD444" s="31"/>
    </row>
    <row r="445" spans="1:56" ht="30" customHeight="1" x14ac:dyDescent="0.3">
      <c r="A445" s="28" t="s">
        <v>449</v>
      </c>
      <c r="B445" s="68" t="s">
        <v>424</v>
      </c>
      <c r="C445" s="69"/>
      <c r="D445" s="69"/>
      <c r="E445" s="69"/>
      <c r="F445" s="69"/>
      <c r="G445" s="69"/>
      <c r="H445" s="69"/>
      <c r="I445" s="70"/>
      <c r="J445" s="29"/>
      <c r="K445" s="29"/>
      <c r="L445" s="29"/>
      <c r="M445" s="29"/>
      <c r="N445" s="29"/>
      <c r="O445" s="37"/>
      <c r="P445" s="29"/>
      <c r="Q445" s="29"/>
      <c r="R445" s="29"/>
      <c r="S445" s="29"/>
      <c r="T445" s="29"/>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c r="BC445" s="31"/>
      <c r="BD445" s="31"/>
    </row>
    <row r="446" spans="1:56" ht="30" customHeight="1" x14ac:dyDescent="0.3">
      <c r="A446" s="28"/>
      <c r="B446" s="3"/>
      <c r="C446" s="3" t="s">
        <v>68</v>
      </c>
      <c r="D446" s="3" t="s">
        <v>56</v>
      </c>
      <c r="E446" s="3" t="s">
        <v>48</v>
      </c>
      <c r="F446" s="3" t="s">
        <v>89</v>
      </c>
      <c r="G446" s="3" t="s">
        <v>75</v>
      </c>
      <c r="H446" s="3" t="s">
        <v>266</v>
      </c>
      <c r="I446" s="3" t="s">
        <v>392</v>
      </c>
      <c r="J446" s="29"/>
      <c r="K446" s="29"/>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T446" s="31"/>
      <c r="AU446" s="31"/>
    </row>
    <row r="447" spans="1:56" ht="30" customHeight="1" x14ac:dyDescent="0.3">
      <c r="A447" s="28"/>
      <c r="B447" s="3" t="s">
        <v>300</v>
      </c>
      <c r="C447" s="34">
        <f>COUNTIFS(Data!$N:$N,C$446,Data!$AG:$AG,$B447)</f>
        <v>113</v>
      </c>
      <c r="D447" s="34">
        <f>COUNTIFS(Data!$N:$N,D$446,Data!$AG:$AG,$B447)</f>
        <v>38</v>
      </c>
      <c r="E447" s="34">
        <f>COUNTIFS(Data!$N:$N,E$446,Data!$AG:$AG,$B447)</f>
        <v>130</v>
      </c>
      <c r="F447" s="34">
        <f>COUNTIFS(Data!$N:$N,F$446,Data!$AG:$AG,$B447)</f>
        <v>5</v>
      </c>
      <c r="G447" s="34">
        <f>COUNTIFS(Data!$N:$N,G$446,Data!$AG:$AG,$B447)</f>
        <v>1</v>
      </c>
      <c r="H447" s="34">
        <f>COUNTIFS(Data!$N:$N,H$446,Data!$AG:$AG,$B447)</f>
        <v>3</v>
      </c>
      <c r="I447" s="35">
        <f>SUM(C447:H447)</f>
        <v>290</v>
      </c>
      <c r="J447" s="29"/>
      <c r="K447" s="29"/>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T447" s="31"/>
      <c r="AU447" s="31"/>
    </row>
    <row r="448" spans="1:56" ht="30" customHeight="1" x14ac:dyDescent="0.3">
      <c r="A448" s="28"/>
      <c r="B448" s="3" t="s">
        <v>380</v>
      </c>
      <c r="C448" s="34">
        <f>COUNTIFS(Data!$N:$N,C$446,Data!$AG:$AG,$B448)</f>
        <v>162</v>
      </c>
      <c r="D448" s="34">
        <f>COUNTIFS(Data!$N:$N,D$446,Data!$AG:$AG,$B448)</f>
        <v>13</v>
      </c>
      <c r="E448" s="34">
        <f>COUNTIFS(Data!$N:$N,E$446,Data!$AG:$AG,$B448)</f>
        <v>4</v>
      </c>
      <c r="F448" s="34">
        <f>COUNTIFS(Data!$N:$N,F$446,Data!$AG:$AG,$B448)</f>
        <v>0</v>
      </c>
      <c r="G448" s="34">
        <f>COUNTIFS(Data!$N:$N,G$446,Data!$AG:$AG,$B448)</f>
        <v>0</v>
      </c>
      <c r="H448" s="34">
        <f>COUNTIFS(Data!$N:$N,H$446,Data!$AG:$AG,$B448)</f>
        <v>2</v>
      </c>
      <c r="I448" s="35">
        <f>SUM(C448:H448)</f>
        <v>181</v>
      </c>
      <c r="J448" s="29"/>
      <c r="K448" s="29"/>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T448" s="31"/>
      <c r="AU448" s="31"/>
    </row>
    <row r="449" spans="1:47" ht="30" customHeight="1" x14ac:dyDescent="0.3">
      <c r="A449" s="28"/>
      <c r="B449" s="3" t="s">
        <v>381</v>
      </c>
      <c r="C449" s="34">
        <f>COUNTIFS(Data!$N:$N,C$446,Data!$AG:$AG,$B449)</f>
        <v>1</v>
      </c>
      <c r="D449" s="34">
        <f>COUNTIFS(Data!$N:$N,D$446,Data!$AG:$AG,$B449)</f>
        <v>0</v>
      </c>
      <c r="E449" s="34">
        <f>COUNTIFS(Data!$N:$N,E$446,Data!$AG:$AG,$B449)</f>
        <v>16</v>
      </c>
      <c r="F449" s="34">
        <f>COUNTIFS(Data!$N:$N,F$446,Data!$AG:$AG,$B449)</f>
        <v>0</v>
      </c>
      <c r="G449" s="34">
        <f>COUNTIFS(Data!$N:$N,G$446,Data!$AG:$AG,$B449)</f>
        <v>0</v>
      </c>
      <c r="H449" s="34">
        <f>COUNTIFS(Data!$N:$N,H$446,Data!$AG:$AG,$B449)</f>
        <v>0</v>
      </c>
      <c r="I449" s="35">
        <f>SUM(C449:H449)</f>
        <v>17</v>
      </c>
      <c r="J449" s="29"/>
      <c r="K449" s="29"/>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T449" s="31"/>
      <c r="AU449" s="31"/>
    </row>
    <row r="450" spans="1:47" ht="30" customHeight="1" x14ac:dyDescent="0.3">
      <c r="A450" s="28"/>
      <c r="B450" s="3" t="s">
        <v>382</v>
      </c>
      <c r="C450" s="34">
        <f>COUNTIFS(Data!$N:$N,C$446,Data!$AG:$AG,$B450)</f>
        <v>1</v>
      </c>
      <c r="D450" s="34">
        <f>COUNTIFS(Data!$N:$N,D$446,Data!$AG:$AG,$B450)</f>
        <v>0</v>
      </c>
      <c r="E450" s="34">
        <f>COUNTIFS(Data!$N:$N,E$446,Data!$AG:$AG,$B450)</f>
        <v>7</v>
      </c>
      <c r="F450" s="34">
        <f>COUNTIFS(Data!$N:$N,F$446,Data!$AG:$AG,$B450)</f>
        <v>0</v>
      </c>
      <c r="G450" s="34">
        <f>COUNTIFS(Data!$N:$N,G$446,Data!$AG:$AG,$B450)</f>
        <v>0</v>
      </c>
      <c r="H450" s="34">
        <f>COUNTIFS(Data!$N:$N,H$446,Data!$AG:$AG,$B450)</f>
        <v>0</v>
      </c>
      <c r="I450" s="35">
        <f>SUM(C450:H450)</f>
        <v>8</v>
      </c>
      <c r="J450" s="29"/>
      <c r="K450" s="29"/>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T450" s="31"/>
      <c r="AU450" s="31"/>
    </row>
    <row r="451" spans="1:47" ht="30" customHeight="1" x14ac:dyDescent="0.3">
      <c r="A451" s="28"/>
      <c r="B451" s="3" t="s">
        <v>392</v>
      </c>
      <c r="C451" s="35">
        <f>SUM(C447:C450)</f>
        <v>277</v>
      </c>
      <c r="D451" s="35">
        <f t="shared" ref="D451:H451" si="39">SUM(D447:D450)</f>
        <v>51</v>
      </c>
      <c r="E451" s="35">
        <f t="shared" si="39"/>
        <v>157</v>
      </c>
      <c r="F451" s="35">
        <f t="shared" si="39"/>
        <v>5</v>
      </c>
      <c r="G451" s="35">
        <f t="shared" si="39"/>
        <v>1</v>
      </c>
      <c r="H451" s="35">
        <f t="shared" si="39"/>
        <v>5</v>
      </c>
      <c r="I451" s="36">
        <f>SUM(C451:H451)</f>
        <v>496</v>
      </c>
      <c r="J451" s="29"/>
      <c r="K451" s="29"/>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T451" s="31"/>
      <c r="AU451" s="31"/>
    </row>
    <row r="452" spans="1:47" ht="30" customHeight="1" x14ac:dyDescent="0.3">
      <c r="A452" s="28"/>
      <c r="B452" s="65" t="s">
        <v>393</v>
      </c>
      <c r="C452" s="66"/>
      <c r="D452" s="66"/>
      <c r="E452" s="66"/>
      <c r="F452" s="66"/>
      <c r="G452" s="66"/>
      <c r="H452" s="66"/>
      <c r="I452" s="67"/>
      <c r="J452" s="29"/>
      <c r="K452" s="29"/>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T452" s="31"/>
      <c r="AU452" s="31"/>
    </row>
    <row r="453" spans="1:47" ht="30" customHeight="1" x14ac:dyDescent="0.3">
      <c r="A453" s="28"/>
      <c r="B453" s="29"/>
      <c r="C453" s="29"/>
      <c r="D453" s="29"/>
      <c r="E453" s="29"/>
      <c r="F453" s="29"/>
      <c r="G453" s="29"/>
      <c r="H453" s="29"/>
      <c r="I453" s="29"/>
      <c r="J453" s="29"/>
      <c r="K453" s="29"/>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T453" s="31"/>
      <c r="AU453" s="31"/>
    </row>
    <row r="454" spans="1:47" ht="30" customHeight="1" x14ac:dyDescent="0.3">
      <c r="A454" s="28"/>
      <c r="B454" s="29"/>
      <c r="C454" s="29"/>
      <c r="D454" s="29"/>
      <c r="E454" s="29"/>
      <c r="F454" s="29"/>
      <c r="G454" s="29"/>
      <c r="H454" s="29"/>
      <c r="I454" s="29"/>
      <c r="J454" s="29"/>
      <c r="K454" s="29"/>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T454" s="31"/>
      <c r="AU454" s="31"/>
    </row>
    <row r="455" spans="1:47" ht="30" customHeight="1" x14ac:dyDescent="0.3">
      <c r="A455" s="28">
        <v>18</v>
      </c>
      <c r="B455" s="65" t="s">
        <v>2239</v>
      </c>
      <c r="C455" s="66"/>
      <c r="D455" s="66"/>
      <c r="E455" s="66"/>
      <c r="F455" s="66"/>
      <c r="G455" s="66"/>
      <c r="H455" s="66"/>
      <c r="I455" s="67"/>
      <c r="J455" s="29"/>
      <c r="K455" s="29">
        <v>18</v>
      </c>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T455" s="31"/>
      <c r="AU455" s="31"/>
    </row>
    <row r="456" spans="1:47" ht="30" customHeight="1" x14ac:dyDescent="0.3">
      <c r="A456" s="28" t="s">
        <v>450</v>
      </c>
      <c r="B456" s="68" t="s">
        <v>425</v>
      </c>
      <c r="C456" s="69"/>
      <c r="D456" s="69"/>
      <c r="E456" s="69"/>
      <c r="F456" s="69"/>
      <c r="G456" s="69"/>
      <c r="H456" s="69"/>
      <c r="I456" s="70"/>
      <c r="J456" s="29"/>
      <c r="K456" s="29"/>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T456" s="31"/>
      <c r="AU456" s="31"/>
    </row>
    <row r="457" spans="1:47" ht="30" customHeight="1" x14ac:dyDescent="0.3">
      <c r="A457" s="28"/>
      <c r="B457" s="3"/>
      <c r="C457" s="3" t="s">
        <v>68</v>
      </c>
      <c r="D457" s="3" t="s">
        <v>56</v>
      </c>
      <c r="E457" s="3" t="s">
        <v>48</v>
      </c>
      <c r="F457" s="3" t="s">
        <v>89</v>
      </c>
      <c r="G457" s="3" t="s">
        <v>75</v>
      </c>
      <c r="H457" s="3" t="s">
        <v>266</v>
      </c>
      <c r="I457" s="3" t="s">
        <v>392</v>
      </c>
      <c r="J457" s="29"/>
      <c r="K457" s="29"/>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T457" s="31"/>
      <c r="AU457" s="31"/>
    </row>
    <row r="458" spans="1:47" ht="30" customHeight="1" x14ac:dyDescent="0.3">
      <c r="A458" s="28"/>
      <c r="B458" s="3" t="s">
        <v>300</v>
      </c>
      <c r="C458" s="34">
        <f>COUNTIFS(Data!$N:$N,C$457,Data!$AK:$AK,$B458)</f>
        <v>199</v>
      </c>
      <c r="D458" s="34">
        <f>COUNTIFS(Data!$N:$N,D$457,Data!$AK:$AK,$B458)</f>
        <v>48</v>
      </c>
      <c r="E458" s="34">
        <f>COUNTIFS(Data!$N:$N,E$457,Data!$AK:$AK,$B458)</f>
        <v>134</v>
      </c>
      <c r="F458" s="34">
        <f>COUNTIFS(Data!$N:$N,F$457,Data!$AK:$AK,$B458)</f>
        <v>5</v>
      </c>
      <c r="G458" s="34">
        <f>COUNTIFS(Data!$N:$N,G$457,Data!$AK:$AK,$B458)</f>
        <v>1</v>
      </c>
      <c r="H458" s="34">
        <f>COUNTIFS(Data!$N:$N,H$457,Data!$AK:$AK,$B458)</f>
        <v>5</v>
      </c>
      <c r="I458" s="35">
        <f>SUM(C458:H458)</f>
        <v>392</v>
      </c>
      <c r="J458" s="29"/>
      <c r="K458" s="29"/>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T458" s="31"/>
      <c r="AU458" s="31"/>
    </row>
    <row r="459" spans="1:47" ht="30" customHeight="1" x14ac:dyDescent="0.3">
      <c r="A459" s="28"/>
      <c r="B459" s="3" t="s">
        <v>388</v>
      </c>
      <c r="C459" s="34">
        <f>COUNTIFS(Data!$N:$N,C$457,Data!$AK:$AK,$B459)</f>
        <v>73</v>
      </c>
      <c r="D459" s="34">
        <f>COUNTIFS(Data!$N:$N,D$457,Data!$AK:$AK,$B459)</f>
        <v>0</v>
      </c>
      <c r="E459" s="34">
        <f>COUNTIFS(Data!$N:$N,E$457,Data!$AK:$AK,$B459)</f>
        <v>0</v>
      </c>
      <c r="F459" s="34">
        <f>COUNTIFS(Data!$N:$N,F$457,Data!$AK:$AK,$B459)</f>
        <v>0</v>
      </c>
      <c r="G459" s="34">
        <f>COUNTIFS(Data!$N:$N,G$457,Data!$AK:$AK,$B459)</f>
        <v>0</v>
      </c>
      <c r="H459" s="34">
        <f>COUNTIFS(Data!$N:$N,H$457,Data!$AK:$AK,$B459)</f>
        <v>0</v>
      </c>
      <c r="I459" s="35">
        <f t="shared" ref="I459:I465" si="40">SUM(C459:H459)</f>
        <v>73</v>
      </c>
      <c r="J459" s="29"/>
      <c r="K459" s="29"/>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T459" s="31"/>
      <c r="AU459" s="31"/>
    </row>
    <row r="460" spans="1:47" ht="30" customHeight="1" x14ac:dyDescent="0.3">
      <c r="A460" s="28"/>
      <c r="B460" s="3" t="s">
        <v>384</v>
      </c>
      <c r="C460" s="34">
        <f>COUNTIFS(Data!$N:$N,C$457,Data!$AK:$AK,$B460)</f>
        <v>1</v>
      </c>
      <c r="D460" s="34">
        <f>COUNTIFS(Data!$N:$N,D$457,Data!$AK:$AK,$B460)</f>
        <v>0</v>
      </c>
      <c r="E460" s="34">
        <f>COUNTIFS(Data!$N:$N,E$457,Data!$AK:$AK,$B460)</f>
        <v>23</v>
      </c>
      <c r="F460" s="34">
        <f>COUNTIFS(Data!$N:$N,F$457,Data!$AK:$AK,$B460)</f>
        <v>0</v>
      </c>
      <c r="G460" s="34">
        <f>COUNTIFS(Data!$N:$N,G$457,Data!$AK:$AK,$B460)</f>
        <v>0</v>
      </c>
      <c r="H460" s="34">
        <f>COUNTIFS(Data!$N:$N,H$457,Data!$AK:$AK,$B460)</f>
        <v>0</v>
      </c>
      <c r="I460" s="35">
        <f>SUM(C460:H460)</f>
        <v>24</v>
      </c>
      <c r="J460" s="29"/>
      <c r="K460" s="29"/>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T460" s="31"/>
      <c r="AU460" s="31"/>
    </row>
    <row r="461" spans="1:47" ht="30" customHeight="1" x14ac:dyDescent="0.3">
      <c r="A461" s="28"/>
      <c r="B461" s="3" t="s">
        <v>387</v>
      </c>
      <c r="C461" s="34">
        <f>COUNTIFS(Data!$N:$N,C$457,Data!$AK:$AK,$B461)</f>
        <v>3</v>
      </c>
      <c r="D461" s="34">
        <f>COUNTIFS(Data!$N:$N,D$457,Data!$AK:$AK,$B461)</f>
        <v>3</v>
      </c>
      <c r="E461" s="34">
        <f>COUNTIFS(Data!$N:$N,E$457,Data!$AK:$AK,$B461)</f>
        <v>0</v>
      </c>
      <c r="F461" s="34">
        <f>COUNTIFS(Data!$N:$N,F$457,Data!$AK:$AK,$B461)</f>
        <v>0</v>
      </c>
      <c r="G461" s="34">
        <f>COUNTIFS(Data!$N:$N,G$457,Data!$AK:$AK,$B461)</f>
        <v>0</v>
      </c>
      <c r="H461" s="34">
        <f>COUNTIFS(Data!$N:$N,H$457,Data!$AK:$AK,$B461)</f>
        <v>0</v>
      </c>
      <c r="I461" s="35">
        <f t="shared" si="40"/>
        <v>6</v>
      </c>
      <c r="J461" s="29"/>
      <c r="K461" s="29"/>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T461" s="31"/>
      <c r="AU461" s="31"/>
    </row>
    <row r="462" spans="1:47" ht="30" customHeight="1" x14ac:dyDescent="0.3">
      <c r="A462" s="28"/>
      <c r="B462" s="3" t="s">
        <v>337</v>
      </c>
      <c r="C462" s="34">
        <f>COUNTIFS(Data!$N:$N,C$457,Data!$AK:$AK,$B462)</f>
        <v>1</v>
      </c>
      <c r="D462" s="34">
        <f>COUNTIFS(Data!$N:$N,D$457,Data!$AK:$AK,$B462)</f>
        <v>0</v>
      </c>
      <c r="E462" s="34">
        <f>COUNTIFS(Data!$N:$N,E$457,Data!$AK:$AK,$B462)</f>
        <v>0</v>
      </c>
      <c r="F462" s="34">
        <f>COUNTIFS(Data!$N:$N,F$457,Data!$AK:$AK,$B462)</f>
        <v>0</v>
      </c>
      <c r="G462" s="34">
        <f>COUNTIFS(Data!$N:$N,G$457,Data!$AK:$AK,$B462)</f>
        <v>0</v>
      </c>
      <c r="H462" s="34">
        <f>COUNTIFS(Data!$N:$N,H$457,Data!$AK:$AK,$B462)</f>
        <v>0</v>
      </c>
      <c r="I462" s="35">
        <f>SUM(C462:H462)</f>
        <v>1</v>
      </c>
      <c r="J462" s="29"/>
      <c r="K462" s="29"/>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T462" s="31"/>
      <c r="AU462" s="31"/>
    </row>
    <row r="463" spans="1:47" ht="30" customHeight="1" x14ac:dyDescent="0.3">
      <c r="A463" s="28"/>
      <c r="B463" s="3" t="s">
        <v>379</v>
      </c>
      <c r="C463" s="34">
        <f>COUNTIFS(Data!$N:$N,C$457,Data!$AK:$AK,$B463)</f>
        <v>0</v>
      </c>
      <c r="D463" s="34">
        <f>COUNTIFS(Data!$N:$N,D$457,Data!$AK:$AK,$B463)</f>
        <v>0</v>
      </c>
      <c r="E463" s="34">
        <f>COUNTIFS(Data!$N:$N,E$457,Data!$AK:$AK,$B463)</f>
        <v>0</v>
      </c>
      <c r="F463" s="34">
        <f>COUNTIFS(Data!$N:$N,F$457,Data!$AK:$AK,$B463)</f>
        <v>0</v>
      </c>
      <c r="G463" s="34">
        <f>COUNTIFS(Data!$N:$N,G$457,Data!$AK:$AK,$B463)</f>
        <v>0</v>
      </c>
      <c r="H463" s="34">
        <f>COUNTIFS(Data!$N:$N,H$457,Data!$AK:$AK,$B463)</f>
        <v>0</v>
      </c>
      <c r="I463" s="35">
        <f t="shared" si="40"/>
        <v>0</v>
      </c>
      <c r="J463" s="29"/>
      <c r="K463" s="29"/>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T463" s="31"/>
      <c r="AU463" s="31"/>
    </row>
    <row r="464" spans="1:47" ht="30" customHeight="1" x14ac:dyDescent="0.3">
      <c r="A464" s="28"/>
      <c r="B464" s="3" t="s">
        <v>426</v>
      </c>
      <c r="C464" s="34">
        <f>COUNTIFS(Data!$N:$N,C$457,Data!$AK:$AK,$B464)</f>
        <v>0</v>
      </c>
      <c r="D464" s="34">
        <f>COUNTIFS(Data!$N:$N,D$457,Data!$AK:$AK,$B464)</f>
        <v>0</v>
      </c>
      <c r="E464" s="34">
        <f>COUNTIFS(Data!$N:$N,E$457,Data!$AK:$AK,$B464)</f>
        <v>0</v>
      </c>
      <c r="F464" s="34">
        <f>COUNTIFS(Data!$N:$N,F$457,Data!$AK:$AK,$B464)</f>
        <v>0</v>
      </c>
      <c r="G464" s="34">
        <f>COUNTIFS(Data!$N:$N,G$457,Data!$AK:$AK,$B464)</f>
        <v>0</v>
      </c>
      <c r="H464" s="34">
        <f>COUNTIFS(Data!$N:$N,H$457,Data!$AK:$AK,$B464)</f>
        <v>0</v>
      </c>
      <c r="I464" s="35">
        <f t="shared" si="40"/>
        <v>0</v>
      </c>
      <c r="J464" s="29"/>
      <c r="K464" s="29"/>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T464" s="31"/>
      <c r="AU464" s="31"/>
    </row>
    <row r="465" spans="1:47" ht="30" customHeight="1" x14ac:dyDescent="0.3">
      <c r="A465" s="28"/>
      <c r="B465" s="3" t="s">
        <v>392</v>
      </c>
      <c r="C465" s="35">
        <f>SUM(C458:C464)</f>
        <v>277</v>
      </c>
      <c r="D465" s="35">
        <f t="shared" ref="D465:H465" si="41">SUM(D458:D464)</f>
        <v>51</v>
      </c>
      <c r="E465" s="35">
        <f t="shared" si="41"/>
        <v>157</v>
      </c>
      <c r="F465" s="35">
        <f t="shared" si="41"/>
        <v>5</v>
      </c>
      <c r="G465" s="35">
        <f t="shared" si="41"/>
        <v>1</v>
      </c>
      <c r="H465" s="35">
        <f t="shared" si="41"/>
        <v>5</v>
      </c>
      <c r="I465" s="36">
        <f t="shared" si="40"/>
        <v>496</v>
      </c>
      <c r="J465" s="29"/>
      <c r="K465" s="29"/>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T465" s="31"/>
      <c r="AU465" s="31"/>
    </row>
    <row r="466" spans="1:47" ht="30" customHeight="1" x14ac:dyDescent="0.3">
      <c r="A466" s="28"/>
      <c r="B466" s="65" t="s">
        <v>393</v>
      </c>
      <c r="C466" s="66"/>
      <c r="D466" s="66"/>
      <c r="E466" s="66"/>
      <c r="F466" s="66"/>
      <c r="G466" s="66"/>
      <c r="H466" s="66"/>
      <c r="I466" s="67"/>
      <c r="J466" s="29"/>
      <c r="K466" s="29"/>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T466" s="31"/>
      <c r="AU466" s="31"/>
    </row>
    <row r="467" spans="1:47" ht="30" customHeight="1" x14ac:dyDescent="0.3">
      <c r="A467" s="28"/>
      <c r="B467" s="29"/>
      <c r="C467" s="29"/>
      <c r="D467" s="29"/>
      <c r="E467" s="29"/>
      <c r="F467" s="29"/>
      <c r="G467" s="29"/>
      <c r="H467" s="29"/>
      <c r="I467" s="29"/>
      <c r="J467" s="29"/>
      <c r="K467" s="29"/>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T467" s="31"/>
      <c r="AU467" s="31"/>
    </row>
    <row r="468" spans="1:47" ht="30" customHeight="1" x14ac:dyDescent="0.3">
      <c r="A468" s="28"/>
      <c r="B468" s="29"/>
      <c r="C468" s="29"/>
      <c r="D468" s="29"/>
      <c r="E468" s="29"/>
      <c r="F468" s="29"/>
      <c r="G468" s="29"/>
      <c r="H468" s="29"/>
      <c r="I468" s="29"/>
      <c r="J468" s="29"/>
      <c r="K468" s="29"/>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T468" s="31"/>
      <c r="AU468" s="31"/>
    </row>
    <row r="469" spans="1:47" ht="30" customHeight="1" x14ac:dyDescent="0.3">
      <c r="A469" s="28">
        <v>19</v>
      </c>
      <c r="B469" s="65" t="s">
        <v>2239</v>
      </c>
      <c r="C469" s="66"/>
      <c r="D469" s="66"/>
      <c r="E469" s="66"/>
      <c r="F469" s="66"/>
      <c r="G469" s="66"/>
      <c r="H469" s="66"/>
      <c r="I469" s="67"/>
      <c r="J469" s="29"/>
      <c r="K469" s="29">
        <v>19</v>
      </c>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T469" s="31"/>
      <c r="AU469" s="31"/>
    </row>
    <row r="470" spans="1:47" ht="30" customHeight="1" x14ac:dyDescent="0.3">
      <c r="A470" s="28" t="s">
        <v>451</v>
      </c>
      <c r="B470" s="68" t="s">
        <v>427</v>
      </c>
      <c r="C470" s="69"/>
      <c r="D470" s="69"/>
      <c r="E470" s="69"/>
      <c r="F470" s="69"/>
      <c r="G470" s="69"/>
      <c r="H470" s="69"/>
      <c r="I470" s="70"/>
      <c r="J470" s="29"/>
      <c r="K470" s="29"/>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T470" s="31"/>
      <c r="AU470" s="31"/>
    </row>
    <row r="471" spans="1:47" ht="30" customHeight="1" x14ac:dyDescent="0.3">
      <c r="A471" s="28"/>
      <c r="B471" s="3"/>
      <c r="C471" s="3" t="s">
        <v>68</v>
      </c>
      <c r="D471" s="3" t="s">
        <v>56</v>
      </c>
      <c r="E471" s="3" t="s">
        <v>48</v>
      </c>
      <c r="F471" s="3" t="s">
        <v>89</v>
      </c>
      <c r="G471" s="3" t="s">
        <v>75</v>
      </c>
      <c r="H471" s="3" t="s">
        <v>266</v>
      </c>
      <c r="I471" s="3" t="s">
        <v>392</v>
      </c>
      <c r="J471" s="29"/>
      <c r="K471" s="29"/>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T471" s="31"/>
      <c r="AU471" s="31"/>
    </row>
    <row r="472" spans="1:47" ht="30" customHeight="1" x14ac:dyDescent="0.3">
      <c r="A472" s="28"/>
      <c r="B472" s="3" t="s">
        <v>300</v>
      </c>
      <c r="C472" s="34">
        <f>COUNTIFS(Data!$N:$N,C$471,Data!$AI:$AI,$B472)</f>
        <v>113</v>
      </c>
      <c r="D472" s="34">
        <f>COUNTIFS(Data!$N:$N,D$471,Data!$AI:$AI,$B472)</f>
        <v>38</v>
      </c>
      <c r="E472" s="34">
        <f>COUNTIFS(Data!$N:$N,E$471,Data!$AI:$AI,$B472)</f>
        <v>130</v>
      </c>
      <c r="F472" s="34">
        <f>COUNTIFS(Data!$N:$N,F$471,Data!$AI:$AI,$B472)</f>
        <v>5</v>
      </c>
      <c r="G472" s="34">
        <f>COUNTIFS(Data!$N:$N,G$471,Data!$AI:$AI,$B472)</f>
        <v>1</v>
      </c>
      <c r="H472" s="34">
        <f>COUNTIFS(Data!$N:$N,H$471,Data!$AI:$AI,$B472)</f>
        <v>3</v>
      </c>
      <c r="I472" s="35">
        <f>SUM(C472:H472)</f>
        <v>290</v>
      </c>
      <c r="J472" s="29"/>
      <c r="K472" s="29"/>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T472" s="31"/>
      <c r="AU472" s="31"/>
    </row>
    <row r="473" spans="1:47" ht="30" customHeight="1" x14ac:dyDescent="0.3">
      <c r="A473" s="28"/>
      <c r="B473" s="3" t="s">
        <v>386</v>
      </c>
      <c r="C473" s="34">
        <f>COUNTIFS(Data!$N:$N,C$471,Data!$AI:$AI,$B473)</f>
        <v>158</v>
      </c>
      <c r="D473" s="34">
        <f>COUNTIFS(Data!$N:$N,D$471,Data!$AI:$AI,$B473)</f>
        <v>4</v>
      </c>
      <c r="E473" s="34">
        <f>COUNTIFS(Data!$N:$N,E$471,Data!$AI:$AI,$B473)</f>
        <v>4</v>
      </c>
      <c r="F473" s="34">
        <f>COUNTIFS(Data!$N:$N,F$471,Data!$AI:$AI,$B473)</f>
        <v>0</v>
      </c>
      <c r="G473" s="34">
        <f>COUNTIFS(Data!$N:$N,G$471,Data!$AI:$AI,$B473)</f>
        <v>0</v>
      </c>
      <c r="H473" s="34">
        <f>COUNTIFS(Data!$N:$N,H$471,Data!$AI:$AI,$B473)</f>
        <v>1</v>
      </c>
      <c r="I473" s="35">
        <f t="shared" ref="I473:I477" si="42">SUM(C473:H473)</f>
        <v>167</v>
      </c>
      <c r="J473" s="29"/>
      <c r="K473" s="29"/>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T473" s="31"/>
      <c r="AU473" s="31"/>
    </row>
    <row r="474" spans="1:47" ht="30" customHeight="1" x14ac:dyDescent="0.3">
      <c r="A474" s="28"/>
      <c r="B474" s="3" t="s">
        <v>385</v>
      </c>
      <c r="C474" s="34">
        <f>COUNTIFS(Data!$N:$N,C$471,Data!$AI:$AI,$B474)</f>
        <v>1</v>
      </c>
      <c r="D474" s="34">
        <f>COUNTIFS(Data!$N:$N,D$471,Data!$AI:$AI,$B474)</f>
        <v>0</v>
      </c>
      <c r="E474" s="34">
        <f>COUNTIFS(Data!$N:$N,E$471,Data!$AI:$AI,$B474)</f>
        <v>23</v>
      </c>
      <c r="F474" s="34">
        <f>COUNTIFS(Data!$N:$N,F$471,Data!$AI:$AI,$B474)</f>
        <v>0</v>
      </c>
      <c r="G474" s="34">
        <f>COUNTIFS(Data!$N:$N,G$471,Data!$AI:$AI,$B474)</f>
        <v>0</v>
      </c>
      <c r="H474" s="34">
        <f>COUNTIFS(Data!$N:$N,H$471,Data!$AI:$AI,$B474)</f>
        <v>0</v>
      </c>
      <c r="I474" s="35">
        <f>SUM(C474:H474)</f>
        <v>24</v>
      </c>
      <c r="J474" s="29"/>
      <c r="K474" s="29"/>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T474" s="31"/>
      <c r="AU474" s="31"/>
    </row>
    <row r="475" spans="1:47" ht="35.25" customHeight="1" x14ac:dyDescent="0.3">
      <c r="A475" s="28"/>
      <c r="B475" s="3" t="s">
        <v>126</v>
      </c>
      <c r="C475" s="34">
        <f>COUNTIFS(Data!$N:$N,C$471,Data!$AI:$AI,$B475)</f>
        <v>4</v>
      </c>
      <c r="D475" s="34">
        <f>COUNTIFS(Data!$N:$N,D$471,Data!$AI:$AI,$B475)</f>
        <v>8</v>
      </c>
      <c r="E475" s="34">
        <f>COUNTIFS(Data!$N:$N,E$471,Data!$AI:$AI,$B475)</f>
        <v>0</v>
      </c>
      <c r="F475" s="34">
        <f>COUNTIFS(Data!$N:$N,F$471,Data!$AI:$AI,$B475)</f>
        <v>0</v>
      </c>
      <c r="G475" s="34">
        <f>COUNTIFS(Data!$N:$N,G$471,Data!$AI:$AI,$B475)</f>
        <v>0</v>
      </c>
      <c r="H475" s="34">
        <f>COUNTIFS(Data!$N:$N,H$471,Data!$AI:$AI,$B475)</f>
        <v>1</v>
      </c>
      <c r="I475" s="35">
        <f t="shared" si="42"/>
        <v>13</v>
      </c>
      <c r="J475" s="29"/>
      <c r="K475" s="29"/>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T475" s="31"/>
      <c r="AU475" s="31"/>
    </row>
    <row r="476" spans="1:47" ht="30" customHeight="1" x14ac:dyDescent="0.3">
      <c r="A476" s="28"/>
      <c r="B476" s="3" t="s">
        <v>383</v>
      </c>
      <c r="C476" s="34">
        <f>COUNTIFS(Data!$N:$N,C$471,Data!$AI:$AI,$B476)</f>
        <v>1</v>
      </c>
      <c r="D476" s="34">
        <f>COUNTIFS(Data!$N:$N,D$471,Data!$AI:$AI,$B476)</f>
        <v>1</v>
      </c>
      <c r="E476" s="34">
        <f>COUNTIFS(Data!$N:$N,E$471,Data!$AI:$AI,$B476)</f>
        <v>0</v>
      </c>
      <c r="F476" s="34">
        <f>COUNTIFS(Data!$N:$N,F$471,Data!$AI:$AI,$B476)</f>
        <v>0</v>
      </c>
      <c r="G476" s="34">
        <f>COUNTIFS(Data!$N:$N,G$471,Data!$AI:$AI,$B476)</f>
        <v>0</v>
      </c>
      <c r="H476" s="34">
        <f>COUNTIFS(Data!$N:$N,H$471,Data!$AI:$AI,$B476)</f>
        <v>0</v>
      </c>
      <c r="I476" s="35">
        <f t="shared" si="42"/>
        <v>2</v>
      </c>
      <c r="J476" s="29"/>
      <c r="K476" s="29"/>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T476" s="31"/>
      <c r="AU476" s="31"/>
    </row>
    <row r="477" spans="1:47" ht="30" customHeight="1" x14ac:dyDescent="0.3">
      <c r="A477" s="28"/>
      <c r="B477" s="3" t="s">
        <v>392</v>
      </c>
      <c r="C477" s="35">
        <f>SUM(C472:C476)</f>
        <v>277</v>
      </c>
      <c r="D477" s="35">
        <f t="shared" ref="D477:H477" si="43">SUM(D472:D476)</f>
        <v>51</v>
      </c>
      <c r="E477" s="35">
        <f t="shared" si="43"/>
        <v>157</v>
      </c>
      <c r="F477" s="35">
        <f t="shared" si="43"/>
        <v>5</v>
      </c>
      <c r="G477" s="35">
        <f t="shared" si="43"/>
        <v>1</v>
      </c>
      <c r="H477" s="35">
        <f t="shared" si="43"/>
        <v>5</v>
      </c>
      <c r="I477" s="36">
        <f t="shared" si="42"/>
        <v>496</v>
      </c>
      <c r="J477" s="29"/>
      <c r="K477" s="29"/>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T477" s="31"/>
      <c r="AU477" s="31"/>
    </row>
    <row r="478" spans="1:47" ht="30" customHeight="1" x14ac:dyDescent="0.3">
      <c r="A478" s="28"/>
      <c r="B478" s="65" t="s">
        <v>393</v>
      </c>
      <c r="C478" s="66"/>
      <c r="D478" s="66"/>
      <c r="E478" s="66"/>
      <c r="F478" s="66"/>
      <c r="G478" s="66"/>
      <c r="H478" s="66"/>
      <c r="I478" s="67"/>
      <c r="J478" s="29"/>
      <c r="K478" s="29"/>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T478" s="31"/>
      <c r="AU478" s="31"/>
    </row>
    <row r="479" spans="1:47" ht="30" customHeight="1" x14ac:dyDescent="0.3">
      <c r="A479" s="28"/>
      <c r="B479" s="29"/>
      <c r="C479" s="29"/>
      <c r="D479" s="29"/>
      <c r="E479" s="29"/>
      <c r="F479" s="29"/>
      <c r="G479" s="29"/>
      <c r="H479" s="29"/>
      <c r="I479" s="29"/>
      <c r="J479" s="29"/>
      <c r="K479" s="29"/>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T479" s="31"/>
      <c r="AU479" s="31"/>
    </row>
    <row r="480" spans="1:47" ht="30" customHeight="1" x14ac:dyDescent="0.3">
      <c r="A480" s="28"/>
      <c r="B480" s="29"/>
      <c r="C480" s="29"/>
      <c r="D480" s="29"/>
      <c r="E480" s="29"/>
      <c r="F480" s="29"/>
      <c r="G480" s="29"/>
      <c r="H480" s="29"/>
      <c r="I480" s="29"/>
      <c r="J480" s="29"/>
      <c r="K480" s="29"/>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T480" s="31"/>
      <c r="AU480" s="31"/>
    </row>
    <row r="481" spans="1:47" ht="30" customHeight="1" x14ac:dyDescent="0.3">
      <c r="A481" s="28">
        <v>20</v>
      </c>
      <c r="B481" s="65" t="s">
        <v>2239</v>
      </c>
      <c r="C481" s="66"/>
      <c r="D481" s="66"/>
      <c r="E481" s="67"/>
      <c r="F481" s="38"/>
      <c r="G481" s="38"/>
      <c r="H481" s="38"/>
      <c r="I481" s="38"/>
      <c r="J481" s="29"/>
      <c r="K481" s="29">
        <v>20</v>
      </c>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T481" s="31"/>
      <c r="AU481" s="31"/>
    </row>
    <row r="482" spans="1:47" ht="30" customHeight="1" x14ac:dyDescent="0.3">
      <c r="A482" s="28" t="s">
        <v>452</v>
      </c>
      <c r="B482" s="68" t="s">
        <v>428</v>
      </c>
      <c r="C482" s="69"/>
      <c r="D482" s="69"/>
      <c r="E482" s="70"/>
      <c r="F482" s="38"/>
      <c r="G482" s="38"/>
      <c r="H482" s="38"/>
      <c r="I482" s="38"/>
      <c r="J482" s="29"/>
      <c r="K482" s="29"/>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T482" s="31"/>
      <c r="AU482" s="31"/>
    </row>
    <row r="483" spans="1:47" ht="30" customHeight="1" x14ac:dyDescent="0.3">
      <c r="A483" s="28"/>
      <c r="B483" s="3"/>
      <c r="C483" s="3" t="s">
        <v>338</v>
      </c>
      <c r="D483" s="3" t="s">
        <v>339</v>
      </c>
      <c r="E483" s="3" t="s">
        <v>392</v>
      </c>
      <c r="F483" s="29"/>
      <c r="G483" s="37"/>
      <c r="H483" s="29"/>
      <c r="I483" s="29"/>
      <c r="J483" s="29"/>
      <c r="K483" s="29"/>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T483" s="31"/>
      <c r="AU483" s="31"/>
    </row>
    <row r="484" spans="1:47" ht="30" customHeight="1" x14ac:dyDescent="0.3">
      <c r="A484" s="28"/>
      <c r="B484" s="3" t="s">
        <v>64</v>
      </c>
      <c r="C484" s="34">
        <f>COUNTIFS(Data!$O:$O,C$483,Data!$P:$P,$B484)</f>
        <v>255</v>
      </c>
      <c r="D484" s="34">
        <f>COUNTIFS(Data!$O:$O,D$483,Data!$P:$P,$B484)</f>
        <v>0</v>
      </c>
      <c r="E484" s="35">
        <f>SUM(C484:D484)</f>
        <v>255</v>
      </c>
      <c r="F484" s="29"/>
      <c r="G484" s="37"/>
      <c r="H484" s="29"/>
      <c r="I484" s="29"/>
      <c r="J484" s="29"/>
      <c r="K484" s="29"/>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T484" s="31"/>
      <c r="AU484" s="31"/>
    </row>
    <row r="485" spans="1:47" ht="30" customHeight="1" x14ac:dyDescent="0.3">
      <c r="A485" s="28"/>
      <c r="B485" s="3" t="s">
        <v>292</v>
      </c>
      <c r="C485" s="34">
        <f>COUNTIFS(Data!$O:$O,C$483,Data!$P:$P,$B485)</f>
        <v>0</v>
      </c>
      <c r="D485" s="34">
        <f>COUNTIFS(Data!$O:$O,D$483,Data!$P:$P,$B485)</f>
        <v>87</v>
      </c>
      <c r="E485" s="35">
        <f>SUM(C485:D485)</f>
        <v>87</v>
      </c>
      <c r="F485" s="29"/>
      <c r="G485" s="37"/>
      <c r="H485" s="29"/>
      <c r="I485" s="29"/>
      <c r="J485" s="29"/>
      <c r="K485" s="29"/>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T485" s="31"/>
      <c r="AU485" s="31"/>
    </row>
    <row r="486" spans="1:47" ht="30" customHeight="1" x14ac:dyDescent="0.3">
      <c r="A486" s="28"/>
      <c r="B486" s="3" t="s">
        <v>87</v>
      </c>
      <c r="C486" s="34">
        <f>COUNTIFS(Data!$O:$O,C$483,Data!$P:$P,$B486)</f>
        <v>0</v>
      </c>
      <c r="D486" s="34">
        <f>COUNTIFS(Data!$O:$O,D$483,Data!$P:$P,$B486)</f>
        <v>70</v>
      </c>
      <c r="E486" s="35">
        <f t="shared" ref="E486:E494" si="44">SUM(C486:D486)</f>
        <v>70</v>
      </c>
      <c r="F486" s="29"/>
      <c r="G486" s="37"/>
      <c r="H486" s="29"/>
      <c r="I486" s="29"/>
      <c r="J486" s="29"/>
      <c r="K486" s="29"/>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T486" s="31"/>
      <c r="AU486" s="31"/>
    </row>
    <row r="487" spans="1:47" ht="30" customHeight="1" x14ac:dyDescent="0.3">
      <c r="A487" s="28"/>
      <c r="B487" s="3" t="s">
        <v>293</v>
      </c>
      <c r="C487" s="34">
        <f>COUNTIFS(Data!$O:$O,C$483,Data!$P:$P,$B487)</f>
        <v>0</v>
      </c>
      <c r="D487" s="34">
        <f>COUNTIFS(Data!$O:$O,D$483,Data!$P:$P,$B487)</f>
        <v>54</v>
      </c>
      <c r="E487" s="35">
        <f>SUM(C487:D487)</f>
        <v>54</v>
      </c>
      <c r="F487" s="29"/>
      <c r="G487" s="37"/>
      <c r="H487" s="29"/>
      <c r="I487" s="29"/>
      <c r="J487" s="29"/>
      <c r="K487" s="29"/>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T487" s="31"/>
      <c r="AU487" s="31"/>
    </row>
    <row r="488" spans="1:47" ht="30" customHeight="1" x14ac:dyDescent="0.3">
      <c r="A488" s="28"/>
      <c r="B488" s="3" t="s">
        <v>71</v>
      </c>
      <c r="C488" s="34">
        <f>COUNTIFS(Data!$O:$O,C$483,Data!$P:$P,$B488)</f>
        <v>14</v>
      </c>
      <c r="D488" s="34">
        <f>COUNTIFS(Data!$O:$O,D$483,Data!$P:$P,$B488)</f>
        <v>0</v>
      </c>
      <c r="E488" s="35">
        <f t="shared" si="44"/>
        <v>14</v>
      </c>
      <c r="F488" s="29"/>
      <c r="G488" s="37"/>
      <c r="H488" s="29"/>
      <c r="I488" s="29"/>
      <c r="J488" s="29"/>
      <c r="K488" s="29"/>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T488" s="31"/>
      <c r="AU488" s="31"/>
    </row>
    <row r="489" spans="1:47" ht="30" customHeight="1" x14ac:dyDescent="0.3">
      <c r="A489" s="28"/>
      <c r="B489" s="3" t="s">
        <v>99</v>
      </c>
      <c r="C489" s="34">
        <f>COUNTIFS(Data!$O:$O,C$483,Data!$P:$P,$B489)</f>
        <v>6</v>
      </c>
      <c r="D489" s="34">
        <f>COUNTIFS(Data!$O:$O,D$483,Data!$P:$P,$B489)</f>
        <v>0</v>
      </c>
      <c r="E489" s="35">
        <f>SUM(C489:D489)</f>
        <v>6</v>
      </c>
      <c r="F489" s="29"/>
      <c r="G489" s="37"/>
      <c r="H489" s="29"/>
      <c r="I489" s="29"/>
      <c r="J489" s="29"/>
      <c r="K489" s="29"/>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T489" s="31"/>
      <c r="AU489" s="31"/>
    </row>
    <row r="490" spans="1:47" ht="30" customHeight="1" x14ac:dyDescent="0.3">
      <c r="A490" s="28"/>
      <c r="B490" s="3" t="s">
        <v>399</v>
      </c>
      <c r="C490" s="34">
        <f>COUNTIFS(Data!$O:$O,C$483,Data!$P:$P,$B490)</f>
        <v>5</v>
      </c>
      <c r="D490" s="34">
        <f>COUNTIFS(Data!$O:$O,D$483,Data!$P:$P,$B490)</f>
        <v>0</v>
      </c>
      <c r="E490" s="35">
        <f>SUM(C490:D490)</f>
        <v>5</v>
      </c>
      <c r="F490" s="29"/>
      <c r="G490" s="37"/>
      <c r="H490" s="29"/>
      <c r="I490" s="29"/>
      <c r="J490" s="29"/>
      <c r="K490" s="29"/>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T490" s="31"/>
      <c r="AU490" s="31"/>
    </row>
    <row r="491" spans="1:47" ht="39" customHeight="1" x14ac:dyDescent="0.3">
      <c r="A491" s="28"/>
      <c r="B491" s="3" t="s">
        <v>296</v>
      </c>
      <c r="C491" s="34">
        <f>COUNTIFS(Data!$O:$O,C$483,Data!$P:$P,$B491)</f>
        <v>4</v>
      </c>
      <c r="D491" s="34">
        <f>COUNTIFS(Data!$O:$O,D$483,Data!$P:$P,$B491)</f>
        <v>0</v>
      </c>
      <c r="E491" s="35">
        <f>SUM(C491:D491)</f>
        <v>4</v>
      </c>
      <c r="F491" s="29"/>
      <c r="G491" s="37"/>
      <c r="H491" s="29"/>
      <c r="I491" s="29"/>
      <c r="J491" s="29"/>
      <c r="K491" s="29"/>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T491" s="31"/>
      <c r="AU491" s="31"/>
    </row>
    <row r="492" spans="1:47" ht="30" customHeight="1" x14ac:dyDescent="0.3">
      <c r="A492" s="28"/>
      <c r="B492" s="3" t="s">
        <v>85</v>
      </c>
      <c r="C492" s="34">
        <f>COUNTIFS(Data!$O:$O,C$483,Data!$P:$P,$B492)</f>
        <v>0</v>
      </c>
      <c r="D492" s="34">
        <f>COUNTIFS(Data!$O:$O,D$483,Data!$P:$P,$B492)</f>
        <v>0</v>
      </c>
      <c r="E492" s="35">
        <f t="shared" si="44"/>
        <v>0</v>
      </c>
      <c r="F492" s="29"/>
      <c r="G492" s="37"/>
      <c r="H492" s="29"/>
      <c r="I492" s="29"/>
      <c r="J492" s="29"/>
      <c r="K492" s="29"/>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T492" s="31"/>
      <c r="AU492" s="31"/>
    </row>
    <row r="493" spans="1:47" ht="30" customHeight="1" x14ac:dyDescent="0.3">
      <c r="A493" s="28"/>
      <c r="B493" s="3" t="s">
        <v>295</v>
      </c>
      <c r="C493" s="34">
        <f>COUNTIFS(Data!$O:$O,C$483,Data!$P:$P,$B493)</f>
        <v>0</v>
      </c>
      <c r="D493" s="34">
        <f>COUNTIFS(Data!$O:$O,D$483,Data!$P:$P,$B493)</f>
        <v>1</v>
      </c>
      <c r="E493" s="35">
        <f t="shared" si="44"/>
        <v>1</v>
      </c>
      <c r="F493" s="29"/>
      <c r="G493" s="37"/>
      <c r="H493" s="29"/>
      <c r="I493" s="29"/>
      <c r="J493" s="29"/>
      <c r="K493" s="29"/>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T493" s="31"/>
      <c r="AU493" s="31"/>
    </row>
    <row r="494" spans="1:47" ht="30" customHeight="1" x14ac:dyDescent="0.3">
      <c r="A494" s="28"/>
      <c r="B494" s="3" t="s">
        <v>392</v>
      </c>
      <c r="C494" s="35">
        <f>SUM(C484:C493)</f>
        <v>284</v>
      </c>
      <c r="D494" s="35">
        <f>SUM(D484:D493)</f>
        <v>212</v>
      </c>
      <c r="E494" s="35">
        <f t="shared" si="44"/>
        <v>496</v>
      </c>
      <c r="F494" s="42"/>
      <c r="G494" s="42"/>
      <c r="H494" s="42"/>
      <c r="I494" s="42"/>
      <c r="J494" s="29"/>
      <c r="K494" s="29"/>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T494" s="31"/>
      <c r="AU494" s="31"/>
    </row>
    <row r="495" spans="1:47" ht="38.25" customHeight="1" x14ac:dyDescent="0.3">
      <c r="A495" s="28"/>
      <c r="B495" s="71" t="s">
        <v>393</v>
      </c>
      <c r="C495" s="72"/>
      <c r="D495" s="72"/>
      <c r="E495" s="73"/>
      <c r="F495" s="38"/>
      <c r="G495" s="38"/>
      <c r="H495" s="38"/>
      <c r="I495" s="38"/>
      <c r="J495" s="29"/>
      <c r="K495" s="29"/>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T495" s="31"/>
      <c r="AU495" s="31"/>
    </row>
    <row r="496" spans="1:47" ht="30" customHeight="1" x14ac:dyDescent="0.3">
      <c r="A496" s="28"/>
      <c r="B496" s="29"/>
      <c r="C496" s="29"/>
      <c r="D496" s="29"/>
      <c r="E496" s="29"/>
      <c r="F496" s="29"/>
      <c r="G496" s="29"/>
      <c r="H496" s="29"/>
      <c r="I496" s="29"/>
      <c r="J496" s="29"/>
      <c r="K496" s="29"/>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T496" s="31"/>
      <c r="AU496" s="31"/>
    </row>
    <row r="497" spans="1:47" ht="30" customHeight="1" x14ac:dyDescent="0.3">
      <c r="A497" s="28"/>
      <c r="B497" s="29"/>
      <c r="C497" s="29"/>
      <c r="D497" s="29"/>
      <c r="E497" s="29"/>
      <c r="F497" s="29"/>
      <c r="G497" s="29"/>
      <c r="H497" s="29"/>
      <c r="I497" s="29"/>
      <c r="J497" s="29"/>
      <c r="K497" s="29"/>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T497" s="31"/>
      <c r="AU497" s="31"/>
    </row>
    <row r="498" spans="1:47" ht="30" customHeight="1" x14ac:dyDescent="0.3">
      <c r="A498" s="28">
        <v>21</v>
      </c>
      <c r="B498" s="65" t="s">
        <v>2239</v>
      </c>
      <c r="C498" s="66"/>
      <c r="D498" s="66"/>
      <c r="E498" s="66"/>
      <c r="F498" s="66"/>
      <c r="G498" s="66"/>
      <c r="H498" s="66"/>
      <c r="I498" s="67"/>
      <c r="J498" s="29"/>
      <c r="K498" s="29">
        <v>21</v>
      </c>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T498" s="31"/>
      <c r="AU498" s="31"/>
    </row>
    <row r="499" spans="1:47" ht="30" customHeight="1" x14ac:dyDescent="0.3">
      <c r="A499" s="28" t="s">
        <v>453</v>
      </c>
      <c r="B499" s="68" t="s">
        <v>429</v>
      </c>
      <c r="C499" s="69"/>
      <c r="D499" s="69"/>
      <c r="E499" s="69"/>
      <c r="F499" s="69"/>
      <c r="G499" s="69"/>
      <c r="H499" s="69"/>
      <c r="I499" s="70"/>
      <c r="J499" s="29"/>
      <c r="K499" s="29"/>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T499" s="31"/>
      <c r="AU499" s="31"/>
    </row>
    <row r="500" spans="1:47" ht="30" customHeight="1" x14ac:dyDescent="0.3">
      <c r="A500" s="28"/>
      <c r="B500" s="3"/>
      <c r="C500" s="3" t="s">
        <v>87</v>
      </c>
      <c r="D500" s="3" t="s">
        <v>64</v>
      </c>
      <c r="E500" s="3" t="s">
        <v>296</v>
      </c>
      <c r="F500" s="3" t="s">
        <v>71</v>
      </c>
      <c r="G500" s="3" t="s">
        <v>85</v>
      </c>
      <c r="H500" s="3" t="s">
        <v>99</v>
      </c>
      <c r="I500" s="3" t="s">
        <v>399</v>
      </c>
      <c r="J500" s="29"/>
      <c r="K500" s="29"/>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T500" s="31"/>
      <c r="AU500" s="31"/>
    </row>
    <row r="501" spans="1:47" ht="30" customHeight="1" x14ac:dyDescent="0.3">
      <c r="A501" s="28"/>
      <c r="B501" s="3" t="s">
        <v>405</v>
      </c>
      <c r="C501" s="34">
        <f>COUNTIFS(Data!$P:$P,C$500,Data!$G:$G,$B501)</f>
        <v>14</v>
      </c>
      <c r="D501" s="34">
        <f>COUNTIFS(Data!$P:$P,D$500,Data!$G:$G,$B501)</f>
        <v>57</v>
      </c>
      <c r="E501" s="34">
        <f>COUNTIFS(Data!$P:$P,E$500,Data!$G:$G,$B501)</f>
        <v>1</v>
      </c>
      <c r="F501" s="34">
        <f>COUNTIFS(Data!$P:$P,F$500,Data!$G:$G,$B501)</f>
        <v>3</v>
      </c>
      <c r="G501" s="34">
        <f>COUNTIFS(Data!$P:$P,G$500,Data!$G:$G,$B501)</f>
        <v>0</v>
      </c>
      <c r="H501" s="34">
        <f>COUNTIFS(Data!$P:$P,H$500,Data!$G:$G,$B501)</f>
        <v>0</v>
      </c>
      <c r="I501" s="34">
        <f>COUNTIFS(Data!$P:$P,I$500,Data!$G:$G,$B501)</f>
        <v>1</v>
      </c>
      <c r="J501" s="29"/>
      <c r="K501" s="29"/>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T501" s="31"/>
      <c r="AU501" s="31"/>
    </row>
    <row r="502" spans="1:47" ht="30" customHeight="1" x14ac:dyDescent="0.3">
      <c r="A502" s="28"/>
      <c r="B502" s="3" t="s">
        <v>406</v>
      </c>
      <c r="C502" s="34">
        <f>COUNTIFS(Data!$P:$P,C$500,Data!$G:$G,$B502)</f>
        <v>8</v>
      </c>
      <c r="D502" s="34">
        <f>COUNTIFS(Data!$P:$P,D$500,Data!$G:$G,$B502)</f>
        <v>37</v>
      </c>
      <c r="E502" s="34">
        <f>COUNTIFS(Data!$P:$P,E$500,Data!$G:$G,$B502)</f>
        <v>0</v>
      </c>
      <c r="F502" s="34">
        <f>COUNTIFS(Data!$P:$P,F$500,Data!$G:$G,$B502)</f>
        <v>0</v>
      </c>
      <c r="G502" s="34">
        <f>COUNTIFS(Data!$P:$P,G$500,Data!$G:$G,$B502)</f>
        <v>0</v>
      </c>
      <c r="H502" s="34">
        <f>COUNTIFS(Data!$P:$P,H$500,Data!$G:$G,$B502)</f>
        <v>2</v>
      </c>
      <c r="I502" s="34">
        <f>COUNTIFS(Data!$P:$P,I$500,Data!$G:$G,$B502)</f>
        <v>1</v>
      </c>
      <c r="J502" s="29"/>
      <c r="K502" s="29"/>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T502" s="31"/>
      <c r="AU502" s="31"/>
    </row>
    <row r="503" spans="1:47" ht="30" customHeight="1" x14ac:dyDescent="0.3">
      <c r="A503" s="28"/>
      <c r="B503" s="3" t="s">
        <v>407</v>
      </c>
      <c r="C503" s="34">
        <f>COUNTIFS(Data!$P:$P,C$500,Data!$G:$G,$B503)</f>
        <v>8</v>
      </c>
      <c r="D503" s="34">
        <f>COUNTIFS(Data!$P:$P,D$500,Data!$G:$G,$B503)</f>
        <v>26</v>
      </c>
      <c r="E503" s="34">
        <f>COUNTIFS(Data!$P:$P,E$500,Data!$G:$G,$B503)</f>
        <v>0</v>
      </c>
      <c r="F503" s="34">
        <f>COUNTIFS(Data!$P:$P,F$500,Data!$G:$G,$B503)</f>
        <v>2</v>
      </c>
      <c r="G503" s="34">
        <f>COUNTIFS(Data!$P:$P,G$500,Data!$G:$G,$B503)</f>
        <v>0</v>
      </c>
      <c r="H503" s="34">
        <f>COUNTIFS(Data!$P:$P,H$500,Data!$G:$G,$B503)</f>
        <v>0</v>
      </c>
      <c r="I503" s="34">
        <f>COUNTIFS(Data!$P:$P,I$500,Data!$G:$G,$B503)</f>
        <v>0</v>
      </c>
      <c r="J503" s="29"/>
      <c r="K503" s="29"/>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T503" s="31"/>
      <c r="AU503" s="31"/>
    </row>
    <row r="504" spans="1:47" ht="30" customHeight="1" x14ac:dyDescent="0.3">
      <c r="A504" s="28"/>
      <c r="B504" s="3" t="s">
        <v>408</v>
      </c>
      <c r="C504" s="34">
        <f>COUNTIFS(Data!$P:$P,C$500,Data!$G:$G,$B504)</f>
        <v>9</v>
      </c>
      <c r="D504" s="34">
        <f>COUNTIFS(Data!$P:$P,D$500,Data!$G:$G,$B504)</f>
        <v>23</v>
      </c>
      <c r="E504" s="34">
        <f>COUNTIFS(Data!$P:$P,E$500,Data!$G:$G,$B504)</f>
        <v>2</v>
      </c>
      <c r="F504" s="34">
        <f>COUNTIFS(Data!$P:$P,F$500,Data!$G:$G,$B504)</f>
        <v>3</v>
      </c>
      <c r="G504" s="34">
        <f>COUNTIFS(Data!$P:$P,G$500,Data!$G:$G,$B504)</f>
        <v>0</v>
      </c>
      <c r="H504" s="34">
        <f>COUNTIFS(Data!$P:$P,H$500,Data!$G:$G,$B504)</f>
        <v>1</v>
      </c>
      <c r="I504" s="34">
        <f>COUNTIFS(Data!$P:$P,I$500,Data!$G:$G,$B504)</f>
        <v>0</v>
      </c>
      <c r="J504" s="29"/>
      <c r="K504" s="29"/>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T504" s="31"/>
      <c r="AU504" s="31"/>
    </row>
    <row r="505" spans="1:47" ht="30" customHeight="1" x14ac:dyDescent="0.3">
      <c r="A505" s="28"/>
      <c r="B505" s="3" t="s">
        <v>409</v>
      </c>
      <c r="C505" s="34">
        <f>COUNTIFS(Data!$P:$P,C$500,Data!$G:$G,$B505)</f>
        <v>13</v>
      </c>
      <c r="D505" s="34">
        <f>COUNTIFS(Data!$P:$P,D$500,Data!$G:$G,$B505)</f>
        <v>27</v>
      </c>
      <c r="E505" s="34">
        <f>COUNTIFS(Data!$P:$P,E$500,Data!$G:$G,$B505)</f>
        <v>0</v>
      </c>
      <c r="F505" s="34">
        <f>COUNTIFS(Data!$P:$P,F$500,Data!$G:$G,$B505)</f>
        <v>2</v>
      </c>
      <c r="G505" s="34">
        <f>COUNTIFS(Data!$P:$P,G$500,Data!$G:$G,$B505)</f>
        <v>0</v>
      </c>
      <c r="H505" s="34">
        <f>COUNTIFS(Data!$P:$P,H$500,Data!$G:$G,$B505)</f>
        <v>1</v>
      </c>
      <c r="I505" s="34">
        <f>COUNTIFS(Data!$P:$P,I$500,Data!$G:$G,$B505)</f>
        <v>1</v>
      </c>
      <c r="J505" s="29"/>
      <c r="K505" s="29"/>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T505" s="31"/>
      <c r="AU505" s="31"/>
    </row>
    <row r="506" spans="1:47" ht="39.75" customHeight="1" x14ac:dyDescent="0.3">
      <c r="A506" s="28"/>
      <c r="B506" s="3" t="s">
        <v>410</v>
      </c>
      <c r="C506" s="34">
        <f>COUNTIFS(Data!$P:$P,C$500,Data!$G:$G,$B506)</f>
        <v>10</v>
      </c>
      <c r="D506" s="34">
        <f>COUNTIFS(Data!$P:$P,D$500,Data!$G:$G,$B506)</f>
        <v>28</v>
      </c>
      <c r="E506" s="34">
        <f>COUNTIFS(Data!$P:$P,E$500,Data!$G:$G,$B506)</f>
        <v>0</v>
      </c>
      <c r="F506" s="34">
        <f>COUNTIFS(Data!$P:$P,F$500,Data!$G:$G,$B506)</f>
        <v>1</v>
      </c>
      <c r="G506" s="34">
        <f>COUNTIFS(Data!$P:$P,G$500,Data!$G:$G,$B506)</f>
        <v>0</v>
      </c>
      <c r="H506" s="34">
        <f>COUNTIFS(Data!$P:$P,H$500,Data!$G:$G,$B506)</f>
        <v>1</v>
      </c>
      <c r="I506" s="34">
        <f>COUNTIFS(Data!$P:$P,I$500,Data!$G:$G,$B506)</f>
        <v>1</v>
      </c>
      <c r="J506" s="29"/>
      <c r="K506" s="29"/>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T506" s="31"/>
      <c r="AU506" s="31"/>
    </row>
    <row r="507" spans="1:47" ht="30" customHeight="1" x14ac:dyDescent="0.3">
      <c r="A507" s="28"/>
      <c r="B507" s="3" t="s">
        <v>411</v>
      </c>
      <c r="C507" s="34">
        <f>COUNTIFS(Data!$P:$P,C$500,Data!$G:$G,$B507)</f>
        <v>8</v>
      </c>
      <c r="D507" s="34">
        <f>COUNTIFS(Data!$P:$P,D$500,Data!$G:$G,$B507)</f>
        <v>57</v>
      </c>
      <c r="E507" s="34">
        <f>COUNTIFS(Data!$P:$P,E$500,Data!$G:$G,$B507)</f>
        <v>1</v>
      </c>
      <c r="F507" s="34">
        <f>COUNTIFS(Data!$P:$P,F$500,Data!$G:$G,$B507)</f>
        <v>3</v>
      </c>
      <c r="G507" s="34">
        <f>COUNTIFS(Data!$P:$P,G$500,Data!$G:$G,$B507)</f>
        <v>0</v>
      </c>
      <c r="H507" s="34">
        <f>COUNTIFS(Data!$P:$P,H$500,Data!$G:$G,$B507)</f>
        <v>1</v>
      </c>
      <c r="I507" s="34">
        <f>COUNTIFS(Data!$P:$P,I$500,Data!$G:$G,$B507)</f>
        <v>1</v>
      </c>
      <c r="J507" s="29"/>
      <c r="K507" s="29"/>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T507" s="31"/>
      <c r="AU507" s="31"/>
    </row>
    <row r="508" spans="1:47" ht="30" customHeight="1" x14ac:dyDescent="0.3">
      <c r="A508" s="28"/>
      <c r="B508" s="3" t="s">
        <v>392</v>
      </c>
      <c r="C508" s="35">
        <f t="shared" ref="C508:I508" si="45">SUM(C501:C507)</f>
        <v>70</v>
      </c>
      <c r="D508" s="35">
        <f t="shared" si="45"/>
        <v>255</v>
      </c>
      <c r="E508" s="35">
        <f t="shared" si="45"/>
        <v>4</v>
      </c>
      <c r="F508" s="35">
        <f t="shared" si="45"/>
        <v>14</v>
      </c>
      <c r="G508" s="35">
        <f t="shared" si="45"/>
        <v>0</v>
      </c>
      <c r="H508" s="35">
        <f t="shared" si="45"/>
        <v>6</v>
      </c>
      <c r="I508" s="35">
        <f t="shared" si="45"/>
        <v>5</v>
      </c>
      <c r="J508" s="29"/>
      <c r="K508" s="29"/>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T508" s="31"/>
      <c r="AU508" s="31"/>
    </row>
    <row r="509" spans="1:47" ht="30" customHeight="1" x14ac:dyDescent="0.3">
      <c r="A509" s="28"/>
      <c r="B509" s="65" t="s">
        <v>393</v>
      </c>
      <c r="C509" s="66"/>
      <c r="D509" s="66"/>
      <c r="E509" s="66"/>
      <c r="F509" s="66"/>
      <c r="G509" s="66"/>
      <c r="H509" s="66"/>
      <c r="I509" s="67"/>
      <c r="J509" s="29"/>
      <c r="K509" s="29"/>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T509" s="31"/>
      <c r="AU509" s="31"/>
    </row>
    <row r="510" spans="1:47" ht="30" customHeight="1" x14ac:dyDescent="0.3">
      <c r="A510" s="28"/>
      <c r="B510" s="33"/>
      <c r="C510" s="33"/>
      <c r="D510" s="33"/>
      <c r="E510" s="33"/>
      <c r="F510" s="33"/>
      <c r="G510" s="33"/>
      <c r="H510" s="33"/>
      <c r="I510" s="33"/>
      <c r="J510" s="29"/>
      <c r="K510" s="29"/>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T510" s="31"/>
      <c r="AU510" s="31"/>
    </row>
    <row r="511" spans="1:47" ht="30" customHeight="1" x14ac:dyDescent="0.3">
      <c r="A511" s="28"/>
      <c r="B511" s="29"/>
      <c r="C511" s="29"/>
      <c r="D511" s="29"/>
      <c r="E511" s="29"/>
      <c r="F511" s="29"/>
      <c r="G511" s="29"/>
      <c r="H511" s="29"/>
      <c r="I511" s="29"/>
      <c r="J511" s="29"/>
      <c r="K511" s="29"/>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T511" s="31"/>
      <c r="AU511" s="31"/>
    </row>
    <row r="512" spans="1:47" ht="30" customHeight="1" x14ac:dyDescent="0.3">
      <c r="A512" s="28">
        <v>22</v>
      </c>
      <c r="B512" s="65" t="s">
        <v>2239</v>
      </c>
      <c r="C512" s="66"/>
      <c r="D512" s="66"/>
      <c r="E512" s="66"/>
      <c r="F512" s="66"/>
      <c r="G512" s="66"/>
      <c r="H512" s="66"/>
      <c r="I512" s="67"/>
      <c r="J512" s="29"/>
      <c r="K512" s="29">
        <v>22</v>
      </c>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T512" s="31"/>
      <c r="AU512" s="31"/>
    </row>
    <row r="513" spans="1:47" ht="30" customHeight="1" x14ac:dyDescent="0.3">
      <c r="A513" s="28" t="s">
        <v>454</v>
      </c>
      <c r="B513" s="68" t="s">
        <v>430</v>
      </c>
      <c r="C513" s="69"/>
      <c r="D513" s="69"/>
      <c r="E513" s="69"/>
      <c r="F513" s="69"/>
      <c r="G513" s="69"/>
      <c r="H513" s="69"/>
      <c r="I513" s="70"/>
      <c r="J513" s="29"/>
      <c r="K513" s="29"/>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T513" s="31"/>
      <c r="AU513" s="31"/>
    </row>
    <row r="514" spans="1:47" ht="30" customHeight="1" x14ac:dyDescent="0.3">
      <c r="A514" s="28"/>
      <c r="B514" s="3"/>
      <c r="C514" s="3" t="s">
        <v>359</v>
      </c>
      <c r="D514" s="3" t="s">
        <v>366</v>
      </c>
      <c r="E514" s="3" t="s">
        <v>364</v>
      </c>
      <c r="F514" s="3" t="s">
        <v>361</v>
      </c>
      <c r="G514" s="3" t="s">
        <v>345</v>
      </c>
      <c r="H514" s="3" t="s">
        <v>358</v>
      </c>
      <c r="I514" s="3" t="s">
        <v>392</v>
      </c>
      <c r="J514" s="29"/>
      <c r="K514" s="29"/>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T514" s="31"/>
      <c r="AU514" s="31"/>
    </row>
    <row r="515" spans="1:47" ht="30" customHeight="1" x14ac:dyDescent="0.3">
      <c r="A515" s="28"/>
      <c r="B515" s="3" t="s">
        <v>64</v>
      </c>
      <c r="C515" s="34">
        <f>COUNTIFS(Data!$V:$V,C$514,Data!$P:$P,$B515)</f>
        <v>1</v>
      </c>
      <c r="D515" s="34">
        <f>COUNTIFS(Data!$V:$V,D$514,Data!$P:$P,$B515)</f>
        <v>3</v>
      </c>
      <c r="E515" s="34">
        <f>COUNTIFS(Data!$V:$V,E$514,Data!$P:$P,$B515)</f>
        <v>2</v>
      </c>
      <c r="F515" s="34">
        <f>COUNTIFS(Data!$V:$V,F$514,Data!$P:$P,$B515)</f>
        <v>8</v>
      </c>
      <c r="G515" s="34">
        <f>COUNTIFS(Data!$V:$V,G$514,Data!$P:$P,$B515)</f>
        <v>45</v>
      </c>
      <c r="H515" s="34">
        <f>COUNTIFS(Data!$V:$V,H$514,Data!$P:$P,$B515)</f>
        <v>196</v>
      </c>
      <c r="I515" s="35">
        <f>SUM(C515:H515)</f>
        <v>255</v>
      </c>
      <c r="J515" s="29"/>
      <c r="K515" s="29"/>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T515" s="31"/>
      <c r="AU515" s="31"/>
    </row>
    <row r="516" spans="1:47" ht="30" customHeight="1" x14ac:dyDescent="0.3">
      <c r="A516" s="28"/>
      <c r="B516" s="3" t="s">
        <v>292</v>
      </c>
      <c r="C516" s="34">
        <f>COUNTIFS(Data!$V:$V,C$514,Data!$P:$P,$B516)</f>
        <v>81</v>
      </c>
      <c r="D516" s="34">
        <f>COUNTIFS(Data!$V:$V,D$514,Data!$P:$P,$B516)</f>
        <v>1</v>
      </c>
      <c r="E516" s="34">
        <f>COUNTIFS(Data!$V:$V,E$514,Data!$P:$P,$B516)</f>
        <v>0</v>
      </c>
      <c r="F516" s="34">
        <f>COUNTIFS(Data!$V:$V,F$514,Data!$P:$P,$B516)</f>
        <v>3</v>
      </c>
      <c r="G516" s="34">
        <f>COUNTIFS(Data!$V:$V,G$514,Data!$P:$P,$B516)</f>
        <v>1</v>
      </c>
      <c r="H516" s="34">
        <f>COUNTIFS(Data!$V:$V,H$514,Data!$P:$P,$B516)</f>
        <v>1</v>
      </c>
      <c r="I516" s="35">
        <f>SUM(C516:H516)</f>
        <v>87</v>
      </c>
      <c r="J516" s="29"/>
      <c r="K516" s="29"/>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T516" s="31"/>
      <c r="AU516" s="31"/>
    </row>
    <row r="517" spans="1:47" ht="30" customHeight="1" x14ac:dyDescent="0.3">
      <c r="A517" s="28"/>
      <c r="B517" s="3" t="s">
        <v>87</v>
      </c>
      <c r="C517" s="34">
        <f>COUNTIFS(Data!$V:$V,C$514,Data!$P:$P,$B517)</f>
        <v>0</v>
      </c>
      <c r="D517" s="34">
        <f>COUNTIFS(Data!$V:$V,D$514,Data!$P:$P,$B517)</f>
        <v>1</v>
      </c>
      <c r="E517" s="34">
        <f>COUNTIFS(Data!$V:$V,E$514,Data!$P:$P,$B517)</f>
        <v>1</v>
      </c>
      <c r="F517" s="34">
        <f>COUNTIFS(Data!$V:$V,F$514,Data!$P:$P,$B517)</f>
        <v>1</v>
      </c>
      <c r="G517" s="34">
        <f>COUNTIFS(Data!$V:$V,G$514,Data!$P:$P,$B517)</f>
        <v>61</v>
      </c>
      <c r="H517" s="34">
        <f>COUNTIFS(Data!$V:$V,H$514,Data!$P:$P,$B517)</f>
        <v>6</v>
      </c>
      <c r="I517" s="35">
        <f t="shared" ref="I517:I525" si="46">SUM(C517:H517)</f>
        <v>70</v>
      </c>
      <c r="J517" s="29"/>
      <c r="K517" s="29"/>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T517" s="31"/>
      <c r="AU517" s="31"/>
    </row>
    <row r="518" spans="1:47" ht="30" customHeight="1" x14ac:dyDescent="0.3">
      <c r="A518" s="28"/>
      <c r="B518" s="3" t="s">
        <v>293</v>
      </c>
      <c r="C518" s="34">
        <f>COUNTIFS(Data!$V:$V,C$514,Data!$P:$P,$B518)</f>
        <v>0</v>
      </c>
      <c r="D518" s="34">
        <f>COUNTIFS(Data!$V:$V,D$514,Data!$P:$P,$B518)</f>
        <v>0</v>
      </c>
      <c r="E518" s="34">
        <f>COUNTIFS(Data!$V:$V,E$514,Data!$P:$P,$B518)</f>
        <v>0</v>
      </c>
      <c r="F518" s="34">
        <f>COUNTIFS(Data!$V:$V,F$514,Data!$P:$P,$B518)</f>
        <v>3</v>
      </c>
      <c r="G518" s="34">
        <f>COUNTIFS(Data!$V:$V,G$514,Data!$P:$P,$B518)</f>
        <v>51</v>
      </c>
      <c r="H518" s="34">
        <f>COUNTIFS(Data!$V:$V,H$514,Data!$P:$P,$B518)</f>
        <v>0</v>
      </c>
      <c r="I518" s="35">
        <f>SUM(C518:H518)</f>
        <v>54</v>
      </c>
      <c r="J518" s="29"/>
      <c r="K518" s="29"/>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T518" s="31"/>
      <c r="AU518" s="31"/>
    </row>
    <row r="519" spans="1:47" ht="30" customHeight="1" x14ac:dyDescent="0.3">
      <c r="A519" s="28"/>
      <c r="B519" s="3" t="s">
        <v>71</v>
      </c>
      <c r="C519" s="34">
        <f>COUNTIFS(Data!$V:$V,C$514,Data!$P:$P,$B519)</f>
        <v>1</v>
      </c>
      <c r="D519" s="34">
        <f>COUNTIFS(Data!$V:$V,D$514,Data!$P:$P,$B519)</f>
        <v>0</v>
      </c>
      <c r="E519" s="34">
        <f>COUNTIFS(Data!$V:$V,E$514,Data!$P:$P,$B519)</f>
        <v>0</v>
      </c>
      <c r="F519" s="34">
        <f>COUNTIFS(Data!$V:$V,F$514,Data!$P:$P,$B519)</f>
        <v>5</v>
      </c>
      <c r="G519" s="34">
        <f>COUNTIFS(Data!$V:$V,G$514,Data!$P:$P,$B519)</f>
        <v>2</v>
      </c>
      <c r="H519" s="34">
        <f>COUNTIFS(Data!$V:$V,H$514,Data!$P:$P,$B519)</f>
        <v>6</v>
      </c>
      <c r="I519" s="35">
        <f>SUM(C519:H519)</f>
        <v>14</v>
      </c>
      <c r="J519" s="29"/>
      <c r="K519" s="29"/>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T519" s="31"/>
      <c r="AU519" s="31"/>
    </row>
    <row r="520" spans="1:47" ht="30" customHeight="1" x14ac:dyDescent="0.3">
      <c r="A520" s="28"/>
      <c r="B520" s="3" t="s">
        <v>99</v>
      </c>
      <c r="C520" s="34">
        <f>COUNTIFS(Data!$V:$V,C$514,Data!$P:$P,$B520)</f>
        <v>0</v>
      </c>
      <c r="D520" s="34">
        <f>COUNTIFS(Data!$V:$V,D$514,Data!$P:$P,$B520)</f>
        <v>0</v>
      </c>
      <c r="E520" s="34">
        <f>COUNTIFS(Data!$V:$V,E$514,Data!$P:$P,$B520)</f>
        <v>0</v>
      </c>
      <c r="F520" s="34">
        <f>COUNTIFS(Data!$V:$V,F$514,Data!$P:$P,$B520)</f>
        <v>0</v>
      </c>
      <c r="G520" s="34">
        <f>COUNTIFS(Data!$V:$V,G$514,Data!$P:$P,$B520)</f>
        <v>0</v>
      </c>
      <c r="H520" s="34">
        <f>COUNTIFS(Data!$V:$V,H$514,Data!$P:$P,$B520)</f>
        <v>6</v>
      </c>
      <c r="I520" s="35">
        <f>SUM(C520:H520)</f>
        <v>6</v>
      </c>
      <c r="J520" s="29"/>
      <c r="K520" s="29"/>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T520" s="31"/>
      <c r="AU520" s="31"/>
    </row>
    <row r="521" spans="1:47" ht="30" customHeight="1" x14ac:dyDescent="0.3">
      <c r="A521" s="28"/>
      <c r="B521" s="3" t="s">
        <v>399</v>
      </c>
      <c r="C521" s="34">
        <f>COUNTIFS(Data!$V:$V,C$514,Data!$P:$P,$B521)</f>
        <v>5</v>
      </c>
      <c r="D521" s="34">
        <f>COUNTIFS(Data!$V:$V,D$514,Data!$P:$P,$B521)</f>
        <v>0</v>
      </c>
      <c r="E521" s="34">
        <f>COUNTIFS(Data!$V:$V,E$514,Data!$P:$P,$B521)</f>
        <v>0</v>
      </c>
      <c r="F521" s="34">
        <f>COUNTIFS(Data!$V:$V,F$514,Data!$P:$P,$B521)</f>
        <v>0</v>
      </c>
      <c r="G521" s="34">
        <f>COUNTIFS(Data!$V:$V,G$514,Data!$P:$P,$B521)</f>
        <v>0</v>
      </c>
      <c r="H521" s="34">
        <f>COUNTIFS(Data!$V:$V,H$514,Data!$P:$P,$B521)</f>
        <v>0</v>
      </c>
      <c r="I521" s="35">
        <f>SUM(C521:H521)</f>
        <v>5</v>
      </c>
      <c r="J521" s="29"/>
      <c r="K521" s="29"/>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T521" s="31"/>
      <c r="AU521" s="31"/>
    </row>
    <row r="522" spans="1:47" ht="36" customHeight="1" x14ac:dyDescent="0.3">
      <c r="A522" s="28"/>
      <c r="B522" s="3" t="s">
        <v>296</v>
      </c>
      <c r="C522" s="34">
        <f>COUNTIFS(Data!$V:$V,C$514,Data!$P:$P,$B522)</f>
        <v>2</v>
      </c>
      <c r="D522" s="34">
        <f>COUNTIFS(Data!$V:$V,D$514,Data!$P:$P,$B522)</f>
        <v>0</v>
      </c>
      <c r="E522" s="34">
        <f>COUNTIFS(Data!$V:$V,E$514,Data!$P:$P,$B522)</f>
        <v>0</v>
      </c>
      <c r="F522" s="34">
        <f>COUNTIFS(Data!$V:$V,F$514,Data!$P:$P,$B522)</f>
        <v>0</v>
      </c>
      <c r="G522" s="34">
        <f>COUNTIFS(Data!$V:$V,G$514,Data!$P:$P,$B522)</f>
        <v>0</v>
      </c>
      <c r="H522" s="34">
        <f>COUNTIFS(Data!$V:$V,H$514,Data!$P:$P,$B522)</f>
        <v>2</v>
      </c>
      <c r="I522" s="35">
        <f t="shared" si="46"/>
        <v>4</v>
      </c>
      <c r="J522" s="29"/>
      <c r="K522" s="29"/>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T522" s="31"/>
      <c r="AU522" s="31"/>
    </row>
    <row r="523" spans="1:47" ht="30" customHeight="1" x14ac:dyDescent="0.3">
      <c r="A523" s="28"/>
      <c r="B523" s="3" t="s">
        <v>295</v>
      </c>
      <c r="C523" s="34">
        <f>COUNTIFS(Data!$V:$V,C$514,Data!$P:$P,$B523)</f>
        <v>0</v>
      </c>
      <c r="D523" s="34">
        <f>COUNTIFS(Data!$V:$V,D$514,Data!$P:$P,$B523)</f>
        <v>0</v>
      </c>
      <c r="E523" s="34">
        <f>COUNTIFS(Data!$V:$V,E$514,Data!$P:$P,$B523)</f>
        <v>1</v>
      </c>
      <c r="F523" s="34">
        <f>COUNTIFS(Data!$V:$V,F$514,Data!$P:$P,$B523)</f>
        <v>0</v>
      </c>
      <c r="G523" s="34">
        <f>COUNTIFS(Data!$V:$V,G$514,Data!$P:$P,$B523)</f>
        <v>0</v>
      </c>
      <c r="H523" s="34">
        <f>COUNTIFS(Data!$V:$V,H$514,Data!$P:$P,$B523)</f>
        <v>0</v>
      </c>
      <c r="I523" s="35">
        <f>SUM(C523:H523)</f>
        <v>1</v>
      </c>
      <c r="J523" s="29"/>
      <c r="K523" s="29"/>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T523" s="31"/>
      <c r="AU523" s="31"/>
    </row>
    <row r="524" spans="1:47" ht="30" customHeight="1" x14ac:dyDescent="0.3">
      <c r="A524" s="28"/>
      <c r="B524" s="3" t="s">
        <v>85</v>
      </c>
      <c r="C524" s="34">
        <f>COUNTIFS(Data!$V:$V,C$514,Data!$P:$P,$B524)</f>
        <v>0</v>
      </c>
      <c r="D524" s="34">
        <f>COUNTIFS(Data!$V:$V,D$514,Data!$P:$P,$B524)</f>
        <v>0</v>
      </c>
      <c r="E524" s="34">
        <f>COUNTIFS(Data!$V:$V,E$514,Data!$P:$P,$B524)</f>
        <v>0</v>
      </c>
      <c r="F524" s="34">
        <f>COUNTIFS(Data!$V:$V,F$514,Data!$P:$P,$B524)</f>
        <v>0</v>
      </c>
      <c r="G524" s="34">
        <f>COUNTIFS(Data!$V:$V,G$514,Data!$P:$P,$B524)</f>
        <v>0</v>
      </c>
      <c r="H524" s="34">
        <f>COUNTIFS(Data!$V:$V,H$514,Data!$P:$P,$B524)</f>
        <v>0</v>
      </c>
      <c r="I524" s="35">
        <f t="shared" si="46"/>
        <v>0</v>
      </c>
      <c r="J524" s="29"/>
      <c r="K524" s="29"/>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T524" s="31"/>
      <c r="AU524" s="31"/>
    </row>
    <row r="525" spans="1:47" ht="30" customHeight="1" x14ac:dyDescent="0.3">
      <c r="A525" s="28"/>
      <c r="B525" s="3" t="s">
        <v>392</v>
      </c>
      <c r="C525" s="35">
        <f>SUM(C515:C524)</f>
        <v>90</v>
      </c>
      <c r="D525" s="35">
        <f t="shared" ref="D525:H525" si="47">SUM(D515:D524)</f>
        <v>5</v>
      </c>
      <c r="E525" s="35">
        <f t="shared" si="47"/>
        <v>4</v>
      </c>
      <c r="F525" s="35">
        <f t="shared" si="47"/>
        <v>20</v>
      </c>
      <c r="G525" s="35">
        <f t="shared" si="47"/>
        <v>160</v>
      </c>
      <c r="H525" s="35">
        <f t="shared" si="47"/>
        <v>217</v>
      </c>
      <c r="I525" s="35">
        <f t="shared" si="46"/>
        <v>496</v>
      </c>
      <c r="J525" s="29"/>
      <c r="K525" s="29"/>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T525" s="31"/>
      <c r="AU525" s="31"/>
    </row>
    <row r="526" spans="1:47" ht="30" customHeight="1" x14ac:dyDescent="0.3">
      <c r="A526" s="28"/>
      <c r="B526" s="65" t="s">
        <v>393</v>
      </c>
      <c r="C526" s="66"/>
      <c r="D526" s="66"/>
      <c r="E526" s="66"/>
      <c r="F526" s="66"/>
      <c r="G526" s="66"/>
      <c r="H526" s="66"/>
      <c r="I526" s="67"/>
      <c r="J526" s="29"/>
      <c r="K526" s="29"/>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T526" s="31"/>
      <c r="AU526" s="31"/>
    </row>
    <row r="527" spans="1:47" ht="30" customHeight="1" x14ac:dyDescent="0.3">
      <c r="A527" s="28"/>
      <c r="B527" s="29"/>
      <c r="C527" s="29"/>
      <c r="D527" s="29"/>
      <c r="E527" s="29"/>
      <c r="F527" s="29"/>
      <c r="G527" s="29"/>
      <c r="H527" s="29"/>
      <c r="I527" s="29"/>
      <c r="J527" s="29"/>
      <c r="K527" s="29"/>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T527" s="31"/>
      <c r="AU527" s="31"/>
    </row>
    <row r="528" spans="1:47" ht="30" customHeight="1" x14ac:dyDescent="0.3">
      <c r="A528" s="28"/>
      <c r="B528" s="29"/>
      <c r="C528" s="29"/>
      <c r="D528" s="29"/>
      <c r="E528" s="29"/>
      <c r="F528" s="29"/>
      <c r="G528" s="29"/>
      <c r="H528" s="29"/>
      <c r="I528" s="29"/>
      <c r="J528" s="29"/>
      <c r="K528" s="29"/>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T528" s="31"/>
      <c r="AU528" s="31"/>
    </row>
    <row r="529" spans="1:47" ht="30" customHeight="1" x14ac:dyDescent="0.3">
      <c r="A529" s="28">
        <v>23</v>
      </c>
      <c r="B529" s="65" t="s">
        <v>2239</v>
      </c>
      <c r="C529" s="66"/>
      <c r="D529" s="66"/>
      <c r="E529" s="66"/>
      <c r="F529" s="66"/>
      <c r="G529" s="66"/>
      <c r="H529" s="66"/>
      <c r="I529" s="67"/>
      <c r="J529" s="29"/>
      <c r="K529" s="29">
        <v>23</v>
      </c>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T529" s="31"/>
      <c r="AU529" s="31"/>
    </row>
    <row r="530" spans="1:47" ht="30" customHeight="1" x14ac:dyDescent="0.3">
      <c r="A530" s="28" t="s">
        <v>455</v>
      </c>
      <c r="B530" s="68" t="s">
        <v>431</v>
      </c>
      <c r="C530" s="69"/>
      <c r="D530" s="69"/>
      <c r="E530" s="69"/>
      <c r="F530" s="69"/>
      <c r="G530" s="69"/>
      <c r="H530" s="69"/>
      <c r="I530" s="70"/>
      <c r="J530" s="29"/>
      <c r="K530" s="29"/>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T530" s="31"/>
      <c r="AU530" s="31"/>
    </row>
    <row r="531" spans="1:47" ht="40.5" customHeight="1" x14ac:dyDescent="0.3">
      <c r="A531" s="28"/>
      <c r="B531" s="3"/>
      <c r="C531" s="3" t="s">
        <v>87</v>
      </c>
      <c r="D531" s="3" t="s">
        <v>64</v>
      </c>
      <c r="E531" s="3" t="s">
        <v>296</v>
      </c>
      <c r="F531" s="3" t="s">
        <v>71</v>
      </c>
      <c r="G531" s="3" t="s">
        <v>85</v>
      </c>
      <c r="H531" s="3" t="s">
        <v>99</v>
      </c>
      <c r="I531" s="3" t="s">
        <v>399</v>
      </c>
      <c r="J531" s="29"/>
      <c r="K531" s="29"/>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T531" s="31"/>
      <c r="AU531" s="31"/>
    </row>
    <row r="532" spans="1:47" ht="30" customHeight="1" x14ac:dyDescent="0.3">
      <c r="A532" s="28"/>
      <c r="B532" s="3" t="s">
        <v>359</v>
      </c>
      <c r="C532" s="34">
        <f>COUNTIFS(Data!P:P,$C$531,Data!W:W,B532)</f>
        <v>0</v>
      </c>
      <c r="D532" s="34">
        <f>COUNTIFS(Data!P:P,$D$531,Data!W:W,B532)</f>
        <v>1</v>
      </c>
      <c r="E532" s="34">
        <f>COUNTIFS(Data!P:P,$E$531,Data!W:W,B532)</f>
        <v>2</v>
      </c>
      <c r="F532" s="34">
        <f>COUNTIFS(Data!P:P,$F$531,Data!W:W,B532)</f>
        <v>1</v>
      </c>
      <c r="G532" s="34">
        <f>COUNTIFS(Data!P:P,$G$531,Data!W:W,B532)</f>
        <v>0</v>
      </c>
      <c r="H532" s="34">
        <f>COUNTIFS(Data!P:P,$H$531,Data!W:W,B532)</f>
        <v>0</v>
      </c>
      <c r="I532" s="34">
        <f>COUNTIFS(Data!P:P,I531,Data!W:W,B532)</f>
        <v>5</v>
      </c>
      <c r="J532" s="29"/>
      <c r="K532" s="29"/>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T532" s="31"/>
      <c r="AU532" s="31"/>
    </row>
    <row r="533" spans="1:47" ht="30" customHeight="1" x14ac:dyDescent="0.3">
      <c r="A533" s="28"/>
      <c r="B533" s="3" t="s">
        <v>364</v>
      </c>
      <c r="C533" s="34">
        <f>COUNTIFS(Data!P:P,$C$531,Data!W:W,B533)</f>
        <v>1</v>
      </c>
      <c r="D533" s="34">
        <f>COUNTIFS(Data!P:P,$D$531,Data!W:W,B533)</f>
        <v>2</v>
      </c>
      <c r="E533" s="34">
        <f>COUNTIFS(Data!P:P,$E$531,Data!W:W,B533)</f>
        <v>0</v>
      </c>
      <c r="F533" s="34">
        <f>COUNTIFS(Data!P:P,$F$531,Data!W:W,B533)</f>
        <v>0</v>
      </c>
      <c r="G533" s="34">
        <f>COUNTIFS(Data!P:P,$G$531,Data!W:W,B533)</f>
        <v>0</v>
      </c>
      <c r="H533" s="34">
        <f>COUNTIFS(Data!P:P,$H$531,Data!W:W,B533)</f>
        <v>0</v>
      </c>
      <c r="I533" s="34">
        <f>COUNTIFS(Data!$P:$P,I$531,Data!$W:$W,$B533)</f>
        <v>0</v>
      </c>
      <c r="J533" s="29"/>
      <c r="K533" s="29"/>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T533" s="31"/>
      <c r="AU533" s="31"/>
    </row>
    <row r="534" spans="1:47" ht="30" customHeight="1" x14ac:dyDescent="0.3">
      <c r="A534" s="28"/>
      <c r="B534" s="3" t="s">
        <v>414</v>
      </c>
      <c r="C534" s="34">
        <f>COUNTIFS(Data!P:P,$C$531,Data!W:W,B534)</f>
        <v>0</v>
      </c>
      <c r="D534" s="34">
        <f>COUNTIFS(Data!P:P,$D$531,Data!W:W,B534)</f>
        <v>0</v>
      </c>
      <c r="E534" s="34">
        <f>COUNTIFS(Data!P:P,$E$531,Data!W:W,B534)</f>
        <v>0</v>
      </c>
      <c r="F534" s="34">
        <f>COUNTIFS(Data!P:P,$F$531,Data!W:W,B534)</f>
        <v>0</v>
      </c>
      <c r="G534" s="34">
        <f>COUNTIFS(Data!P:P,$G$531,Data!W:W,B534)</f>
        <v>0</v>
      </c>
      <c r="H534" s="34">
        <f>COUNTIFS(Data!P:P,$H$531,Data!W:W,B534)</f>
        <v>0</v>
      </c>
      <c r="I534" s="34">
        <f>COUNTIFS(Data!$P:$P,I$531,Data!$W:$W,$B534)</f>
        <v>0</v>
      </c>
      <c r="J534" s="29"/>
      <c r="K534" s="29"/>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T534" s="31"/>
      <c r="AU534" s="31"/>
    </row>
    <row r="535" spans="1:47" ht="30" customHeight="1" x14ac:dyDescent="0.3">
      <c r="A535" s="28"/>
      <c r="B535" s="3" t="s">
        <v>363</v>
      </c>
      <c r="C535" s="34">
        <f>COUNTIFS(Data!P:P,$C$531,Data!W:W,B535)</f>
        <v>0</v>
      </c>
      <c r="D535" s="34">
        <f>COUNTIFS(Data!P:P,$D$531,Data!W:W,B535)</f>
        <v>2</v>
      </c>
      <c r="E535" s="34">
        <f>COUNTIFS(Data!P:P,$E$531,Data!W:W,B535)</f>
        <v>0</v>
      </c>
      <c r="F535" s="34">
        <f>COUNTIFS(Data!P:P,$F$531,Data!W:W,B535)</f>
        <v>0</v>
      </c>
      <c r="G535" s="34">
        <f>COUNTIFS(Data!P:P,$G$531,Data!W:W,B535)</f>
        <v>0</v>
      </c>
      <c r="H535" s="34">
        <f>COUNTIFS(Data!P:P,$H$531,Data!W:W,B535)</f>
        <v>0</v>
      </c>
      <c r="I535" s="34">
        <f>COUNTIFS(Data!$P:$P,I$531,Data!$W:$W,$B535)</f>
        <v>0</v>
      </c>
      <c r="J535" s="29"/>
      <c r="K535" s="29"/>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T535" s="31"/>
      <c r="AU535" s="31"/>
    </row>
    <row r="536" spans="1:47" ht="30" customHeight="1" x14ac:dyDescent="0.3">
      <c r="A536" s="28"/>
      <c r="B536" s="3" t="s">
        <v>348</v>
      </c>
      <c r="C536" s="34">
        <f>COUNTIFS(Data!P:P,$C$531,Data!W:W,B536)</f>
        <v>2</v>
      </c>
      <c r="D536" s="34">
        <f>COUNTIFS(Data!P:P,$D$531,Data!W:W,B536)</f>
        <v>16</v>
      </c>
      <c r="E536" s="34">
        <f>COUNTIFS(Data!P:P,$E$531,Data!W:W,B536)</f>
        <v>0</v>
      </c>
      <c r="F536" s="34">
        <f>COUNTIFS(Data!P:P,$F$531,Data!W:W,B536)</f>
        <v>5</v>
      </c>
      <c r="G536" s="34">
        <f>COUNTIFS(Data!P:P,$G$531,Data!W:W,B536)</f>
        <v>0</v>
      </c>
      <c r="H536" s="34">
        <f>COUNTIFS(Data!P:P,$H$531,Data!W:W,B536)</f>
        <v>0</v>
      </c>
      <c r="I536" s="34">
        <f>COUNTIFS(Data!$P:$P,I$531,Data!$W:$W,$B536)</f>
        <v>0</v>
      </c>
      <c r="J536" s="29"/>
      <c r="K536" s="29"/>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T536" s="31"/>
      <c r="AU536" s="31"/>
    </row>
    <row r="537" spans="1:47" ht="30" customHeight="1" x14ac:dyDescent="0.3">
      <c r="A537" s="28"/>
      <c r="B537" s="3" t="s">
        <v>355</v>
      </c>
      <c r="C537" s="34">
        <f>COUNTIFS(Data!P:P,$C$531,Data!W:W,B537)</f>
        <v>0</v>
      </c>
      <c r="D537" s="34">
        <f>COUNTIFS(Data!P:P,$D$531,Data!W:W,B537)</f>
        <v>3</v>
      </c>
      <c r="E537" s="34">
        <f>COUNTIFS(Data!P:P,$E$531,Data!W:W,B537)</f>
        <v>0</v>
      </c>
      <c r="F537" s="34">
        <f>COUNTIFS(Data!P:P,$F$531,Data!W:W,B537)</f>
        <v>0</v>
      </c>
      <c r="G537" s="34">
        <f>COUNTIFS(Data!P:P,$G$531,Data!W:W,B537)</f>
        <v>0</v>
      </c>
      <c r="H537" s="34">
        <f>COUNTIFS(Data!P:P,$H$531,Data!W:W,B537)</f>
        <v>0</v>
      </c>
      <c r="I537" s="34">
        <f>COUNTIFS(Data!$P:$P,I$531,Data!$W:$W,$B537)</f>
        <v>0</v>
      </c>
      <c r="J537" s="29"/>
      <c r="K537" s="29"/>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T537" s="31"/>
      <c r="AU537" s="31"/>
    </row>
    <row r="538" spans="1:47" ht="30" customHeight="1" x14ac:dyDescent="0.3">
      <c r="A538" s="28"/>
      <c r="B538" s="3" t="s">
        <v>346</v>
      </c>
      <c r="C538" s="34">
        <f>COUNTIFS(Data!P:P,$C$531,Data!W:W,B538)</f>
        <v>56</v>
      </c>
      <c r="D538" s="34">
        <f>COUNTIFS(Data!P:P,$D$531,Data!W:W,B538)</f>
        <v>17</v>
      </c>
      <c r="E538" s="34">
        <f>COUNTIFS(Data!P:P,$E$531,Data!W:W,B538)</f>
        <v>0</v>
      </c>
      <c r="F538" s="34">
        <f>COUNTIFS(Data!P:P,$F$531,Data!W:W,B538)</f>
        <v>2</v>
      </c>
      <c r="G538" s="34">
        <f>COUNTIFS(Data!P:P,$G$531,Data!W:W,B538)</f>
        <v>0</v>
      </c>
      <c r="H538" s="34">
        <f>COUNTIFS(Data!P:P,$H$531,Data!W:W,B538)</f>
        <v>0</v>
      </c>
      <c r="I538" s="34">
        <f>COUNTIFS(Data!$P:$P,I$531,Data!$W:$W,$B538)</f>
        <v>0</v>
      </c>
      <c r="J538" s="29"/>
      <c r="K538" s="29"/>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T538" s="31"/>
      <c r="AU538" s="31"/>
    </row>
    <row r="539" spans="1:47" ht="30" customHeight="1" x14ac:dyDescent="0.3">
      <c r="A539" s="28"/>
      <c r="B539" s="3" t="s">
        <v>351</v>
      </c>
      <c r="C539" s="34">
        <f>COUNTIFS(Data!P:P,$C$531,Data!W:W,B539)</f>
        <v>4</v>
      </c>
      <c r="D539" s="34">
        <f>COUNTIFS(Data!P:P,$D$531,Data!W:W,B539)</f>
        <v>15</v>
      </c>
      <c r="E539" s="34">
        <f>COUNTIFS(Data!P:P,$E$531,Data!W:W,B539)</f>
        <v>0</v>
      </c>
      <c r="F539" s="34">
        <f>COUNTIFS(Data!P:P,$F$531,Data!W:W,B539)</f>
        <v>0</v>
      </c>
      <c r="G539" s="34">
        <f>COUNTIFS(Data!P:P,$G$531,Data!W:W,B539)</f>
        <v>0</v>
      </c>
      <c r="H539" s="34">
        <f>COUNTIFS(Data!P:P,$H$531,Data!W:W,B539)</f>
        <v>0</v>
      </c>
      <c r="I539" s="34">
        <f>COUNTIFS(Data!$P:$P,I$531,Data!$W:$W,$B539)</f>
        <v>0</v>
      </c>
      <c r="J539" s="29"/>
      <c r="K539" s="29"/>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T539" s="31"/>
      <c r="AU539" s="31"/>
    </row>
    <row r="540" spans="1:47" ht="30" customHeight="1" x14ac:dyDescent="0.3">
      <c r="A540" s="28"/>
      <c r="B540" s="3" t="s">
        <v>358</v>
      </c>
      <c r="C540" s="34">
        <f>COUNTIFS(Data!P:P,$C$531,Data!W:W,B540)</f>
        <v>6</v>
      </c>
      <c r="D540" s="34">
        <f>COUNTIFS(Data!P:P,$D$531,Data!W:W,B540)</f>
        <v>196</v>
      </c>
      <c r="E540" s="34">
        <f>COUNTIFS(Data!P:P,$E$531,Data!W:W,B540)</f>
        <v>2</v>
      </c>
      <c r="F540" s="34">
        <f>COUNTIFS(Data!P:P,$F$531,Data!W:W,B540)</f>
        <v>6</v>
      </c>
      <c r="G540" s="34">
        <f>COUNTIFS(Data!P:P,$G$531,Data!W:W,B540)</f>
        <v>0</v>
      </c>
      <c r="H540" s="34">
        <f>COUNTIFS(Data!P:P,$H$531,Data!W:W,B540)</f>
        <v>6</v>
      </c>
      <c r="I540" s="34">
        <f>COUNTIFS(Data!$P:$P,I$531,Data!$W:$W,$B540)</f>
        <v>0</v>
      </c>
      <c r="J540" s="29"/>
      <c r="K540" s="29"/>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T540" s="31"/>
      <c r="AU540" s="31"/>
    </row>
    <row r="541" spans="1:47" ht="30" customHeight="1" x14ac:dyDescent="0.3">
      <c r="A541" s="28"/>
      <c r="B541" s="3" t="s">
        <v>367</v>
      </c>
      <c r="C541" s="34">
        <f>COUNTIFS(Data!P:P,$C$531,Data!W:W,B541)</f>
        <v>0</v>
      </c>
      <c r="D541" s="34">
        <f>COUNTIFS(Data!P:P,$D$531,Data!W:W,B541)</f>
        <v>0</v>
      </c>
      <c r="E541" s="34">
        <f>COUNTIFS(Data!P:P,$E$531,Data!W:W,B541)</f>
        <v>0</v>
      </c>
      <c r="F541" s="34">
        <f>COUNTIFS(Data!P:P,$F$531,Data!W:W,B541)</f>
        <v>0</v>
      </c>
      <c r="G541" s="34">
        <f>COUNTIFS(Data!P:P,$G$531,Data!W:W,B541)</f>
        <v>0</v>
      </c>
      <c r="H541" s="34">
        <f>COUNTIFS(Data!P:P,$H$531,Data!W:W,B541)</f>
        <v>0</v>
      </c>
      <c r="I541" s="34">
        <f>COUNTIFS(Data!$P:$P,I$531,Data!$W:$W,$B541)</f>
        <v>0</v>
      </c>
      <c r="J541" s="29"/>
      <c r="K541" s="29"/>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T541" s="31"/>
      <c r="AU541" s="31"/>
    </row>
    <row r="542" spans="1:47" ht="30" customHeight="1" x14ac:dyDescent="0.3">
      <c r="A542" s="28"/>
      <c r="B542" s="3" t="s">
        <v>375</v>
      </c>
      <c r="C542" s="34">
        <f>COUNTIFS(Data!P:P,$C$531,Data!W:W,B542)</f>
        <v>1</v>
      </c>
      <c r="D542" s="34">
        <f>COUNTIFS(Data!P:P,$D$531,Data!W:W,B542)</f>
        <v>3</v>
      </c>
      <c r="E542" s="34">
        <f>COUNTIFS(Data!P:P,$E$531,Data!W:W,B542)</f>
        <v>0</v>
      </c>
      <c r="F542" s="34">
        <f>COUNTIFS(Data!P:P,$F$531,Data!W:W,B542)</f>
        <v>0</v>
      </c>
      <c r="G542" s="34">
        <f>COUNTIFS(Data!P:P,$G$531,Data!W:W,B542)</f>
        <v>0</v>
      </c>
      <c r="H542" s="34">
        <f>COUNTIFS(Data!P:P,$H$531,Data!W:W,B542)</f>
        <v>0</v>
      </c>
      <c r="I542" s="34">
        <f>COUNTIFS(Data!$P:$P,I$531,Data!$W:$W,$B542)</f>
        <v>0</v>
      </c>
      <c r="J542" s="29"/>
      <c r="K542" s="29"/>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T542" s="31"/>
      <c r="AU542" s="31"/>
    </row>
    <row r="543" spans="1:47" ht="30" customHeight="1" x14ac:dyDescent="0.3">
      <c r="A543" s="28"/>
      <c r="B543" s="3" t="s">
        <v>392</v>
      </c>
      <c r="C543" s="35">
        <f t="shared" ref="C543:I543" si="48">SUM(C532:C542)</f>
        <v>70</v>
      </c>
      <c r="D543" s="35">
        <f t="shared" si="48"/>
        <v>255</v>
      </c>
      <c r="E543" s="35">
        <f t="shared" si="48"/>
        <v>4</v>
      </c>
      <c r="F543" s="35">
        <f t="shared" si="48"/>
        <v>14</v>
      </c>
      <c r="G543" s="35">
        <f t="shared" si="48"/>
        <v>0</v>
      </c>
      <c r="H543" s="35">
        <f t="shared" si="48"/>
        <v>6</v>
      </c>
      <c r="I543" s="35">
        <f t="shared" si="48"/>
        <v>5</v>
      </c>
      <c r="J543" s="29"/>
      <c r="K543" s="29"/>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T543" s="31"/>
      <c r="AU543" s="31"/>
    </row>
    <row r="544" spans="1:47" ht="30" customHeight="1" x14ac:dyDescent="0.3">
      <c r="A544" s="28"/>
      <c r="B544" s="65" t="s">
        <v>393</v>
      </c>
      <c r="C544" s="66"/>
      <c r="D544" s="66"/>
      <c r="E544" s="66"/>
      <c r="F544" s="66"/>
      <c r="G544" s="66"/>
      <c r="H544" s="66"/>
      <c r="I544" s="67"/>
      <c r="J544" s="29"/>
      <c r="K544" s="29"/>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T544" s="31"/>
      <c r="AU544" s="31"/>
    </row>
    <row r="545" spans="1:48" ht="30" customHeight="1" x14ac:dyDescent="0.3">
      <c r="A545" s="28"/>
      <c r="B545" s="29"/>
      <c r="C545" s="29"/>
      <c r="D545" s="29"/>
      <c r="E545" s="29"/>
      <c r="F545" s="29"/>
      <c r="G545" s="29"/>
      <c r="H545" s="29"/>
      <c r="I545" s="29"/>
      <c r="J545" s="29"/>
      <c r="K545" s="29"/>
      <c r="L545" s="29"/>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U545" s="31"/>
      <c r="AV545" s="31"/>
    </row>
    <row r="546" spans="1:48" ht="30" customHeight="1" x14ac:dyDescent="0.3">
      <c r="A546" s="28"/>
      <c r="B546" s="29"/>
      <c r="C546" s="29"/>
      <c r="D546" s="29"/>
      <c r="E546" s="29"/>
      <c r="F546" s="29"/>
      <c r="G546" s="29"/>
      <c r="H546" s="29"/>
      <c r="I546" s="29"/>
      <c r="J546" s="29"/>
      <c r="K546" s="38"/>
      <c r="L546" s="29"/>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U546" s="31"/>
      <c r="AV546" s="31"/>
    </row>
    <row r="547" spans="1:48" ht="30" customHeight="1" x14ac:dyDescent="0.3">
      <c r="A547" s="28"/>
      <c r="B547" s="29"/>
      <c r="C547" s="29"/>
      <c r="D547" s="29"/>
      <c r="E547" s="29"/>
      <c r="F547" s="29"/>
      <c r="G547" s="29"/>
      <c r="H547" s="29"/>
      <c r="I547" s="29"/>
      <c r="J547" s="29"/>
      <c r="K547" s="38"/>
      <c r="L547" s="29"/>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U547" s="31"/>
      <c r="AV547" s="31"/>
    </row>
    <row r="548" spans="1:48" ht="30" customHeight="1" x14ac:dyDescent="0.3">
      <c r="A548" s="29"/>
      <c r="B548" s="29"/>
      <c r="C548" s="29"/>
      <c r="D548" s="29"/>
      <c r="E548" s="29"/>
      <c r="F548" s="29"/>
      <c r="G548" s="29"/>
      <c r="H548" s="29"/>
      <c r="I548" s="29"/>
      <c r="J548" s="29"/>
      <c r="K548" s="31"/>
      <c r="L548" s="31"/>
      <c r="M548" s="31"/>
      <c r="N548" s="31"/>
      <c r="O548" s="31"/>
      <c r="P548" s="31"/>
      <c r="Q548" s="31"/>
      <c r="R548" s="31"/>
      <c r="S548" s="31"/>
      <c r="T548" s="31"/>
      <c r="U548" s="31"/>
      <c r="V548" s="31"/>
      <c r="W548" s="31"/>
      <c r="X548" s="40"/>
      <c r="Y548" s="41"/>
      <c r="Z548" s="31"/>
      <c r="AA548" s="31"/>
      <c r="AB548" s="31"/>
      <c r="AC548" s="31"/>
      <c r="AD548" s="31"/>
      <c r="AE548" s="31"/>
      <c r="AH548" s="31"/>
      <c r="AI548" s="31"/>
    </row>
    <row r="549" spans="1:48" ht="30" customHeight="1" x14ac:dyDescent="0.3">
      <c r="A549" s="29"/>
      <c r="B549" s="29"/>
      <c r="C549" s="29"/>
      <c r="D549" s="29"/>
      <c r="E549" s="29"/>
      <c r="F549" s="29"/>
      <c r="G549" s="29"/>
      <c r="H549" s="29"/>
      <c r="I549" s="29"/>
      <c r="J549" s="29"/>
      <c r="K549" s="31"/>
      <c r="L549" s="31"/>
      <c r="M549" s="31"/>
      <c r="N549" s="31"/>
      <c r="O549" s="31"/>
      <c r="P549" s="31"/>
      <c r="Q549" s="31"/>
      <c r="R549" s="31"/>
      <c r="S549" s="31"/>
      <c r="T549" s="31"/>
      <c r="U549" s="31"/>
      <c r="V549" s="31"/>
      <c r="W549" s="31"/>
      <c r="X549" s="40"/>
      <c r="Y549" s="41"/>
      <c r="Z549" s="31"/>
      <c r="AA549" s="31"/>
      <c r="AB549" s="31"/>
      <c r="AC549" s="31"/>
      <c r="AD549" s="31"/>
      <c r="AE549" s="31"/>
      <c r="AH549" s="31"/>
      <c r="AI549" s="31"/>
    </row>
    <row r="550" spans="1:48" ht="30" customHeight="1" x14ac:dyDescent="0.3">
      <c r="A550" s="29"/>
      <c r="B550" s="29"/>
      <c r="C550" s="29"/>
      <c r="D550" s="29"/>
      <c r="E550" s="29"/>
      <c r="F550" s="29"/>
      <c r="G550" s="29"/>
      <c r="H550" s="29"/>
      <c r="I550" s="29"/>
      <c r="J550" s="29"/>
      <c r="K550" s="31"/>
      <c r="L550" s="31"/>
      <c r="M550" s="31"/>
      <c r="N550" s="31"/>
      <c r="O550" s="31"/>
      <c r="P550" s="31"/>
      <c r="Q550" s="31"/>
      <c r="R550" s="31"/>
      <c r="S550" s="31"/>
      <c r="T550" s="31"/>
      <c r="U550" s="31"/>
      <c r="V550" s="31"/>
      <c r="W550" s="31"/>
      <c r="X550" s="40"/>
      <c r="Y550" s="41"/>
      <c r="Z550" s="31"/>
      <c r="AA550" s="31"/>
      <c r="AB550" s="31"/>
      <c r="AC550" s="31"/>
      <c r="AD550" s="31"/>
      <c r="AE550" s="31"/>
      <c r="AH550" s="31"/>
      <c r="AI550" s="31"/>
    </row>
    <row r="551" spans="1:48" ht="30" customHeight="1" x14ac:dyDescent="0.3">
      <c r="A551" s="29"/>
      <c r="B551" s="29"/>
      <c r="C551" s="29"/>
      <c r="D551" s="29"/>
      <c r="E551" s="29"/>
      <c r="F551" s="29"/>
      <c r="G551" s="29"/>
      <c r="H551" s="29"/>
      <c r="I551" s="29"/>
      <c r="J551" s="29"/>
      <c r="K551" s="31"/>
      <c r="L551" s="31"/>
      <c r="M551" s="31"/>
      <c r="N551" s="31"/>
      <c r="O551" s="31"/>
      <c r="P551" s="31"/>
      <c r="Q551" s="31"/>
      <c r="R551" s="31"/>
      <c r="S551" s="31"/>
      <c r="T551" s="31"/>
      <c r="U551" s="31"/>
      <c r="V551" s="31"/>
      <c r="W551" s="31"/>
      <c r="X551" s="40"/>
      <c r="Y551" s="41"/>
      <c r="Z551" s="31"/>
      <c r="AA551" s="31"/>
      <c r="AB551" s="31"/>
      <c r="AC551" s="31"/>
      <c r="AD551" s="31"/>
      <c r="AE551" s="31"/>
      <c r="AH551" s="31"/>
      <c r="AI551" s="31"/>
    </row>
    <row r="552" spans="1:48" ht="30" customHeight="1" x14ac:dyDescent="0.3">
      <c r="A552" s="29"/>
      <c r="B552" s="29"/>
      <c r="C552" s="29"/>
      <c r="D552" s="29"/>
      <c r="E552" s="29"/>
      <c r="F552" s="29"/>
      <c r="G552" s="29"/>
      <c r="H552" s="29"/>
      <c r="I552" s="29"/>
      <c r="J552" s="29"/>
      <c r="K552" s="31"/>
      <c r="L552" s="31"/>
      <c r="M552" s="31"/>
      <c r="N552" s="31"/>
      <c r="O552" s="31"/>
      <c r="P552" s="31"/>
      <c r="Q552" s="31"/>
      <c r="R552" s="31"/>
      <c r="S552" s="31"/>
      <c r="T552" s="31"/>
      <c r="U552" s="31"/>
      <c r="V552" s="31"/>
      <c r="W552" s="31"/>
      <c r="X552" s="40"/>
      <c r="Y552" s="41"/>
      <c r="Z552" s="31"/>
      <c r="AA552" s="31"/>
      <c r="AB552" s="31"/>
      <c r="AC552" s="31"/>
      <c r="AD552" s="31"/>
      <c r="AE552" s="31"/>
      <c r="AH552" s="31"/>
      <c r="AI552" s="31"/>
    </row>
    <row r="553" spans="1:48" ht="30" customHeight="1" x14ac:dyDescent="0.3">
      <c r="A553" s="29"/>
      <c r="B553" s="29"/>
      <c r="C553" s="29"/>
      <c r="D553" s="29"/>
      <c r="E553" s="29"/>
      <c r="F553" s="29"/>
      <c r="G553" s="29"/>
      <c r="H553" s="29"/>
      <c r="I553" s="29"/>
      <c r="J553" s="29"/>
      <c r="K553" s="31"/>
      <c r="L553" s="31"/>
      <c r="M553" s="31"/>
      <c r="N553" s="31"/>
      <c r="O553" s="31"/>
      <c r="P553" s="31"/>
      <c r="Q553" s="31"/>
      <c r="R553" s="31"/>
      <c r="S553" s="31"/>
      <c r="T553" s="31"/>
      <c r="U553" s="31"/>
      <c r="V553" s="31"/>
      <c r="W553" s="31"/>
      <c r="X553" s="40"/>
      <c r="Y553" s="41"/>
      <c r="Z553" s="31"/>
      <c r="AA553" s="31"/>
      <c r="AB553" s="31"/>
      <c r="AC553" s="31"/>
      <c r="AD553" s="31"/>
      <c r="AE553" s="31"/>
      <c r="AH553" s="31"/>
      <c r="AI553" s="31"/>
    </row>
    <row r="554" spans="1:48" ht="30" customHeight="1" x14ac:dyDescent="0.3">
      <c r="A554" s="29"/>
      <c r="B554" s="29"/>
      <c r="C554" s="29"/>
      <c r="D554" s="29"/>
      <c r="E554" s="29"/>
      <c r="F554" s="29"/>
      <c r="G554" s="29"/>
      <c r="H554" s="29"/>
      <c r="I554" s="29"/>
      <c r="J554" s="29"/>
      <c r="K554" s="31"/>
      <c r="L554" s="31"/>
      <c r="M554" s="31"/>
      <c r="N554" s="31"/>
      <c r="O554" s="31"/>
      <c r="P554" s="31"/>
      <c r="Q554" s="31"/>
      <c r="R554" s="31"/>
      <c r="S554" s="31"/>
      <c r="T554" s="31"/>
      <c r="U554" s="31"/>
      <c r="V554" s="31"/>
      <c r="W554" s="31"/>
      <c r="X554" s="40"/>
      <c r="Y554" s="41"/>
      <c r="Z554" s="31"/>
      <c r="AA554" s="31"/>
      <c r="AB554" s="31"/>
      <c r="AC554" s="31"/>
      <c r="AD554" s="31"/>
      <c r="AE554" s="31"/>
      <c r="AH554" s="31"/>
      <c r="AI554" s="31"/>
    </row>
    <row r="555" spans="1:48" ht="30" customHeight="1" x14ac:dyDescent="0.3">
      <c r="A555" s="29"/>
      <c r="B555" s="29"/>
      <c r="C555" s="29"/>
      <c r="D555" s="29"/>
      <c r="E555" s="29"/>
      <c r="F555" s="29"/>
      <c r="G555" s="29"/>
      <c r="H555" s="29"/>
      <c r="I555" s="29"/>
      <c r="J555" s="29"/>
      <c r="K555" s="31"/>
      <c r="L555" s="31"/>
      <c r="M555" s="31"/>
      <c r="N555" s="31"/>
      <c r="O555" s="31"/>
      <c r="P555" s="31"/>
      <c r="Q555" s="31"/>
      <c r="R555" s="31"/>
      <c r="S555" s="31"/>
      <c r="T555" s="31"/>
      <c r="U555" s="31"/>
      <c r="V555" s="31"/>
      <c r="W555" s="31"/>
      <c r="X555" s="40"/>
      <c r="Y555" s="41"/>
      <c r="Z555" s="31"/>
      <c r="AA555" s="31"/>
      <c r="AB555" s="31"/>
      <c r="AC555" s="31"/>
      <c r="AD555" s="31"/>
      <c r="AE555" s="31"/>
      <c r="AH555" s="31"/>
      <c r="AI555" s="31"/>
    </row>
    <row r="556" spans="1:48" ht="30" customHeight="1" x14ac:dyDescent="0.3">
      <c r="A556" s="29"/>
      <c r="B556" s="29"/>
      <c r="C556" s="29"/>
      <c r="D556" s="29"/>
      <c r="E556" s="29"/>
      <c r="F556" s="29"/>
      <c r="G556" s="29"/>
      <c r="H556" s="29"/>
      <c r="I556" s="29"/>
      <c r="J556" s="29"/>
      <c r="K556" s="31"/>
      <c r="L556" s="31"/>
      <c r="M556" s="31"/>
      <c r="N556" s="31"/>
      <c r="O556" s="31"/>
      <c r="P556" s="31"/>
      <c r="Q556" s="31"/>
      <c r="R556" s="31"/>
      <c r="S556" s="31"/>
      <c r="T556" s="31"/>
      <c r="U556" s="31"/>
      <c r="V556" s="31"/>
      <c r="W556" s="31"/>
      <c r="X556" s="40"/>
      <c r="Y556" s="41"/>
      <c r="Z556" s="31"/>
      <c r="AA556" s="31"/>
      <c r="AB556" s="31"/>
      <c r="AC556" s="31"/>
      <c r="AD556" s="31"/>
      <c r="AE556" s="31"/>
      <c r="AH556" s="31"/>
      <c r="AI556" s="31"/>
    </row>
    <row r="557" spans="1:48" ht="30" customHeight="1" x14ac:dyDescent="0.3">
      <c r="A557" s="29"/>
      <c r="B557" s="29"/>
      <c r="C557" s="29"/>
      <c r="D557" s="29"/>
      <c r="E557" s="29"/>
      <c r="F557" s="29"/>
      <c r="G557" s="29"/>
      <c r="H557" s="29"/>
      <c r="I557" s="29"/>
      <c r="J557" s="29"/>
      <c r="K557" s="31"/>
      <c r="L557" s="31"/>
      <c r="M557" s="31"/>
      <c r="N557" s="31"/>
      <c r="O557" s="31"/>
      <c r="P557" s="31"/>
      <c r="Q557" s="31"/>
      <c r="R557" s="31"/>
      <c r="S557" s="31"/>
      <c r="T557" s="31"/>
      <c r="U557" s="31"/>
      <c r="V557" s="31"/>
      <c r="W557" s="31"/>
      <c r="X557" s="40"/>
      <c r="Y557" s="41"/>
      <c r="Z557" s="31"/>
      <c r="AA557" s="31"/>
      <c r="AB557" s="31"/>
      <c r="AC557" s="31"/>
      <c r="AD557" s="31"/>
      <c r="AE557" s="31"/>
      <c r="AH557" s="31"/>
      <c r="AI557" s="31"/>
    </row>
    <row r="558" spans="1:48" ht="30" customHeight="1" x14ac:dyDescent="0.3">
      <c r="A558" s="29"/>
      <c r="B558" s="29"/>
      <c r="C558" s="29"/>
      <c r="D558" s="29"/>
      <c r="E558" s="29"/>
      <c r="F558" s="29"/>
      <c r="G558" s="29"/>
      <c r="H558" s="29"/>
      <c r="I558" s="29"/>
      <c r="J558" s="29"/>
      <c r="K558" s="31"/>
      <c r="L558" s="31"/>
      <c r="M558" s="31"/>
      <c r="N558" s="31"/>
      <c r="O558" s="31"/>
      <c r="P558" s="31"/>
      <c r="Q558" s="31"/>
      <c r="R558" s="31"/>
      <c r="S558" s="31"/>
      <c r="T558" s="31"/>
      <c r="U558" s="31"/>
      <c r="V558" s="31"/>
      <c r="W558" s="31"/>
      <c r="X558" s="40"/>
      <c r="Y558" s="41"/>
      <c r="Z558" s="31"/>
      <c r="AA558" s="31"/>
      <c r="AB558" s="31"/>
      <c r="AC558" s="31"/>
      <c r="AD558" s="31"/>
      <c r="AE558" s="31"/>
      <c r="AH558" s="31"/>
      <c r="AI558" s="31"/>
    </row>
    <row r="559" spans="1:48" ht="30" customHeight="1" x14ac:dyDescent="0.3">
      <c r="A559" s="42"/>
      <c r="B559" s="42"/>
      <c r="C559" s="42"/>
      <c r="D559" s="42"/>
      <c r="E559" s="42"/>
      <c r="F559" s="29"/>
      <c r="G559" s="37"/>
      <c r="H559" s="29"/>
      <c r="I559" s="29"/>
      <c r="J559" s="29"/>
      <c r="K559" s="31"/>
      <c r="L559" s="31"/>
      <c r="M559" s="31"/>
      <c r="N559" s="31"/>
      <c r="O559" s="31"/>
      <c r="P559" s="31"/>
      <c r="Q559" s="31"/>
      <c r="R559" s="31"/>
      <c r="S559" s="31"/>
      <c r="T559" s="31"/>
      <c r="U559" s="31"/>
      <c r="V559" s="31"/>
      <c r="W559" s="31"/>
      <c r="X559" s="31"/>
      <c r="Y559" s="31"/>
      <c r="Z559" s="31"/>
      <c r="AA559" s="31"/>
      <c r="AB559" s="31"/>
      <c r="AC559" s="31"/>
      <c r="AD559" s="31"/>
      <c r="AE559" s="31"/>
      <c r="AH559" s="31"/>
      <c r="AI559" s="31"/>
    </row>
    <row r="560" spans="1:48" ht="71.25" customHeight="1" x14ac:dyDescent="0.3">
      <c r="A560" s="38"/>
      <c r="B560" s="38"/>
      <c r="C560" s="38"/>
      <c r="D560" s="38"/>
      <c r="E560" s="38"/>
      <c r="F560" s="29"/>
      <c r="G560" s="37"/>
      <c r="H560" s="29"/>
      <c r="I560" s="29"/>
      <c r="J560" s="29"/>
      <c r="K560" s="31"/>
      <c r="L560" s="31"/>
      <c r="M560" s="31"/>
      <c r="N560" s="31"/>
      <c r="O560" s="31"/>
      <c r="P560" s="31"/>
      <c r="Q560" s="31"/>
      <c r="R560" s="31"/>
      <c r="S560" s="31"/>
      <c r="T560" s="31"/>
      <c r="U560" s="31"/>
      <c r="V560" s="31"/>
      <c r="W560" s="31"/>
      <c r="X560" s="31"/>
      <c r="Y560" s="31"/>
      <c r="Z560" s="31"/>
      <c r="AA560" s="31"/>
      <c r="AB560" s="31"/>
      <c r="AC560" s="31"/>
      <c r="AD560" s="31"/>
      <c r="AE560" s="31"/>
      <c r="AH560" s="31"/>
      <c r="AI560" s="31"/>
    </row>
    <row r="561" spans="1:44" ht="30" customHeight="1" x14ac:dyDescent="0.3">
      <c r="A561" s="29"/>
      <c r="B561" s="29"/>
      <c r="C561" s="29"/>
      <c r="D561" s="29"/>
      <c r="E561" s="29"/>
      <c r="F561" s="29"/>
      <c r="G561" s="37"/>
      <c r="H561" s="29"/>
      <c r="I561" s="29"/>
      <c r="J561" s="29"/>
      <c r="K561" s="31"/>
      <c r="L561" s="31"/>
      <c r="M561" s="31"/>
      <c r="N561" s="31"/>
      <c r="O561" s="31"/>
      <c r="P561" s="31"/>
      <c r="Q561" s="31"/>
      <c r="R561" s="31"/>
      <c r="S561" s="31"/>
      <c r="T561" s="31"/>
      <c r="U561" s="31"/>
      <c r="V561" s="31"/>
      <c r="W561" s="31"/>
      <c r="X561" s="31"/>
      <c r="Y561" s="31"/>
      <c r="Z561" s="31"/>
      <c r="AA561" s="31"/>
      <c r="AB561" s="31"/>
      <c r="AC561" s="31"/>
      <c r="AD561" s="31"/>
      <c r="AE561" s="31"/>
      <c r="AH561" s="31"/>
      <c r="AI561" s="31"/>
    </row>
    <row r="562" spans="1:44" ht="30" customHeight="1" x14ac:dyDescent="0.3">
      <c r="A562" s="29"/>
      <c r="B562" s="29"/>
      <c r="C562" s="29"/>
      <c r="D562" s="29"/>
      <c r="E562" s="29"/>
      <c r="F562" s="29"/>
      <c r="G562" s="37"/>
      <c r="H562" s="29"/>
      <c r="I562" s="29"/>
      <c r="J562" s="29"/>
      <c r="K562" s="31"/>
      <c r="L562" s="31"/>
      <c r="M562" s="31"/>
      <c r="N562" s="31"/>
      <c r="O562" s="31"/>
      <c r="P562" s="31"/>
      <c r="Q562" s="31"/>
      <c r="R562" s="31"/>
      <c r="S562" s="31"/>
      <c r="T562" s="31"/>
      <c r="U562" s="31"/>
      <c r="V562" s="31"/>
      <c r="W562" s="31"/>
      <c r="X562" s="31"/>
      <c r="Y562" s="31"/>
      <c r="Z562" s="31"/>
      <c r="AA562" s="31"/>
      <c r="AB562" s="31"/>
      <c r="AC562" s="31"/>
      <c r="AD562" s="31"/>
      <c r="AE562" s="31"/>
      <c r="AH562" s="31"/>
      <c r="AI562" s="31"/>
    </row>
    <row r="563" spans="1:44" ht="30" customHeight="1" x14ac:dyDescent="0.3">
      <c r="A563" s="38"/>
      <c r="B563" s="38"/>
      <c r="C563" s="38"/>
      <c r="D563" s="38"/>
      <c r="E563" s="38"/>
      <c r="F563" s="29"/>
      <c r="G563" s="37"/>
      <c r="H563" s="29"/>
      <c r="I563" s="29"/>
      <c r="J563" s="29"/>
      <c r="K563" s="31"/>
      <c r="L563" s="31"/>
      <c r="M563" s="31"/>
      <c r="N563" s="31"/>
      <c r="O563" s="31"/>
      <c r="P563" s="31"/>
      <c r="Q563" s="31"/>
      <c r="R563" s="31"/>
      <c r="S563" s="31"/>
      <c r="T563" s="31"/>
      <c r="U563" s="31"/>
      <c r="V563" s="31"/>
      <c r="W563" s="31"/>
      <c r="X563" s="31"/>
      <c r="Y563" s="31"/>
      <c r="Z563" s="31"/>
      <c r="AA563" s="31"/>
      <c r="AB563" s="31"/>
      <c r="AC563" s="31"/>
      <c r="AD563" s="31"/>
      <c r="AE563" s="31"/>
      <c r="AH563" s="31"/>
      <c r="AI563" s="31"/>
    </row>
    <row r="564" spans="1:44" ht="30" customHeight="1" x14ac:dyDescent="0.3">
      <c r="A564" s="38"/>
      <c r="B564" s="38"/>
      <c r="C564" s="38"/>
      <c r="D564" s="38"/>
      <c r="E564" s="38"/>
      <c r="F564" s="29"/>
      <c r="G564" s="37"/>
      <c r="H564" s="29"/>
      <c r="I564" s="29"/>
      <c r="J564" s="29"/>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Q564" s="31"/>
      <c r="AR564" s="31"/>
    </row>
    <row r="565" spans="1:44" ht="30" customHeight="1" x14ac:dyDescent="0.3">
      <c r="A565" s="29"/>
      <c r="B565" s="37"/>
      <c r="C565" s="29"/>
      <c r="D565" s="29"/>
      <c r="E565" s="29"/>
      <c r="F565" s="29"/>
      <c r="G565" s="29"/>
      <c r="H565" s="29"/>
      <c r="I565" s="29"/>
      <c r="J565" s="29"/>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Q565" s="31"/>
      <c r="AR565" s="31"/>
    </row>
    <row r="566" spans="1:44" ht="30" customHeight="1" x14ac:dyDescent="0.3">
      <c r="A566" s="29"/>
      <c r="B566" s="37"/>
      <c r="C566" s="29"/>
      <c r="D566" s="29"/>
      <c r="E566" s="29"/>
      <c r="F566" s="29"/>
      <c r="G566" s="29"/>
      <c r="H566" s="29"/>
      <c r="I566" s="29"/>
      <c r="J566" s="29"/>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Q566" s="31"/>
      <c r="AR566" s="31"/>
    </row>
    <row r="567" spans="1:44" ht="30" customHeight="1" x14ac:dyDescent="0.3">
      <c r="A567" s="29"/>
      <c r="B567" s="37"/>
      <c r="C567" s="29"/>
      <c r="D567" s="29"/>
      <c r="E567" s="29"/>
      <c r="F567" s="29"/>
      <c r="G567" s="29"/>
      <c r="H567" s="29"/>
      <c r="I567" s="29"/>
      <c r="J567" s="29"/>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Q567" s="31"/>
      <c r="AR567" s="31"/>
    </row>
    <row r="568" spans="1:44" ht="30" customHeight="1" x14ac:dyDescent="0.3">
      <c r="A568" s="29"/>
      <c r="B568" s="37"/>
      <c r="C568" s="29"/>
      <c r="D568" s="29"/>
      <c r="E568" s="29"/>
      <c r="F568" s="29"/>
      <c r="G568" s="29"/>
      <c r="H568" s="29"/>
      <c r="I568" s="29"/>
      <c r="J568" s="29"/>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Q568" s="31"/>
      <c r="AR568" s="31"/>
    </row>
    <row r="569" spans="1:44" ht="30" customHeight="1" x14ac:dyDescent="0.3">
      <c r="A569" s="29"/>
      <c r="B569" s="37"/>
      <c r="C569" s="29"/>
      <c r="D569" s="29"/>
      <c r="E569" s="29"/>
      <c r="F569" s="29"/>
      <c r="G569" s="29"/>
      <c r="H569" s="29"/>
      <c r="I569" s="29"/>
      <c r="J569" s="29"/>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Q569" s="31"/>
      <c r="AR569" s="31"/>
    </row>
    <row r="570" spans="1:44" ht="30" customHeight="1" x14ac:dyDescent="0.3">
      <c r="A570" s="29"/>
      <c r="B570" s="37"/>
      <c r="C570" s="29"/>
      <c r="D570" s="29"/>
      <c r="E570" s="29"/>
      <c r="F570" s="29"/>
      <c r="G570" s="29"/>
      <c r="H570" s="29"/>
      <c r="I570" s="29"/>
      <c r="J570" s="29"/>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Q570" s="31"/>
      <c r="AR570" s="31"/>
    </row>
    <row r="571" spans="1:44" ht="30" customHeight="1" x14ac:dyDescent="0.3">
      <c r="A571" s="29"/>
      <c r="B571" s="37"/>
      <c r="C571" s="29"/>
      <c r="D571" s="29"/>
      <c r="E571" s="29"/>
      <c r="F571" s="29"/>
      <c r="G571" s="29"/>
      <c r="H571" s="29"/>
      <c r="I571" s="29"/>
      <c r="J571" s="29"/>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Q571" s="31"/>
      <c r="AR571" s="31"/>
    </row>
    <row r="572" spans="1:44" ht="30" customHeight="1" x14ac:dyDescent="0.3">
      <c r="A572" s="29"/>
      <c r="B572" s="37"/>
      <c r="C572" s="29"/>
      <c r="D572" s="29"/>
      <c r="E572" s="29"/>
      <c r="F572" s="29"/>
      <c r="G572" s="29"/>
      <c r="H572" s="29"/>
      <c r="I572" s="29"/>
      <c r="J572" s="29"/>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Q572" s="31"/>
      <c r="AR572" s="31"/>
    </row>
    <row r="573" spans="1:44" ht="30" customHeight="1" x14ac:dyDescent="0.3">
      <c r="A573" s="29"/>
      <c r="B573" s="37"/>
      <c r="C573" s="29"/>
      <c r="D573" s="29"/>
      <c r="E573" s="29"/>
      <c r="F573" s="29"/>
      <c r="G573" s="29"/>
      <c r="H573" s="29"/>
      <c r="I573" s="29"/>
      <c r="J573" s="29"/>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Q573" s="31"/>
      <c r="AR573" s="31"/>
    </row>
    <row r="574" spans="1:44" ht="30" customHeight="1" x14ac:dyDescent="0.3">
      <c r="A574" s="38"/>
      <c r="B574" s="38"/>
      <c r="C574" s="38"/>
      <c r="D574" s="38"/>
      <c r="E574" s="38"/>
      <c r="F574" s="29"/>
      <c r="G574" s="37"/>
      <c r="H574" s="29"/>
      <c r="I574" s="29"/>
      <c r="J574" s="29"/>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Q574" s="31"/>
      <c r="AR574" s="31"/>
    </row>
    <row r="575" spans="1:44" ht="30" customHeight="1" x14ac:dyDescent="0.3">
      <c r="A575" s="29"/>
      <c r="B575" s="29"/>
      <c r="C575" s="29"/>
      <c r="D575" s="29"/>
      <c r="E575" s="29"/>
      <c r="F575" s="29"/>
      <c r="G575" s="37"/>
      <c r="H575" s="30"/>
      <c r="I575" s="30"/>
      <c r="J575" s="30"/>
      <c r="K575" s="43"/>
      <c r="L575" s="43"/>
      <c r="M575" s="43"/>
      <c r="N575" s="43"/>
      <c r="O575" s="43"/>
      <c r="P575" s="43"/>
      <c r="Q575" s="43"/>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Q575" s="31"/>
      <c r="AR575" s="31"/>
    </row>
    <row r="576" spans="1:44" ht="30" customHeight="1" x14ac:dyDescent="0.3">
      <c r="A576" s="29"/>
      <c r="B576" s="29"/>
      <c r="C576" s="29"/>
      <c r="D576" s="29"/>
      <c r="E576" s="29"/>
      <c r="F576" s="29"/>
      <c r="G576" s="37"/>
      <c r="H576" s="30"/>
      <c r="I576" s="30"/>
      <c r="J576" s="30"/>
      <c r="K576" s="43"/>
      <c r="L576" s="43"/>
      <c r="M576" s="43"/>
      <c r="N576" s="43"/>
      <c r="O576" s="43"/>
      <c r="P576" s="43"/>
      <c r="Q576" s="43"/>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Q576" s="31"/>
      <c r="AR576" s="31"/>
    </row>
    <row r="577" spans="1:44" ht="30" customHeight="1" x14ac:dyDescent="0.3">
      <c r="A577" s="38"/>
      <c r="B577" s="38"/>
      <c r="C577" s="38"/>
      <c r="D577" s="38"/>
      <c r="E577" s="38"/>
      <c r="F577" s="29"/>
      <c r="G577" s="37"/>
      <c r="H577" s="29"/>
      <c r="I577" s="29"/>
      <c r="J577" s="29"/>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Q577" s="31"/>
      <c r="AR577" s="31"/>
    </row>
    <row r="578" spans="1:44" ht="30" customHeight="1" x14ac:dyDescent="0.3">
      <c r="A578" s="38"/>
      <c r="B578" s="38"/>
      <c r="C578" s="38"/>
      <c r="D578" s="38"/>
      <c r="E578" s="38"/>
      <c r="F578" s="29"/>
      <c r="G578" s="37"/>
      <c r="H578" s="29"/>
      <c r="I578" s="29"/>
      <c r="J578" s="29"/>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Q578" s="31"/>
      <c r="AR578" s="31"/>
    </row>
    <row r="579" spans="1:44" ht="30" customHeight="1" x14ac:dyDescent="0.3">
      <c r="A579" s="29"/>
      <c r="B579" s="29"/>
      <c r="C579" s="29"/>
      <c r="D579" s="29"/>
      <c r="E579" s="29"/>
      <c r="F579" s="29"/>
      <c r="G579" s="29"/>
      <c r="H579" s="29"/>
      <c r="I579" s="29"/>
      <c r="J579" s="29"/>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40"/>
      <c r="AL579" s="41"/>
      <c r="AM579" s="31"/>
      <c r="AN579" s="31"/>
      <c r="AQ579" s="31"/>
      <c r="AR579" s="31"/>
    </row>
    <row r="580" spans="1:44" ht="30" customHeight="1" x14ac:dyDescent="0.3">
      <c r="A580" s="29"/>
      <c r="B580" s="29"/>
      <c r="C580" s="29"/>
      <c r="D580" s="29"/>
      <c r="E580" s="29"/>
      <c r="F580" s="29"/>
      <c r="G580" s="29"/>
      <c r="H580" s="29"/>
      <c r="I580" s="29"/>
      <c r="J580" s="29"/>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40"/>
      <c r="AL580" s="41"/>
      <c r="AM580" s="31"/>
      <c r="AN580" s="31"/>
      <c r="AQ580" s="31"/>
      <c r="AR580" s="31"/>
    </row>
    <row r="581" spans="1:44" ht="30" customHeight="1" x14ac:dyDescent="0.3">
      <c r="A581" s="29"/>
      <c r="B581" s="29"/>
      <c r="C581" s="29"/>
      <c r="D581" s="29"/>
      <c r="E581" s="29"/>
      <c r="F581" s="29"/>
      <c r="G581" s="29"/>
      <c r="H581" s="29"/>
      <c r="I581" s="29"/>
      <c r="J581" s="29"/>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40"/>
      <c r="AL581" s="41"/>
      <c r="AM581" s="31"/>
      <c r="AN581" s="31"/>
      <c r="AQ581" s="31"/>
      <c r="AR581" s="31"/>
    </row>
    <row r="582" spans="1:44" ht="30" customHeight="1" x14ac:dyDescent="0.3">
      <c r="A582" s="29"/>
      <c r="B582" s="29"/>
      <c r="C582" s="29"/>
      <c r="D582" s="29"/>
      <c r="E582" s="29"/>
      <c r="F582" s="29"/>
      <c r="G582" s="29"/>
      <c r="H582" s="29"/>
      <c r="I582" s="29"/>
      <c r="J582" s="29"/>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40"/>
      <c r="AL582" s="41"/>
      <c r="AM582" s="31"/>
      <c r="AN582" s="31"/>
      <c r="AQ582" s="31"/>
      <c r="AR582" s="31"/>
    </row>
    <row r="583" spans="1:44" ht="30" customHeight="1" x14ac:dyDescent="0.3">
      <c r="A583" s="29"/>
      <c r="B583" s="29"/>
      <c r="C583" s="29"/>
      <c r="D583" s="29"/>
      <c r="E583" s="29"/>
      <c r="F583" s="29"/>
      <c r="G583" s="29"/>
      <c r="H583" s="29"/>
      <c r="I583" s="29"/>
      <c r="J583" s="29"/>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40"/>
      <c r="AL583" s="41"/>
      <c r="AM583" s="31"/>
      <c r="AN583" s="31"/>
      <c r="AQ583" s="31"/>
      <c r="AR583" s="31"/>
    </row>
    <row r="584" spans="1:44" ht="30" customHeight="1" x14ac:dyDescent="0.3">
      <c r="A584" s="29"/>
      <c r="B584" s="29"/>
      <c r="C584" s="29"/>
      <c r="D584" s="29"/>
      <c r="E584" s="29"/>
      <c r="F584" s="29"/>
      <c r="G584" s="29"/>
      <c r="H584" s="29"/>
      <c r="I584" s="29"/>
      <c r="J584" s="29"/>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40"/>
      <c r="AL584" s="41"/>
      <c r="AM584" s="31"/>
      <c r="AN584" s="31"/>
      <c r="AQ584" s="31"/>
      <c r="AR584" s="31"/>
    </row>
    <row r="585" spans="1:44" ht="30" customHeight="1" x14ac:dyDescent="0.3">
      <c r="A585" s="29"/>
      <c r="B585" s="29"/>
      <c r="C585" s="29"/>
      <c r="D585" s="29"/>
      <c r="E585" s="29"/>
      <c r="F585" s="29"/>
      <c r="G585" s="29"/>
      <c r="H585" s="29"/>
      <c r="I585" s="29"/>
      <c r="J585" s="29"/>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40"/>
      <c r="AL585" s="41"/>
      <c r="AM585" s="31"/>
      <c r="AN585" s="31"/>
      <c r="AQ585" s="31"/>
      <c r="AR585" s="31"/>
    </row>
    <row r="586" spans="1:44" ht="30" customHeight="1" x14ac:dyDescent="0.3">
      <c r="A586" s="29"/>
      <c r="B586" s="29"/>
      <c r="C586" s="29"/>
      <c r="D586" s="29"/>
      <c r="E586" s="29"/>
      <c r="F586" s="29"/>
      <c r="G586" s="29"/>
      <c r="H586" s="29"/>
      <c r="I586" s="29"/>
      <c r="J586" s="29"/>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40"/>
      <c r="AL586" s="41"/>
      <c r="AM586" s="31"/>
      <c r="AN586" s="31"/>
      <c r="AQ586" s="31"/>
      <c r="AR586" s="31"/>
    </row>
    <row r="587" spans="1:44" ht="30" customHeight="1" x14ac:dyDescent="0.3">
      <c r="A587" s="29"/>
      <c r="B587" s="29"/>
      <c r="C587" s="29"/>
      <c r="D587" s="29"/>
      <c r="E587" s="29"/>
      <c r="F587" s="29"/>
      <c r="G587" s="29"/>
      <c r="H587" s="29"/>
      <c r="I587" s="29"/>
      <c r="J587" s="29"/>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40"/>
      <c r="AL587" s="41"/>
      <c r="AM587" s="31"/>
      <c r="AN587" s="31"/>
      <c r="AQ587" s="31"/>
      <c r="AR587" s="31"/>
    </row>
    <row r="588" spans="1:44" ht="30" customHeight="1" x14ac:dyDescent="0.3">
      <c r="A588" s="29"/>
      <c r="B588" s="29"/>
      <c r="C588" s="29"/>
      <c r="D588" s="29"/>
      <c r="E588" s="29"/>
      <c r="F588" s="29"/>
      <c r="G588" s="29"/>
      <c r="H588" s="29"/>
      <c r="I588" s="29"/>
      <c r="J588" s="29"/>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40"/>
      <c r="AL588" s="41"/>
      <c r="AM588" s="31"/>
      <c r="AN588" s="31"/>
      <c r="AQ588" s="31"/>
      <c r="AR588" s="31"/>
    </row>
    <row r="589" spans="1:44" ht="30" customHeight="1" x14ac:dyDescent="0.3">
      <c r="A589" s="29"/>
      <c r="B589" s="29"/>
      <c r="C589" s="29"/>
      <c r="D589" s="29"/>
      <c r="E589" s="29"/>
      <c r="F589" s="29"/>
      <c r="G589" s="29"/>
      <c r="H589" s="29"/>
      <c r="I589" s="29"/>
      <c r="J589" s="29"/>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40"/>
      <c r="AL589" s="41"/>
      <c r="AM589" s="31"/>
      <c r="AN589" s="31"/>
      <c r="AQ589" s="31"/>
      <c r="AR589" s="31"/>
    </row>
    <row r="590" spans="1:44" ht="30" customHeight="1" x14ac:dyDescent="0.3">
      <c r="A590" s="42"/>
      <c r="B590" s="42"/>
      <c r="C590" s="42"/>
      <c r="D590" s="42"/>
      <c r="E590" s="42"/>
      <c r="F590" s="29"/>
      <c r="G590" s="37"/>
      <c r="H590" s="29"/>
      <c r="I590" s="29"/>
      <c r="J590" s="29"/>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Q590" s="31"/>
      <c r="AR590" s="31"/>
    </row>
    <row r="591" spans="1:44" ht="30" customHeight="1" x14ac:dyDescent="0.3">
      <c r="A591" s="38"/>
      <c r="B591" s="38"/>
      <c r="C591" s="38"/>
      <c r="D591" s="38"/>
      <c r="E591" s="38"/>
      <c r="F591" s="29"/>
      <c r="G591" s="37"/>
      <c r="H591" s="29"/>
      <c r="I591" s="29"/>
      <c r="J591" s="29"/>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Q591" s="31"/>
      <c r="AR591" s="31"/>
    </row>
    <row r="592" spans="1:44" ht="30" customHeight="1" x14ac:dyDescent="0.3">
      <c r="A592" s="29"/>
      <c r="B592" s="29"/>
      <c r="C592" s="29"/>
      <c r="D592" s="29"/>
      <c r="E592" s="29"/>
      <c r="F592" s="29"/>
      <c r="G592" s="37"/>
      <c r="H592" s="29"/>
      <c r="I592" s="29"/>
      <c r="J592" s="29"/>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Q592" s="31"/>
      <c r="AR592" s="31"/>
    </row>
    <row r="593" spans="1:44" ht="30" customHeight="1" x14ac:dyDescent="0.3">
      <c r="A593" s="29"/>
      <c r="B593" s="29"/>
      <c r="C593" s="29"/>
      <c r="D593" s="29"/>
      <c r="E593" s="29"/>
      <c r="F593" s="29"/>
      <c r="G593" s="37"/>
      <c r="H593" s="29"/>
      <c r="I593" s="29"/>
      <c r="J593" s="29"/>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Q593" s="31"/>
      <c r="AR593" s="31"/>
    </row>
    <row r="594" spans="1:44" ht="30" customHeight="1" x14ac:dyDescent="0.3">
      <c r="A594" s="38"/>
      <c r="B594" s="38"/>
      <c r="C594" s="38"/>
      <c r="D594" s="38"/>
      <c r="E594" s="38"/>
      <c r="F594" s="29"/>
      <c r="G594" s="37"/>
      <c r="H594" s="29"/>
      <c r="I594" s="29"/>
      <c r="J594" s="29"/>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Q594" s="31"/>
      <c r="AR594" s="31"/>
    </row>
    <row r="595" spans="1:44" ht="30" customHeight="1" x14ac:dyDescent="0.3">
      <c r="A595" s="38"/>
      <c r="B595" s="38"/>
      <c r="C595" s="38"/>
      <c r="D595" s="38"/>
      <c r="E595" s="38"/>
      <c r="F595" s="29"/>
      <c r="G595" s="37"/>
      <c r="H595" s="29"/>
      <c r="I595" s="29"/>
      <c r="J595" s="29"/>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Q595" s="31"/>
      <c r="AR595" s="31"/>
    </row>
    <row r="596" spans="1:44" ht="30" customHeight="1" x14ac:dyDescent="0.3">
      <c r="A596" s="29"/>
      <c r="B596" s="37"/>
      <c r="C596" s="29"/>
      <c r="D596" s="29"/>
      <c r="E596" s="29"/>
      <c r="F596" s="29"/>
      <c r="G596" s="29"/>
      <c r="H596" s="29"/>
      <c r="I596" s="29"/>
      <c r="J596" s="29"/>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Q596" s="31"/>
      <c r="AR596" s="31"/>
    </row>
    <row r="597" spans="1:44" ht="30" customHeight="1" x14ac:dyDescent="0.3">
      <c r="A597" s="29"/>
      <c r="B597" s="37"/>
      <c r="C597" s="29"/>
      <c r="D597" s="29"/>
      <c r="E597" s="29"/>
      <c r="F597" s="29"/>
      <c r="G597" s="29"/>
      <c r="H597" s="29"/>
      <c r="I597" s="29"/>
      <c r="J597" s="29"/>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Q597" s="31"/>
      <c r="AR597" s="31"/>
    </row>
    <row r="598" spans="1:44" ht="30" customHeight="1" x14ac:dyDescent="0.3">
      <c r="A598" s="29"/>
      <c r="B598" s="37"/>
      <c r="C598" s="29"/>
      <c r="D598" s="29"/>
      <c r="E598" s="29"/>
      <c r="F598" s="29"/>
      <c r="G598" s="29"/>
      <c r="H598" s="29"/>
      <c r="I598" s="29"/>
      <c r="J598" s="29"/>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Q598" s="31"/>
      <c r="AR598" s="31"/>
    </row>
    <row r="599" spans="1:44" ht="30" customHeight="1" x14ac:dyDescent="0.3">
      <c r="A599" s="29"/>
      <c r="B599" s="37"/>
      <c r="C599" s="29"/>
      <c r="D599" s="29"/>
      <c r="E599" s="29"/>
      <c r="F599" s="29"/>
      <c r="G599" s="29"/>
      <c r="H599" s="29"/>
      <c r="I599" s="29"/>
      <c r="J599" s="29"/>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Q599" s="31"/>
      <c r="AR599" s="31"/>
    </row>
    <row r="600" spans="1:44" ht="30" customHeight="1" x14ac:dyDescent="0.3">
      <c r="A600" s="29"/>
      <c r="B600" s="37"/>
      <c r="C600" s="29"/>
      <c r="D600" s="29"/>
      <c r="E600" s="29"/>
      <c r="F600" s="29"/>
      <c r="G600" s="29"/>
      <c r="H600" s="29"/>
      <c r="I600" s="29"/>
      <c r="J600" s="29"/>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Q600" s="31"/>
      <c r="AR600" s="31"/>
    </row>
    <row r="601" spans="1:44" ht="30" customHeight="1" x14ac:dyDescent="0.3">
      <c r="A601" s="29"/>
      <c r="B601" s="37"/>
      <c r="C601" s="29"/>
      <c r="D601" s="29"/>
      <c r="E601" s="29"/>
      <c r="F601" s="29"/>
      <c r="G601" s="29"/>
      <c r="H601" s="29"/>
      <c r="I601" s="29"/>
      <c r="J601" s="29"/>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Q601" s="31"/>
      <c r="AR601" s="31"/>
    </row>
    <row r="602" spans="1:44" ht="30" customHeight="1" x14ac:dyDescent="0.3">
      <c r="A602" s="29"/>
      <c r="B602" s="37"/>
      <c r="C602" s="29"/>
      <c r="D602" s="29"/>
      <c r="E602" s="29"/>
      <c r="F602" s="29"/>
      <c r="G602" s="29"/>
      <c r="H602" s="29"/>
      <c r="I602" s="29"/>
      <c r="J602" s="29"/>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Q602" s="31"/>
      <c r="AR602" s="31"/>
    </row>
    <row r="603" spans="1:44" ht="30" customHeight="1" x14ac:dyDescent="0.3">
      <c r="A603" s="29"/>
      <c r="B603" s="37"/>
      <c r="C603" s="29"/>
      <c r="D603" s="29"/>
      <c r="E603" s="29"/>
      <c r="F603" s="29"/>
      <c r="G603" s="29"/>
      <c r="H603" s="29"/>
      <c r="I603" s="29"/>
      <c r="J603" s="29"/>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Q603" s="31"/>
      <c r="AR603" s="31"/>
    </row>
    <row r="604" spans="1:44" ht="30" customHeight="1" x14ac:dyDescent="0.3">
      <c r="A604" s="29"/>
      <c r="B604" s="37"/>
      <c r="C604" s="29"/>
      <c r="D604" s="29"/>
      <c r="E604" s="29"/>
      <c r="F604" s="29"/>
      <c r="G604" s="29"/>
      <c r="H604" s="29"/>
      <c r="I604" s="29"/>
      <c r="J604" s="29"/>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Q604" s="31"/>
      <c r="AR604" s="31"/>
    </row>
    <row r="605" spans="1:44" ht="30" customHeight="1" x14ac:dyDescent="0.3">
      <c r="A605" s="29"/>
      <c r="B605" s="37"/>
      <c r="C605" s="29"/>
      <c r="D605" s="29"/>
      <c r="E605" s="29"/>
      <c r="F605" s="29"/>
      <c r="G605" s="29"/>
      <c r="H605" s="29"/>
      <c r="I605" s="29"/>
      <c r="J605" s="29"/>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Q605" s="31"/>
      <c r="AR605" s="31"/>
    </row>
    <row r="606" spans="1:44" ht="30" customHeight="1" x14ac:dyDescent="0.3">
      <c r="A606" s="29"/>
      <c r="B606" s="37"/>
      <c r="C606" s="29"/>
      <c r="D606" s="29"/>
      <c r="E606" s="29"/>
      <c r="F606" s="29"/>
      <c r="G606" s="29"/>
      <c r="H606" s="29"/>
      <c r="I606" s="29"/>
      <c r="J606" s="29"/>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Q606" s="31"/>
      <c r="AR606" s="31"/>
    </row>
    <row r="607" spans="1:44" ht="30" customHeight="1" x14ac:dyDescent="0.3">
      <c r="A607" s="29"/>
      <c r="B607" s="37"/>
      <c r="C607" s="29"/>
      <c r="D607" s="29"/>
      <c r="E607" s="29"/>
      <c r="F607" s="29"/>
      <c r="G607" s="29"/>
      <c r="H607" s="29"/>
      <c r="I607" s="29"/>
      <c r="J607" s="29"/>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Q607" s="31"/>
      <c r="AR607" s="31"/>
    </row>
    <row r="608" spans="1:44" ht="30" customHeight="1" x14ac:dyDescent="0.3">
      <c r="A608" s="29"/>
      <c r="B608" s="37"/>
      <c r="C608" s="29"/>
      <c r="D608" s="29"/>
      <c r="E608" s="29"/>
      <c r="F608" s="29"/>
      <c r="G608" s="29"/>
      <c r="H608" s="29"/>
      <c r="I608" s="29"/>
      <c r="J608" s="29"/>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Q608" s="31"/>
      <c r="AR608" s="31"/>
    </row>
    <row r="609" spans="1:44" ht="30" customHeight="1" x14ac:dyDescent="0.3">
      <c r="A609" s="38"/>
      <c r="B609" s="38"/>
      <c r="C609" s="38"/>
      <c r="D609" s="38"/>
      <c r="E609" s="38"/>
      <c r="F609" s="29"/>
      <c r="G609" s="37"/>
      <c r="H609" s="29"/>
      <c r="I609" s="29"/>
      <c r="J609" s="29"/>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Q609" s="31"/>
      <c r="AR609" s="31"/>
    </row>
    <row r="610" spans="1:44" ht="30" customHeight="1" x14ac:dyDescent="0.3">
      <c r="A610" s="29"/>
      <c r="B610" s="29"/>
      <c r="C610" s="29"/>
      <c r="D610" s="29"/>
      <c r="E610" s="29"/>
      <c r="F610" s="29"/>
      <c r="G610" s="37"/>
      <c r="H610" s="29"/>
      <c r="I610" s="29"/>
      <c r="J610" s="29"/>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Q610" s="31"/>
      <c r="AR610" s="31"/>
    </row>
    <row r="611" spans="1:44" ht="30" customHeight="1" x14ac:dyDescent="0.3">
      <c r="A611" s="29"/>
      <c r="B611" s="29"/>
      <c r="C611" s="29"/>
      <c r="D611" s="29"/>
      <c r="E611" s="29"/>
      <c r="F611" s="29"/>
      <c r="G611" s="37"/>
      <c r="H611" s="29"/>
      <c r="I611" s="29"/>
      <c r="J611" s="29"/>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Q611" s="31"/>
      <c r="AR611" s="31"/>
    </row>
    <row r="612" spans="1:44" ht="30" customHeight="1" x14ac:dyDescent="0.3">
      <c r="A612" s="29"/>
      <c r="B612" s="29"/>
      <c r="C612" s="29"/>
      <c r="D612" s="29"/>
      <c r="E612" s="29"/>
      <c r="F612" s="29"/>
      <c r="G612" s="37"/>
      <c r="H612" s="29"/>
      <c r="I612" s="29"/>
      <c r="J612" s="29"/>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Q612" s="31"/>
      <c r="AR612" s="31"/>
    </row>
    <row r="613" spans="1:44" ht="30" customHeight="1" x14ac:dyDescent="0.3">
      <c r="A613" s="38"/>
      <c r="B613" s="38"/>
      <c r="C613" s="38"/>
      <c r="D613" s="38"/>
      <c r="E613" s="38"/>
      <c r="F613" s="29"/>
      <c r="G613" s="37"/>
      <c r="H613" s="29"/>
      <c r="I613" s="29"/>
      <c r="J613" s="29"/>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Q613" s="31"/>
      <c r="AR613" s="31"/>
    </row>
    <row r="614" spans="1:44" ht="30" customHeight="1" x14ac:dyDescent="0.3">
      <c r="A614" s="38"/>
      <c r="B614" s="38"/>
      <c r="C614" s="38"/>
      <c r="D614" s="38"/>
      <c r="E614" s="38"/>
      <c r="F614" s="29"/>
      <c r="G614" s="37"/>
      <c r="H614" s="29"/>
      <c r="I614" s="29"/>
      <c r="J614" s="29"/>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Q614" s="31"/>
      <c r="AR614" s="31"/>
    </row>
    <row r="615" spans="1:44" ht="30" customHeight="1" x14ac:dyDescent="0.3">
      <c r="A615" s="29"/>
      <c r="B615" s="37"/>
      <c r="C615" s="29"/>
      <c r="D615" s="29"/>
      <c r="E615" s="29"/>
      <c r="F615" s="29"/>
      <c r="G615" s="29"/>
      <c r="H615" s="29"/>
      <c r="I615" s="29"/>
      <c r="J615" s="29"/>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Q615" s="31"/>
      <c r="AR615" s="31"/>
    </row>
    <row r="616" spans="1:44" ht="30" customHeight="1" x14ac:dyDescent="0.3">
      <c r="A616" s="29"/>
      <c r="B616" s="37"/>
      <c r="C616" s="29"/>
      <c r="D616" s="29"/>
      <c r="E616" s="29"/>
      <c r="F616" s="29"/>
      <c r="G616" s="29"/>
      <c r="H616" s="29"/>
      <c r="I616" s="29"/>
      <c r="J616" s="29"/>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Q616" s="31"/>
      <c r="AR616" s="31"/>
    </row>
    <row r="617" spans="1:44" ht="30" customHeight="1" x14ac:dyDescent="0.3">
      <c r="A617" s="29"/>
      <c r="B617" s="37"/>
      <c r="C617" s="29"/>
      <c r="D617" s="29"/>
      <c r="E617" s="29"/>
      <c r="F617" s="29"/>
      <c r="G617" s="29"/>
      <c r="H617" s="29"/>
      <c r="I617" s="29"/>
      <c r="J617" s="29"/>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Q617" s="31"/>
      <c r="AR617" s="31"/>
    </row>
    <row r="618" spans="1:44" ht="30" customHeight="1" x14ac:dyDescent="0.3">
      <c r="A618" s="29"/>
      <c r="B618" s="37"/>
      <c r="C618" s="29"/>
      <c r="D618" s="29"/>
      <c r="E618" s="29"/>
      <c r="F618" s="29"/>
      <c r="G618" s="29"/>
      <c r="H618" s="29"/>
      <c r="I618" s="29"/>
      <c r="J618" s="29"/>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Q618" s="31"/>
      <c r="AR618" s="31"/>
    </row>
    <row r="619" spans="1:44" ht="30" customHeight="1" x14ac:dyDescent="0.3">
      <c r="A619" s="29"/>
      <c r="B619" s="37"/>
      <c r="C619" s="29"/>
      <c r="D619" s="29"/>
      <c r="E619" s="29"/>
      <c r="F619" s="29"/>
      <c r="G619" s="29"/>
      <c r="H619" s="29"/>
      <c r="I619" s="29"/>
      <c r="J619" s="29"/>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Q619" s="31"/>
      <c r="AR619" s="31"/>
    </row>
    <row r="620" spans="1:44" ht="30" customHeight="1" x14ac:dyDescent="0.3">
      <c r="A620" s="29"/>
      <c r="B620" s="37"/>
      <c r="C620" s="29"/>
      <c r="D620" s="29"/>
      <c r="E620" s="29"/>
      <c r="F620" s="29"/>
      <c r="G620" s="29"/>
      <c r="H620" s="29"/>
      <c r="I620" s="29"/>
      <c r="J620" s="29"/>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Q620" s="31"/>
      <c r="AR620" s="31"/>
    </row>
    <row r="621" spans="1:44" ht="30" customHeight="1" x14ac:dyDescent="0.3">
      <c r="A621" s="29"/>
      <c r="B621" s="37"/>
      <c r="C621" s="29"/>
      <c r="D621" s="29"/>
      <c r="E621" s="29"/>
      <c r="F621" s="29"/>
      <c r="G621" s="29"/>
      <c r="H621" s="29"/>
      <c r="I621" s="29"/>
      <c r="J621" s="29"/>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Q621" s="31"/>
      <c r="AR621" s="31"/>
    </row>
    <row r="622" spans="1:44" ht="30" customHeight="1" x14ac:dyDescent="0.3">
      <c r="A622" s="29"/>
      <c r="B622" s="37"/>
      <c r="C622" s="29"/>
      <c r="D622" s="29"/>
      <c r="E622" s="29"/>
      <c r="F622" s="29"/>
      <c r="G622" s="29"/>
      <c r="H622" s="29"/>
      <c r="I622" s="29"/>
      <c r="J622" s="29"/>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Q622" s="31"/>
      <c r="AR622" s="31"/>
    </row>
    <row r="623" spans="1:44" ht="30" customHeight="1" x14ac:dyDescent="0.3">
      <c r="A623" s="29"/>
      <c r="B623" s="37"/>
      <c r="C623" s="29"/>
      <c r="D623" s="29"/>
      <c r="E623" s="29"/>
      <c r="F623" s="29"/>
      <c r="G623" s="29"/>
      <c r="H623" s="29"/>
      <c r="I623" s="29"/>
      <c r="J623" s="29"/>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Q623" s="31"/>
      <c r="AR623" s="31"/>
    </row>
    <row r="624" spans="1:44" ht="30" customHeight="1" x14ac:dyDescent="0.3">
      <c r="A624" s="29"/>
      <c r="B624" s="37"/>
      <c r="C624" s="29"/>
      <c r="D624" s="29"/>
      <c r="E624" s="29"/>
      <c r="F624" s="29"/>
      <c r="G624" s="29"/>
      <c r="H624" s="29"/>
      <c r="I624" s="29"/>
      <c r="J624" s="29"/>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Q624" s="31"/>
      <c r="AR624" s="31"/>
    </row>
    <row r="625" spans="1:44" ht="30" customHeight="1" x14ac:dyDescent="0.3">
      <c r="A625" s="29"/>
      <c r="B625" s="37"/>
      <c r="C625" s="29"/>
      <c r="D625" s="29"/>
      <c r="E625" s="29"/>
      <c r="F625" s="29"/>
      <c r="G625" s="29"/>
      <c r="H625" s="29"/>
      <c r="I625" s="29"/>
      <c r="J625" s="29"/>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Q625" s="31"/>
      <c r="AR625" s="31"/>
    </row>
    <row r="626" spans="1:44" ht="30" customHeight="1" x14ac:dyDescent="0.3">
      <c r="A626" s="29"/>
      <c r="B626" s="37"/>
      <c r="C626" s="29"/>
      <c r="D626" s="29"/>
      <c r="E626" s="29"/>
      <c r="F626" s="29"/>
      <c r="G626" s="29"/>
      <c r="H626" s="29"/>
      <c r="I626" s="29"/>
      <c r="J626" s="29"/>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Q626" s="31"/>
      <c r="AR626" s="31"/>
    </row>
    <row r="627" spans="1:44" ht="30" customHeight="1" x14ac:dyDescent="0.3">
      <c r="A627" s="38"/>
      <c r="B627" s="38"/>
      <c r="C627" s="38"/>
      <c r="D627" s="38"/>
      <c r="E627" s="38"/>
      <c r="F627" s="29"/>
      <c r="G627" s="37"/>
      <c r="H627" s="29"/>
      <c r="I627" s="29"/>
      <c r="J627" s="29"/>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Q627" s="31"/>
      <c r="AR627" s="31"/>
    </row>
    <row r="628" spans="1:44" ht="30" customHeight="1" x14ac:dyDescent="0.3">
      <c r="A628" s="29"/>
      <c r="B628" s="29"/>
      <c r="C628" s="29"/>
      <c r="D628" s="29"/>
      <c r="E628" s="29"/>
      <c r="F628" s="29"/>
      <c r="G628" s="37"/>
      <c r="H628" s="30"/>
      <c r="I628" s="30"/>
      <c r="J628" s="30"/>
      <c r="K628" s="43"/>
      <c r="L628" s="43"/>
      <c r="M628" s="43"/>
      <c r="N628" s="43"/>
      <c r="O628" s="43"/>
      <c r="P628" s="43"/>
      <c r="Q628" s="43"/>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Q628" s="31"/>
      <c r="AR628" s="31"/>
    </row>
    <row r="629" spans="1:44" ht="30" customHeight="1" x14ac:dyDescent="0.3">
      <c r="A629" s="29"/>
      <c r="B629" s="29"/>
      <c r="C629" s="29"/>
      <c r="D629" s="29"/>
      <c r="E629" s="29"/>
      <c r="F629" s="29"/>
      <c r="G629" s="37"/>
      <c r="H629" s="30"/>
      <c r="I629" s="30"/>
      <c r="J629" s="30"/>
      <c r="K629" s="43"/>
      <c r="L629" s="43"/>
      <c r="M629" s="43"/>
      <c r="N629" s="43"/>
      <c r="O629" s="43"/>
      <c r="P629" s="43"/>
      <c r="Q629" s="43"/>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Q629" s="31"/>
      <c r="AR629" s="31"/>
    </row>
    <row r="630" spans="1:44" ht="30" customHeight="1" x14ac:dyDescent="0.3">
      <c r="A630" s="38"/>
      <c r="B630" s="38"/>
      <c r="C630" s="38"/>
      <c r="D630" s="38"/>
      <c r="E630" s="38"/>
      <c r="F630" s="29"/>
      <c r="G630" s="37"/>
      <c r="H630" s="29"/>
      <c r="I630" s="29"/>
      <c r="J630" s="29"/>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Q630" s="31"/>
      <c r="AR630" s="31"/>
    </row>
    <row r="631" spans="1:44" ht="30" customHeight="1" x14ac:dyDescent="0.3">
      <c r="A631" s="38"/>
      <c r="B631" s="38"/>
      <c r="C631" s="38"/>
      <c r="D631" s="38"/>
      <c r="E631" s="38"/>
      <c r="F631" s="29"/>
      <c r="G631" s="37"/>
      <c r="H631" s="29"/>
      <c r="I631" s="29"/>
      <c r="J631" s="29"/>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Q631" s="31"/>
      <c r="AR631" s="31"/>
    </row>
    <row r="632" spans="1:44" ht="30" customHeight="1" x14ac:dyDescent="0.3">
      <c r="A632" s="29"/>
      <c r="B632" s="29"/>
      <c r="C632" s="29"/>
      <c r="D632" s="29"/>
      <c r="E632" s="29"/>
      <c r="F632" s="29"/>
      <c r="G632" s="29"/>
      <c r="H632" s="29"/>
      <c r="I632" s="29"/>
      <c r="J632" s="29"/>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40"/>
      <c r="AH632" s="41"/>
      <c r="AI632" s="31"/>
      <c r="AJ632" s="31"/>
      <c r="AK632" s="31"/>
      <c r="AL632" s="31"/>
      <c r="AM632" s="31"/>
      <c r="AN632" s="31"/>
      <c r="AQ632" s="31"/>
      <c r="AR632" s="31"/>
    </row>
    <row r="633" spans="1:44" ht="30" customHeight="1" x14ac:dyDescent="0.3">
      <c r="A633" s="29"/>
      <c r="B633" s="29"/>
      <c r="C633" s="29"/>
      <c r="D633" s="29"/>
      <c r="E633" s="29"/>
      <c r="F633" s="29"/>
      <c r="G633" s="29"/>
      <c r="H633" s="29"/>
      <c r="I633" s="29"/>
      <c r="J633" s="29"/>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40"/>
      <c r="AH633" s="41"/>
      <c r="AI633" s="31"/>
      <c r="AJ633" s="31"/>
      <c r="AK633" s="31"/>
      <c r="AL633" s="31"/>
      <c r="AM633" s="31"/>
      <c r="AN633" s="31"/>
      <c r="AQ633" s="31"/>
      <c r="AR633" s="31"/>
    </row>
    <row r="634" spans="1:44" ht="30" customHeight="1" x14ac:dyDescent="0.3">
      <c r="A634" s="29"/>
      <c r="B634" s="29"/>
      <c r="C634" s="29"/>
      <c r="D634" s="29"/>
      <c r="E634" s="29"/>
      <c r="F634" s="29"/>
      <c r="G634" s="29"/>
      <c r="H634" s="29"/>
      <c r="I634" s="29"/>
      <c r="J634" s="29"/>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40"/>
      <c r="AH634" s="41"/>
      <c r="AI634" s="31"/>
      <c r="AJ634" s="31"/>
      <c r="AK634" s="31"/>
      <c r="AL634" s="31"/>
      <c r="AM634" s="31"/>
      <c r="AN634" s="31"/>
      <c r="AQ634" s="31"/>
      <c r="AR634" s="31"/>
    </row>
    <row r="635" spans="1:44" ht="30" customHeight="1" x14ac:dyDescent="0.3">
      <c r="A635" s="29"/>
      <c r="B635" s="29"/>
      <c r="C635" s="29"/>
      <c r="D635" s="29"/>
      <c r="E635" s="29"/>
      <c r="F635" s="29"/>
      <c r="G635" s="29"/>
      <c r="H635" s="29"/>
      <c r="I635" s="29"/>
      <c r="J635" s="29"/>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40"/>
      <c r="AH635" s="41"/>
      <c r="AI635" s="31"/>
      <c r="AJ635" s="31"/>
      <c r="AK635" s="31"/>
      <c r="AL635" s="31"/>
      <c r="AM635" s="31"/>
      <c r="AN635" s="31"/>
      <c r="AQ635" s="31"/>
      <c r="AR635" s="31"/>
    </row>
    <row r="636" spans="1:44" ht="30" customHeight="1" x14ac:dyDescent="0.3">
      <c r="A636" s="29"/>
      <c r="B636" s="29"/>
      <c r="C636" s="29"/>
      <c r="D636" s="29"/>
      <c r="E636" s="29"/>
      <c r="F636" s="29"/>
      <c r="G636" s="29"/>
      <c r="H636" s="29"/>
      <c r="I636" s="29"/>
      <c r="J636" s="29"/>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40"/>
      <c r="AH636" s="41"/>
      <c r="AI636" s="31"/>
      <c r="AJ636" s="31"/>
      <c r="AK636" s="31"/>
      <c r="AL636" s="31"/>
      <c r="AM636" s="31"/>
      <c r="AN636" s="31"/>
      <c r="AQ636" s="31"/>
      <c r="AR636" s="31"/>
    </row>
    <row r="637" spans="1:44" ht="30" customHeight="1" x14ac:dyDescent="0.3">
      <c r="A637" s="29"/>
      <c r="B637" s="29"/>
      <c r="C637" s="29"/>
      <c r="D637" s="29"/>
      <c r="E637" s="29"/>
      <c r="F637" s="29"/>
      <c r="G637" s="29"/>
      <c r="H637" s="29"/>
      <c r="I637" s="29"/>
      <c r="J637" s="29"/>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40"/>
      <c r="AH637" s="41"/>
      <c r="AI637" s="31"/>
      <c r="AJ637" s="31"/>
      <c r="AK637" s="31"/>
      <c r="AL637" s="31"/>
      <c r="AM637" s="31"/>
      <c r="AN637" s="31"/>
      <c r="AQ637" s="31"/>
      <c r="AR637" s="31"/>
    </row>
    <row r="638" spans="1:44" ht="30" customHeight="1" x14ac:dyDescent="0.3">
      <c r="A638" s="29"/>
      <c r="B638" s="29"/>
      <c r="C638" s="29"/>
      <c r="D638" s="29"/>
      <c r="E638" s="29"/>
      <c r="F638" s="29"/>
      <c r="G638" s="29"/>
      <c r="H638" s="29"/>
      <c r="I638" s="29"/>
      <c r="J638" s="29"/>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40"/>
      <c r="AH638" s="41"/>
      <c r="AI638" s="31"/>
      <c r="AJ638" s="31"/>
      <c r="AK638" s="31"/>
      <c r="AL638" s="31"/>
      <c r="AM638" s="31"/>
      <c r="AN638" s="31"/>
      <c r="AQ638" s="31"/>
      <c r="AR638" s="31"/>
    </row>
    <row r="639" spans="1:44" ht="30" customHeight="1" x14ac:dyDescent="0.3">
      <c r="A639" s="29"/>
      <c r="B639" s="29"/>
      <c r="C639" s="29"/>
      <c r="D639" s="29"/>
      <c r="E639" s="29"/>
      <c r="F639" s="29"/>
      <c r="G639" s="29"/>
      <c r="H639" s="29"/>
      <c r="I639" s="29"/>
      <c r="J639" s="29"/>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40"/>
      <c r="AH639" s="41"/>
      <c r="AI639" s="31"/>
      <c r="AJ639" s="31"/>
      <c r="AK639" s="31"/>
      <c r="AL639" s="31"/>
      <c r="AM639" s="31"/>
      <c r="AN639" s="31"/>
      <c r="AQ639" s="31"/>
      <c r="AR639" s="31"/>
    </row>
    <row r="640" spans="1:44" ht="30" customHeight="1" x14ac:dyDescent="0.3">
      <c r="A640" s="29"/>
      <c r="B640" s="29"/>
      <c r="C640" s="29"/>
      <c r="D640" s="29"/>
      <c r="E640" s="29"/>
      <c r="F640" s="29"/>
      <c r="G640" s="29"/>
      <c r="H640" s="29"/>
      <c r="I640" s="29"/>
      <c r="J640" s="29"/>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40"/>
      <c r="AH640" s="41"/>
      <c r="AI640" s="31"/>
      <c r="AJ640" s="31"/>
      <c r="AK640" s="31"/>
      <c r="AL640" s="31"/>
      <c r="AM640" s="31"/>
      <c r="AN640" s="31"/>
      <c r="AQ640" s="31"/>
      <c r="AR640" s="31"/>
    </row>
    <row r="641" spans="1:44" ht="30" customHeight="1" x14ac:dyDescent="0.3">
      <c r="A641" s="29"/>
      <c r="B641" s="29"/>
      <c r="C641" s="29"/>
      <c r="D641" s="29"/>
      <c r="E641" s="29"/>
      <c r="F641" s="29"/>
      <c r="G641" s="29"/>
      <c r="H641" s="29"/>
      <c r="I641" s="29"/>
      <c r="J641" s="29"/>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40"/>
      <c r="AH641" s="41"/>
      <c r="AI641" s="31"/>
      <c r="AJ641" s="31"/>
      <c r="AK641" s="31"/>
      <c r="AL641" s="31"/>
      <c r="AM641" s="31"/>
      <c r="AN641" s="31"/>
      <c r="AQ641" s="31"/>
      <c r="AR641" s="31"/>
    </row>
    <row r="642" spans="1:44" ht="30" customHeight="1" x14ac:dyDescent="0.3">
      <c r="A642" s="29"/>
      <c r="B642" s="29"/>
      <c r="C642" s="29"/>
      <c r="D642" s="29"/>
      <c r="E642" s="29"/>
      <c r="F642" s="29"/>
      <c r="G642" s="29"/>
      <c r="H642" s="29"/>
      <c r="I642" s="29"/>
      <c r="J642" s="29"/>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40"/>
      <c r="AH642" s="41"/>
      <c r="AI642" s="31"/>
      <c r="AJ642" s="31"/>
      <c r="AK642" s="31"/>
      <c r="AL642" s="31"/>
      <c r="AM642" s="31"/>
      <c r="AN642" s="31"/>
      <c r="AQ642" s="31"/>
      <c r="AR642" s="31"/>
    </row>
    <row r="643" spans="1:44" ht="30" customHeight="1" x14ac:dyDescent="0.3">
      <c r="A643" s="29"/>
      <c r="B643" s="37"/>
      <c r="C643" s="29"/>
      <c r="D643" s="29"/>
      <c r="E643" s="29"/>
      <c r="F643" s="29"/>
      <c r="G643" s="29"/>
      <c r="H643" s="29"/>
      <c r="I643" s="29"/>
      <c r="J643" s="29"/>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Q643" s="31"/>
      <c r="AR643" s="31"/>
    </row>
    <row r="644" spans="1:44" ht="53.25" customHeight="1" x14ac:dyDescent="0.3">
      <c r="A644" s="38"/>
      <c r="B644" s="38"/>
      <c r="C644" s="38"/>
      <c r="D644" s="38"/>
      <c r="E644" s="38"/>
      <c r="F644" s="29"/>
      <c r="G644" s="37"/>
      <c r="H644" s="29"/>
      <c r="I644" s="29"/>
      <c r="J644" s="29"/>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Q644" s="31"/>
      <c r="AR644" s="31"/>
    </row>
    <row r="645" spans="1:44" ht="30" customHeight="1" x14ac:dyDescent="0.3">
      <c r="A645" s="29"/>
      <c r="B645" s="29"/>
      <c r="C645" s="29"/>
      <c r="D645" s="29"/>
      <c r="E645" s="29"/>
      <c r="F645" s="29"/>
      <c r="G645" s="37"/>
      <c r="H645" s="29"/>
      <c r="I645" s="29"/>
      <c r="J645" s="29"/>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Q645" s="31"/>
      <c r="AR645" s="31"/>
    </row>
    <row r="646" spans="1:44" ht="30" customHeight="1" x14ac:dyDescent="0.3">
      <c r="A646" s="29"/>
      <c r="B646" s="29"/>
      <c r="C646" s="29"/>
      <c r="D646" s="29"/>
      <c r="E646" s="29"/>
      <c r="F646" s="29"/>
      <c r="G646" s="37"/>
      <c r="H646" s="29"/>
      <c r="I646" s="29"/>
      <c r="J646" s="29"/>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Q646" s="31"/>
      <c r="AR646" s="31"/>
    </row>
    <row r="647" spans="1:44" ht="30" customHeight="1" x14ac:dyDescent="0.3">
      <c r="A647" s="38"/>
      <c r="B647" s="38"/>
      <c r="C647" s="38"/>
      <c r="D647" s="38"/>
      <c r="E647" s="38"/>
      <c r="F647" s="29"/>
      <c r="G647" s="37"/>
      <c r="H647" s="29"/>
      <c r="I647" s="29"/>
      <c r="J647" s="29"/>
      <c r="K647" s="31"/>
      <c r="L647" s="31"/>
      <c r="M647" s="31"/>
      <c r="N647" s="31"/>
      <c r="O647" s="31"/>
      <c r="P647" s="43"/>
      <c r="Q647" s="43"/>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Q647" s="31"/>
      <c r="AR647" s="31"/>
    </row>
    <row r="648" spans="1:44" ht="30" customHeight="1" x14ac:dyDescent="0.3">
      <c r="A648" s="38"/>
      <c r="B648" s="38"/>
      <c r="C648" s="38"/>
      <c r="D648" s="38"/>
      <c r="E648" s="38"/>
      <c r="F648" s="29"/>
      <c r="G648" s="37"/>
      <c r="H648" s="29"/>
      <c r="I648" s="29"/>
      <c r="J648" s="29"/>
      <c r="K648" s="31"/>
      <c r="L648" s="31"/>
      <c r="M648" s="31"/>
      <c r="N648" s="31"/>
      <c r="O648" s="31"/>
      <c r="P648" s="43"/>
      <c r="Q648" s="43"/>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Q648" s="31"/>
      <c r="AR648" s="31"/>
    </row>
    <row r="649" spans="1:44" ht="30" customHeight="1" x14ac:dyDescent="0.3">
      <c r="A649" s="29"/>
      <c r="B649" s="29"/>
      <c r="C649" s="29"/>
      <c r="D649" s="29"/>
      <c r="E649" s="29"/>
      <c r="F649" s="29"/>
      <c r="G649" s="29"/>
      <c r="H649" s="29"/>
      <c r="I649" s="29"/>
      <c r="J649" s="29"/>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40"/>
      <c r="AJ649" s="41"/>
      <c r="AK649" s="31"/>
      <c r="AL649" s="31"/>
      <c r="AM649" s="31"/>
      <c r="AN649" s="31"/>
      <c r="AQ649" s="31"/>
      <c r="AR649" s="31"/>
    </row>
    <row r="650" spans="1:44" ht="30" customHeight="1" x14ac:dyDescent="0.3">
      <c r="A650" s="29"/>
      <c r="B650" s="29"/>
      <c r="C650" s="29"/>
      <c r="D650" s="29"/>
      <c r="E650" s="29"/>
      <c r="F650" s="29"/>
      <c r="G650" s="29"/>
      <c r="H650" s="29"/>
      <c r="I650" s="29"/>
      <c r="J650" s="29"/>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40"/>
      <c r="AJ650" s="41"/>
      <c r="AK650" s="31"/>
      <c r="AL650" s="31"/>
      <c r="AM650" s="31"/>
      <c r="AN650" s="31"/>
      <c r="AQ650" s="31"/>
      <c r="AR650" s="31"/>
    </row>
    <row r="651" spans="1:44" ht="30" customHeight="1" x14ac:dyDescent="0.3">
      <c r="A651" s="29"/>
      <c r="B651" s="29"/>
      <c r="C651" s="29"/>
      <c r="D651" s="29"/>
      <c r="E651" s="29"/>
      <c r="F651" s="29"/>
      <c r="G651" s="29"/>
      <c r="H651" s="29"/>
      <c r="I651" s="29"/>
      <c r="J651" s="29"/>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40"/>
      <c r="AJ651" s="41"/>
      <c r="AK651" s="31"/>
      <c r="AL651" s="31"/>
      <c r="AM651" s="31"/>
      <c r="AN651" s="31"/>
      <c r="AQ651" s="31"/>
      <c r="AR651" s="31"/>
    </row>
    <row r="652" spans="1:44" ht="30" customHeight="1" x14ac:dyDescent="0.3">
      <c r="A652" s="29"/>
      <c r="B652" s="29"/>
      <c r="C652" s="29"/>
      <c r="D652" s="29"/>
      <c r="E652" s="29"/>
      <c r="F652" s="29"/>
      <c r="G652" s="29"/>
      <c r="H652" s="29"/>
      <c r="I652" s="29"/>
      <c r="J652" s="29"/>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40"/>
      <c r="AJ652" s="41"/>
      <c r="AK652" s="31"/>
      <c r="AL652" s="31"/>
      <c r="AM652" s="31"/>
      <c r="AN652" s="31"/>
      <c r="AQ652" s="31"/>
      <c r="AR652" s="31"/>
    </row>
    <row r="653" spans="1:44" ht="30" customHeight="1" x14ac:dyDescent="0.3">
      <c r="A653" s="29"/>
      <c r="B653" s="29"/>
      <c r="C653" s="29"/>
      <c r="D653" s="29"/>
      <c r="E653" s="29"/>
      <c r="F653" s="29"/>
      <c r="G653" s="29"/>
      <c r="H653" s="29"/>
      <c r="I653" s="29"/>
      <c r="J653" s="29"/>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40"/>
      <c r="AJ653" s="41"/>
      <c r="AK653" s="31"/>
      <c r="AL653" s="31"/>
      <c r="AM653" s="31"/>
      <c r="AN653" s="31"/>
      <c r="AQ653" s="31"/>
      <c r="AR653" s="31"/>
    </row>
    <row r="654" spans="1:44" ht="30" customHeight="1" x14ac:dyDescent="0.3">
      <c r="A654" s="29"/>
      <c r="B654" s="29"/>
      <c r="C654" s="29"/>
      <c r="D654" s="29"/>
      <c r="E654" s="29"/>
      <c r="F654" s="29"/>
      <c r="G654" s="29"/>
      <c r="H654" s="29"/>
      <c r="I654" s="29"/>
      <c r="J654" s="29"/>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40"/>
      <c r="AJ654" s="41"/>
      <c r="AK654" s="31"/>
      <c r="AL654" s="31"/>
      <c r="AM654" s="31"/>
      <c r="AN654" s="31"/>
      <c r="AQ654" s="31"/>
      <c r="AR654" s="31"/>
    </row>
    <row r="655" spans="1:44" ht="30" customHeight="1" x14ac:dyDescent="0.3">
      <c r="A655" s="29"/>
      <c r="B655" s="29"/>
      <c r="C655" s="29"/>
      <c r="D655" s="29"/>
      <c r="E655" s="29"/>
      <c r="F655" s="29"/>
      <c r="G655" s="29"/>
      <c r="H655" s="29"/>
      <c r="I655" s="29"/>
      <c r="J655" s="29"/>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40"/>
      <c r="AJ655" s="41"/>
      <c r="AK655" s="31"/>
      <c r="AL655" s="31"/>
      <c r="AM655" s="31"/>
      <c r="AN655" s="31"/>
      <c r="AQ655" s="31"/>
      <c r="AR655" s="31"/>
    </row>
    <row r="656" spans="1:44" ht="30" customHeight="1" x14ac:dyDescent="0.3">
      <c r="A656" s="29"/>
      <c r="B656" s="29"/>
      <c r="C656" s="29"/>
      <c r="D656" s="29"/>
      <c r="E656" s="29"/>
      <c r="F656" s="29"/>
      <c r="G656" s="29"/>
      <c r="H656" s="29"/>
      <c r="I656" s="29"/>
      <c r="J656" s="29"/>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40"/>
      <c r="AJ656" s="41"/>
      <c r="AK656" s="31"/>
      <c r="AL656" s="31"/>
      <c r="AM656" s="31"/>
      <c r="AN656" s="31"/>
      <c r="AQ656" s="31"/>
      <c r="AR656" s="31"/>
    </row>
    <row r="657" spans="1:44" ht="30" customHeight="1" x14ac:dyDescent="0.3">
      <c r="A657" s="29"/>
      <c r="B657" s="29"/>
      <c r="C657" s="29"/>
      <c r="D657" s="29"/>
      <c r="E657" s="29"/>
      <c r="F657" s="29"/>
      <c r="G657" s="29"/>
      <c r="H657" s="29"/>
      <c r="I657" s="29"/>
      <c r="J657" s="29"/>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40"/>
      <c r="AJ657" s="41"/>
      <c r="AK657" s="31"/>
      <c r="AL657" s="31"/>
      <c r="AM657" s="31"/>
      <c r="AN657" s="31"/>
      <c r="AQ657" s="31"/>
      <c r="AR657" s="31"/>
    </row>
    <row r="658" spans="1:44" ht="30" customHeight="1" x14ac:dyDescent="0.3">
      <c r="A658" s="29"/>
      <c r="B658" s="29"/>
      <c r="C658" s="29"/>
      <c r="D658" s="29"/>
      <c r="E658" s="29"/>
      <c r="F658" s="29"/>
      <c r="G658" s="29"/>
      <c r="H658" s="29"/>
      <c r="I658" s="29"/>
      <c r="J658" s="29"/>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40"/>
      <c r="AJ658" s="41"/>
      <c r="AK658" s="31"/>
      <c r="AL658" s="31"/>
      <c r="AM658" s="31"/>
      <c r="AN658" s="31"/>
      <c r="AQ658" s="31"/>
      <c r="AR658" s="31"/>
    </row>
    <row r="659" spans="1:44" ht="30" customHeight="1" x14ac:dyDescent="0.3">
      <c r="A659" s="29"/>
      <c r="B659" s="29"/>
      <c r="C659" s="29"/>
      <c r="D659" s="29"/>
      <c r="E659" s="29"/>
      <c r="F659" s="29"/>
      <c r="G659" s="29"/>
      <c r="H659" s="29"/>
      <c r="I659" s="29"/>
      <c r="J659" s="29"/>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40"/>
      <c r="AJ659" s="41"/>
      <c r="AK659" s="31"/>
      <c r="AL659" s="31"/>
      <c r="AM659" s="31"/>
      <c r="AN659" s="31"/>
      <c r="AQ659" s="31"/>
      <c r="AR659" s="31"/>
    </row>
    <row r="660" spans="1:44" ht="30" customHeight="1" x14ac:dyDescent="0.3">
      <c r="A660" s="29"/>
      <c r="B660" s="29"/>
      <c r="C660" s="29"/>
      <c r="D660" s="29"/>
      <c r="E660" s="29"/>
      <c r="F660" s="29"/>
      <c r="G660" s="29"/>
      <c r="H660" s="29"/>
      <c r="I660" s="29"/>
      <c r="J660" s="29"/>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40"/>
      <c r="AJ660" s="41"/>
      <c r="AK660" s="31"/>
      <c r="AL660" s="31"/>
      <c r="AM660" s="31"/>
      <c r="AN660" s="31"/>
      <c r="AQ660" s="31"/>
      <c r="AR660" s="31"/>
    </row>
    <row r="661" spans="1:44" ht="30" customHeight="1" x14ac:dyDescent="0.3">
      <c r="A661" s="38"/>
      <c r="B661" s="38"/>
      <c r="C661" s="38"/>
      <c r="D661" s="38"/>
      <c r="E661" s="38"/>
      <c r="F661" s="29"/>
      <c r="G661" s="37"/>
      <c r="H661" s="29"/>
      <c r="I661" s="29"/>
      <c r="J661" s="29"/>
      <c r="K661" s="31"/>
      <c r="L661" s="31"/>
      <c r="M661" s="31"/>
      <c r="N661" s="31"/>
      <c r="O661" s="31"/>
      <c r="P661" s="43"/>
      <c r="Q661" s="43"/>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Q661" s="31"/>
      <c r="AR661" s="31"/>
    </row>
    <row r="662" spans="1:44" ht="30" customHeight="1" x14ac:dyDescent="0.3">
      <c r="A662" s="29"/>
      <c r="B662" s="29"/>
      <c r="C662" s="29"/>
      <c r="D662" s="29"/>
      <c r="E662" s="29"/>
      <c r="F662" s="29"/>
      <c r="G662" s="37"/>
      <c r="H662" s="29"/>
      <c r="I662" s="29"/>
      <c r="J662" s="29"/>
      <c r="K662" s="31"/>
      <c r="L662" s="31"/>
      <c r="M662" s="31"/>
      <c r="N662" s="31"/>
      <c r="O662" s="31"/>
      <c r="P662" s="43"/>
      <c r="Q662" s="43"/>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Q662" s="31"/>
      <c r="AR662" s="31"/>
    </row>
    <row r="663" spans="1:44" ht="30" customHeight="1" x14ac:dyDescent="0.3">
      <c r="A663" s="29"/>
      <c r="B663" s="29"/>
      <c r="C663" s="29"/>
      <c r="D663" s="29"/>
      <c r="E663" s="29"/>
      <c r="F663" s="29"/>
      <c r="G663" s="37"/>
      <c r="H663" s="29"/>
      <c r="I663" s="29"/>
      <c r="J663" s="29"/>
      <c r="K663" s="31"/>
      <c r="L663" s="31"/>
      <c r="M663" s="31"/>
      <c r="N663" s="31"/>
      <c r="O663" s="31"/>
      <c r="P663" s="43"/>
      <c r="Q663" s="43"/>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Q663" s="31"/>
      <c r="AR663" s="31"/>
    </row>
    <row r="664" spans="1:44" ht="30" customHeight="1" x14ac:dyDescent="0.3">
      <c r="A664" s="38"/>
      <c r="B664" s="38"/>
      <c r="C664" s="38"/>
      <c r="D664" s="38"/>
      <c r="E664" s="38"/>
      <c r="F664" s="29"/>
      <c r="G664" s="37"/>
      <c r="H664" s="29"/>
      <c r="I664" s="29"/>
      <c r="J664" s="29"/>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Q664" s="31"/>
      <c r="AR664" s="31"/>
    </row>
    <row r="665" spans="1:44" ht="30" customHeight="1" x14ac:dyDescent="0.3">
      <c r="A665" s="38"/>
      <c r="B665" s="38"/>
      <c r="C665" s="38"/>
      <c r="D665" s="38"/>
      <c r="E665" s="38"/>
      <c r="F665" s="29"/>
      <c r="G665" s="37"/>
      <c r="H665" s="29"/>
      <c r="I665" s="29"/>
      <c r="J665" s="29"/>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Q665" s="31"/>
      <c r="AR665" s="31"/>
    </row>
    <row r="666" spans="1:44" ht="30" customHeight="1" x14ac:dyDescent="0.3">
      <c r="A666" s="29"/>
      <c r="B666" s="37"/>
      <c r="C666" s="29"/>
      <c r="D666" s="29"/>
      <c r="E666" s="29"/>
      <c r="F666" s="29"/>
      <c r="G666" s="29"/>
      <c r="H666" s="29"/>
      <c r="I666" s="29"/>
      <c r="J666" s="29"/>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Q666" s="31"/>
      <c r="AR666" s="31"/>
    </row>
    <row r="667" spans="1:44" ht="30" customHeight="1" x14ac:dyDescent="0.3">
      <c r="A667" s="29"/>
      <c r="B667" s="37"/>
      <c r="C667" s="29"/>
      <c r="D667" s="29"/>
      <c r="E667" s="29"/>
      <c r="F667" s="29"/>
      <c r="G667" s="29"/>
      <c r="H667" s="29"/>
      <c r="I667" s="29"/>
      <c r="J667" s="29"/>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Q667" s="31"/>
      <c r="AR667" s="31"/>
    </row>
    <row r="668" spans="1:44" ht="30" customHeight="1" x14ac:dyDescent="0.3">
      <c r="A668" s="29"/>
      <c r="B668" s="37"/>
      <c r="C668" s="29"/>
      <c r="D668" s="29"/>
      <c r="E668" s="29"/>
      <c r="F668" s="29"/>
      <c r="G668" s="29"/>
      <c r="H668" s="29"/>
      <c r="I668" s="29"/>
      <c r="J668" s="29"/>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Q668" s="31"/>
      <c r="AR668" s="31"/>
    </row>
    <row r="669" spans="1:44" ht="30" customHeight="1" x14ac:dyDescent="0.3">
      <c r="A669" s="29"/>
      <c r="B669" s="37"/>
      <c r="C669" s="29"/>
      <c r="D669" s="29"/>
      <c r="E669" s="29"/>
      <c r="F669" s="29"/>
      <c r="G669" s="29"/>
      <c r="H669" s="29"/>
      <c r="I669" s="29"/>
      <c r="J669" s="29"/>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Q669" s="31"/>
      <c r="AR669" s="31"/>
    </row>
    <row r="670" spans="1:44" ht="30" customHeight="1" x14ac:dyDescent="0.3">
      <c r="A670" s="29"/>
      <c r="B670" s="37"/>
      <c r="C670" s="29"/>
      <c r="D670" s="29"/>
      <c r="E670" s="29"/>
      <c r="F670" s="29"/>
      <c r="G670" s="29"/>
      <c r="H670" s="29"/>
      <c r="I670" s="29"/>
      <c r="J670" s="29"/>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Q670" s="31"/>
      <c r="AR670" s="31"/>
    </row>
    <row r="671" spans="1:44" ht="30" customHeight="1" x14ac:dyDescent="0.3">
      <c r="A671" s="29"/>
      <c r="B671" s="37"/>
      <c r="C671" s="29"/>
      <c r="D671" s="29"/>
      <c r="E671" s="29"/>
      <c r="F671" s="29"/>
      <c r="G671" s="29"/>
      <c r="H671" s="29"/>
      <c r="I671" s="29"/>
      <c r="J671" s="29"/>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Q671" s="31"/>
      <c r="AR671" s="31"/>
    </row>
    <row r="672" spans="1:44" ht="30" customHeight="1" x14ac:dyDescent="0.3">
      <c r="A672" s="29"/>
      <c r="B672" s="37"/>
      <c r="C672" s="29"/>
      <c r="D672" s="29"/>
      <c r="E672" s="29"/>
      <c r="F672" s="29"/>
      <c r="G672" s="29"/>
      <c r="H672" s="29"/>
      <c r="I672" s="29"/>
      <c r="J672" s="29"/>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Q672" s="31"/>
      <c r="AR672" s="31"/>
    </row>
    <row r="673" spans="1:44" ht="30" customHeight="1" x14ac:dyDescent="0.3">
      <c r="A673" s="29"/>
      <c r="B673" s="37"/>
      <c r="C673" s="29"/>
      <c r="D673" s="29"/>
      <c r="E673" s="29"/>
      <c r="F673" s="29"/>
      <c r="G673" s="29"/>
      <c r="H673" s="29"/>
      <c r="I673" s="29"/>
      <c r="J673" s="29"/>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Q673" s="31"/>
      <c r="AR673" s="31"/>
    </row>
    <row r="674" spans="1:44" ht="30" customHeight="1" x14ac:dyDescent="0.3">
      <c r="A674" s="29"/>
      <c r="B674" s="37"/>
      <c r="C674" s="29"/>
      <c r="D674" s="29"/>
      <c r="E674" s="29"/>
      <c r="F674" s="29"/>
      <c r="G674" s="29"/>
      <c r="H674" s="29"/>
      <c r="I674" s="29"/>
      <c r="J674" s="29"/>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Q674" s="31"/>
      <c r="AR674" s="31"/>
    </row>
    <row r="675" spans="1:44" ht="30" customHeight="1" x14ac:dyDescent="0.3">
      <c r="A675" s="29"/>
      <c r="B675" s="37"/>
      <c r="C675" s="29"/>
      <c r="D675" s="29"/>
      <c r="E675" s="29"/>
      <c r="F675" s="29"/>
      <c r="G675" s="29"/>
      <c r="H675" s="29"/>
      <c r="I675" s="29"/>
      <c r="J675" s="29"/>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Q675" s="31"/>
      <c r="AR675" s="31"/>
    </row>
    <row r="676" spans="1:44" ht="30" customHeight="1" x14ac:dyDescent="0.3">
      <c r="A676" s="38"/>
      <c r="B676" s="38"/>
      <c r="C676" s="38"/>
      <c r="D676" s="38"/>
      <c r="E676" s="38"/>
      <c r="F676" s="29"/>
      <c r="G676" s="37"/>
      <c r="H676" s="29"/>
      <c r="I676" s="29"/>
      <c r="J676" s="29"/>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Q676" s="31"/>
      <c r="AR676" s="31"/>
    </row>
    <row r="677" spans="1:44" ht="30" customHeight="1" x14ac:dyDescent="0.3">
      <c r="A677" s="29"/>
      <c r="B677" s="29"/>
      <c r="C677" s="29"/>
      <c r="D677" s="29"/>
      <c r="E677" s="29"/>
      <c r="F677" s="29"/>
      <c r="G677" s="37"/>
      <c r="H677" s="29"/>
      <c r="I677" s="29"/>
      <c r="J677" s="29"/>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Q677" s="31"/>
      <c r="AR677" s="31"/>
    </row>
    <row r="678" spans="1:44" ht="30" customHeight="1" x14ac:dyDescent="0.3">
      <c r="A678" s="29"/>
      <c r="B678" s="29"/>
      <c r="C678" s="29"/>
      <c r="D678" s="29"/>
      <c r="E678" s="29"/>
      <c r="F678" s="29"/>
      <c r="G678" s="37"/>
      <c r="H678" s="29"/>
      <c r="I678" s="29"/>
      <c r="J678" s="29"/>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Q678" s="31"/>
      <c r="AR678" s="31"/>
    </row>
    <row r="679" spans="1:44" ht="30" customHeight="1" x14ac:dyDescent="0.3">
      <c r="A679" s="38"/>
      <c r="B679" s="38"/>
      <c r="C679" s="38"/>
      <c r="D679" s="38"/>
      <c r="E679" s="38"/>
      <c r="F679" s="29"/>
      <c r="G679" s="37"/>
      <c r="H679" s="29"/>
      <c r="I679" s="29"/>
      <c r="J679" s="29"/>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Q679" s="31"/>
      <c r="AR679" s="31"/>
    </row>
    <row r="680" spans="1:44" ht="30" customHeight="1" x14ac:dyDescent="0.3">
      <c r="A680" s="38"/>
      <c r="B680" s="38"/>
      <c r="C680" s="38"/>
      <c r="D680" s="38"/>
      <c r="E680" s="38"/>
      <c r="F680" s="29"/>
      <c r="G680" s="37"/>
      <c r="H680" s="29"/>
      <c r="I680" s="29"/>
      <c r="J680" s="29"/>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Q680" s="31"/>
      <c r="AR680" s="31"/>
    </row>
    <row r="681" spans="1:44" ht="30" customHeight="1" x14ac:dyDescent="0.3">
      <c r="A681" s="29"/>
      <c r="B681" s="37"/>
      <c r="C681" s="29"/>
      <c r="D681" s="29"/>
      <c r="E681" s="29"/>
      <c r="F681" s="29"/>
      <c r="G681" s="29"/>
      <c r="H681" s="29"/>
      <c r="I681" s="29"/>
      <c r="J681" s="29"/>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Q681" s="31"/>
      <c r="AR681" s="31"/>
    </row>
    <row r="682" spans="1:44" ht="30" customHeight="1" x14ac:dyDescent="0.3">
      <c r="A682" s="29"/>
      <c r="B682" s="37"/>
      <c r="C682" s="29"/>
      <c r="D682" s="29"/>
      <c r="E682" s="29"/>
      <c r="F682" s="29"/>
      <c r="G682" s="29"/>
      <c r="H682" s="29"/>
      <c r="I682" s="29"/>
      <c r="J682" s="29"/>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Q682" s="31"/>
      <c r="AR682" s="31"/>
    </row>
    <row r="683" spans="1:44" ht="30" customHeight="1" x14ac:dyDescent="0.3">
      <c r="A683" s="29"/>
      <c r="B683" s="37"/>
      <c r="C683" s="29"/>
      <c r="D683" s="29"/>
      <c r="E683" s="29"/>
      <c r="F683" s="29"/>
      <c r="G683" s="29"/>
      <c r="H683" s="29"/>
      <c r="I683" s="29"/>
      <c r="J683" s="29"/>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Q683" s="31"/>
      <c r="AR683" s="31"/>
    </row>
    <row r="684" spans="1:44" ht="30" customHeight="1" x14ac:dyDescent="0.3">
      <c r="A684" s="29"/>
      <c r="B684" s="37"/>
      <c r="C684" s="29"/>
      <c r="D684" s="29"/>
      <c r="E684" s="29"/>
      <c r="F684" s="29"/>
      <c r="G684" s="29"/>
      <c r="H684" s="29"/>
      <c r="I684" s="29"/>
      <c r="J684" s="29"/>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Q684" s="31"/>
      <c r="AR684" s="31"/>
    </row>
    <row r="685" spans="1:44" ht="30" customHeight="1" x14ac:dyDescent="0.3">
      <c r="A685" s="29"/>
      <c r="B685" s="37"/>
      <c r="C685" s="29"/>
      <c r="D685" s="29"/>
      <c r="E685" s="29"/>
      <c r="F685" s="29"/>
      <c r="G685" s="29"/>
      <c r="H685" s="29"/>
      <c r="I685" s="29"/>
      <c r="J685" s="29"/>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Q685" s="31"/>
      <c r="AR685" s="31"/>
    </row>
    <row r="686" spans="1:44" ht="30" customHeight="1" x14ac:dyDescent="0.3">
      <c r="A686" s="29"/>
      <c r="B686" s="37"/>
      <c r="C686" s="29"/>
      <c r="D686" s="29"/>
      <c r="E686" s="29"/>
      <c r="F686" s="29"/>
      <c r="G686" s="29"/>
      <c r="H686" s="29"/>
      <c r="I686" s="29"/>
      <c r="J686" s="29"/>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Q686" s="31"/>
      <c r="AR686" s="31"/>
    </row>
    <row r="687" spans="1:44" ht="30" customHeight="1" x14ac:dyDescent="0.3">
      <c r="A687" s="29"/>
      <c r="B687" s="37"/>
      <c r="C687" s="29"/>
      <c r="D687" s="29"/>
      <c r="E687" s="29"/>
      <c r="F687" s="29"/>
      <c r="G687" s="29"/>
      <c r="H687" s="29"/>
      <c r="I687" s="29"/>
      <c r="J687" s="29"/>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Q687" s="31"/>
      <c r="AR687" s="31"/>
    </row>
    <row r="688" spans="1:44" ht="30" customHeight="1" x14ac:dyDescent="0.3">
      <c r="A688" s="29"/>
      <c r="B688" s="37"/>
      <c r="C688" s="29"/>
      <c r="D688" s="29"/>
      <c r="E688" s="29"/>
      <c r="F688" s="29"/>
      <c r="G688" s="29"/>
      <c r="H688" s="29"/>
      <c r="I688" s="29"/>
      <c r="J688" s="29"/>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Q688" s="31"/>
      <c r="AR688" s="31"/>
    </row>
    <row r="689" spans="1:44" ht="30" customHeight="1" x14ac:dyDescent="0.3">
      <c r="A689" s="29"/>
      <c r="B689" s="37"/>
      <c r="C689" s="29"/>
      <c r="D689" s="29"/>
      <c r="E689" s="29"/>
      <c r="F689" s="29"/>
      <c r="G689" s="29"/>
      <c r="H689" s="29"/>
      <c r="I689" s="29"/>
      <c r="J689" s="29"/>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Q689" s="31"/>
      <c r="AR689" s="31"/>
    </row>
    <row r="690" spans="1:44" ht="30" customHeight="1" x14ac:dyDescent="0.3">
      <c r="A690" s="29"/>
      <c r="B690" s="37"/>
      <c r="C690" s="29"/>
      <c r="D690" s="29"/>
      <c r="E690" s="29"/>
      <c r="F690" s="29"/>
      <c r="G690" s="29"/>
      <c r="H690" s="29"/>
      <c r="I690" s="29"/>
      <c r="J690" s="29"/>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Q690" s="31"/>
      <c r="AR690" s="31"/>
    </row>
    <row r="691" spans="1:44" ht="30" customHeight="1" x14ac:dyDescent="0.3">
      <c r="A691" s="29"/>
      <c r="B691" s="37"/>
      <c r="C691" s="29"/>
      <c r="D691" s="29"/>
      <c r="E691" s="29"/>
      <c r="F691" s="29"/>
      <c r="G691" s="29"/>
      <c r="H691" s="29"/>
      <c r="I691" s="29"/>
      <c r="J691" s="29"/>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Q691" s="31"/>
      <c r="AR691" s="31"/>
    </row>
    <row r="692" spans="1:44" ht="30" customHeight="1" x14ac:dyDescent="0.3">
      <c r="A692" s="29"/>
      <c r="B692" s="37"/>
      <c r="C692" s="29"/>
      <c r="D692" s="29"/>
      <c r="E692" s="29"/>
      <c r="F692" s="29"/>
      <c r="G692" s="29"/>
      <c r="H692" s="29"/>
      <c r="I692" s="29"/>
      <c r="J692" s="29"/>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Q692" s="31"/>
      <c r="AR692" s="31"/>
    </row>
    <row r="693" spans="1:44" ht="30" customHeight="1" x14ac:dyDescent="0.3">
      <c r="A693" s="29"/>
      <c r="B693" s="37"/>
      <c r="C693" s="29"/>
      <c r="D693" s="29"/>
      <c r="E693" s="29"/>
      <c r="F693" s="29"/>
      <c r="G693" s="29"/>
      <c r="H693" s="29"/>
      <c r="I693" s="29"/>
      <c r="J693" s="29"/>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Q693" s="31"/>
      <c r="AR693" s="31"/>
    </row>
    <row r="694" spans="1:44" ht="30" customHeight="1" x14ac:dyDescent="0.3">
      <c r="A694" s="29"/>
      <c r="B694" s="37"/>
      <c r="C694" s="29"/>
      <c r="D694" s="29"/>
      <c r="E694" s="29"/>
      <c r="F694" s="29"/>
      <c r="G694" s="29"/>
      <c r="H694" s="29"/>
      <c r="I694" s="29"/>
      <c r="J694" s="29"/>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Q694" s="31"/>
      <c r="AR694" s="31"/>
    </row>
    <row r="695" spans="1:44" ht="30" customHeight="1" x14ac:dyDescent="0.3">
      <c r="A695" s="29"/>
      <c r="B695" s="37"/>
      <c r="C695" s="29"/>
      <c r="D695" s="29"/>
      <c r="E695" s="29"/>
      <c r="F695" s="29"/>
      <c r="G695" s="29"/>
      <c r="H695" s="29"/>
      <c r="I695" s="29"/>
      <c r="J695" s="29"/>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Q695" s="31"/>
      <c r="AR695" s="31"/>
    </row>
    <row r="696" spans="1:44" ht="30" customHeight="1" x14ac:dyDescent="0.3">
      <c r="A696" s="29"/>
      <c r="B696" s="37"/>
      <c r="C696" s="29"/>
      <c r="D696" s="29"/>
      <c r="E696" s="29"/>
      <c r="F696" s="29"/>
      <c r="G696" s="29"/>
      <c r="H696" s="29"/>
      <c r="I696" s="29"/>
      <c r="J696" s="29"/>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Q696" s="31"/>
      <c r="AR696" s="31"/>
    </row>
    <row r="697" spans="1:44" ht="30" customHeight="1" x14ac:dyDescent="0.3">
      <c r="A697" s="29"/>
      <c r="B697" s="37"/>
      <c r="C697" s="29"/>
      <c r="D697" s="29"/>
      <c r="E697" s="29"/>
      <c r="F697" s="29"/>
      <c r="G697" s="29"/>
      <c r="H697" s="29"/>
      <c r="I697" s="29"/>
      <c r="J697" s="29"/>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Q697" s="31"/>
      <c r="AR697" s="31"/>
    </row>
    <row r="698" spans="1:44" ht="30" customHeight="1" x14ac:dyDescent="0.3">
      <c r="A698" s="29"/>
      <c r="B698" s="37"/>
      <c r="C698" s="29"/>
      <c r="D698" s="29"/>
      <c r="E698" s="29"/>
      <c r="F698" s="29"/>
      <c r="G698" s="29"/>
      <c r="H698" s="29"/>
      <c r="I698" s="29"/>
      <c r="J698" s="29"/>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Q698" s="31"/>
      <c r="AR698" s="31"/>
    </row>
    <row r="699" spans="1:44" ht="30" customHeight="1" x14ac:dyDescent="0.3">
      <c r="A699" s="29"/>
      <c r="B699" s="37"/>
      <c r="C699" s="29"/>
      <c r="D699" s="29"/>
      <c r="E699" s="29"/>
      <c r="F699" s="29"/>
      <c r="G699" s="29"/>
      <c r="H699" s="29"/>
      <c r="I699" s="29"/>
      <c r="J699" s="29"/>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Q699" s="31"/>
      <c r="AR699" s="31"/>
    </row>
    <row r="700" spans="1:44" ht="30" customHeight="1" x14ac:dyDescent="0.3">
      <c r="A700" s="29"/>
      <c r="B700" s="37"/>
      <c r="C700" s="29"/>
      <c r="D700" s="29"/>
      <c r="E700" s="29"/>
      <c r="F700" s="29"/>
      <c r="G700" s="29"/>
      <c r="H700" s="29"/>
      <c r="I700" s="29"/>
      <c r="J700" s="29"/>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Q700" s="31"/>
      <c r="AR700" s="31"/>
    </row>
    <row r="701" spans="1:44" ht="30" customHeight="1" x14ac:dyDescent="0.3">
      <c r="A701" s="29"/>
      <c r="B701" s="37"/>
      <c r="C701" s="29"/>
      <c r="D701" s="29"/>
      <c r="E701" s="29"/>
      <c r="F701" s="29"/>
      <c r="G701" s="29"/>
      <c r="H701" s="29"/>
      <c r="I701" s="29"/>
      <c r="J701" s="29"/>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Q701" s="31"/>
      <c r="AR701" s="31"/>
    </row>
    <row r="702" spans="1:44" ht="30" customHeight="1" x14ac:dyDescent="0.3">
      <c r="A702" s="29"/>
      <c r="B702" s="37"/>
      <c r="C702" s="29"/>
      <c r="D702" s="29"/>
      <c r="E702" s="29"/>
      <c r="F702" s="29"/>
      <c r="G702" s="29"/>
      <c r="H702" s="29"/>
      <c r="I702" s="29"/>
      <c r="J702" s="29"/>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Q702" s="31"/>
      <c r="AR702" s="31"/>
    </row>
    <row r="703" spans="1:44" ht="30" customHeight="1" x14ac:dyDescent="0.3">
      <c r="A703" s="29"/>
      <c r="B703" s="37"/>
      <c r="C703" s="29"/>
      <c r="D703" s="29"/>
      <c r="E703" s="29"/>
      <c r="F703" s="29"/>
      <c r="G703" s="29"/>
      <c r="H703" s="29"/>
      <c r="I703" s="29"/>
      <c r="J703" s="29"/>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Q703" s="31"/>
      <c r="AR703" s="31"/>
    </row>
    <row r="704" spans="1:44" ht="30" customHeight="1" x14ac:dyDescent="0.3">
      <c r="A704" s="29"/>
      <c r="B704" s="37"/>
      <c r="C704" s="29"/>
      <c r="D704" s="29"/>
      <c r="E704" s="29"/>
      <c r="F704" s="29"/>
      <c r="G704" s="29"/>
      <c r="H704" s="29"/>
      <c r="I704" s="29"/>
      <c r="J704" s="29"/>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Q704" s="31"/>
      <c r="AR704" s="31"/>
    </row>
    <row r="705" spans="1:44" ht="30" customHeight="1" x14ac:dyDescent="0.3">
      <c r="A705" s="29"/>
      <c r="B705" s="37"/>
      <c r="C705" s="29"/>
      <c r="D705" s="29"/>
      <c r="E705" s="29"/>
      <c r="F705" s="29"/>
      <c r="G705" s="29"/>
      <c r="H705" s="29"/>
      <c r="I705" s="29"/>
      <c r="J705" s="29"/>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Q705" s="31"/>
      <c r="AR705" s="31"/>
    </row>
    <row r="706" spans="1:44" ht="30" customHeight="1" x14ac:dyDescent="0.3">
      <c r="A706" s="29"/>
      <c r="B706" s="29"/>
      <c r="C706" s="29"/>
      <c r="D706" s="29"/>
      <c r="E706" s="29"/>
      <c r="F706" s="29"/>
      <c r="G706" s="37"/>
      <c r="H706" s="29"/>
      <c r="I706" s="29"/>
      <c r="J706" s="29"/>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Q706" s="31"/>
      <c r="AR706" s="31"/>
    </row>
    <row r="707" spans="1:44" ht="30" customHeight="1" x14ac:dyDescent="0.3">
      <c r="A707" s="38"/>
      <c r="B707" s="38"/>
      <c r="C707" s="38"/>
      <c r="D707" s="38"/>
      <c r="E707" s="38"/>
      <c r="F707" s="29"/>
      <c r="G707" s="29"/>
      <c r="H707" s="29"/>
      <c r="I707" s="29"/>
      <c r="J707" s="29"/>
      <c r="K707" s="31"/>
      <c r="L707" s="31"/>
      <c r="M707" s="31"/>
      <c r="N707" s="31"/>
      <c r="O707" s="31"/>
      <c r="P707" s="31"/>
      <c r="Q707" s="31"/>
      <c r="R707" s="31"/>
      <c r="T707" s="31"/>
      <c r="U707" s="31"/>
      <c r="V707" s="31"/>
      <c r="W707" s="31"/>
      <c r="X707" s="31"/>
      <c r="Y707" s="31"/>
      <c r="Z707" s="31"/>
      <c r="AA707" s="31"/>
      <c r="AB707" s="31"/>
      <c r="AC707" s="31"/>
      <c r="AD707" s="31"/>
      <c r="AE707" s="31"/>
      <c r="AF707" s="43"/>
      <c r="AG707" s="43"/>
      <c r="AH707" s="31"/>
      <c r="AI707" s="31"/>
      <c r="AJ707" s="31"/>
      <c r="AK707" s="31"/>
      <c r="AL707" s="31"/>
      <c r="AM707" s="31"/>
      <c r="AN707" s="31"/>
      <c r="AQ707" s="31"/>
      <c r="AR707" s="31"/>
    </row>
    <row r="708" spans="1:44" ht="30" customHeight="1" x14ac:dyDescent="0.3">
      <c r="A708" s="44"/>
      <c r="B708" s="44"/>
      <c r="C708" s="44"/>
      <c r="D708" s="44"/>
      <c r="E708" s="44"/>
      <c r="F708" s="29"/>
      <c r="G708" s="29"/>
      <c r="H708" s="29"/>
      <c r="I708" s="29"/>
      <c r="J708" s="29"/>
      <c r="K708" s="31"/>
      <c r="L708" s="31"/>
      <c r="M708" s="31"/>
      <c r="N708" s="31"/>
      <c r="O708" s="31"/>
      <c r="P708" s="31"/>
      <c r="Q708" s="31"/>
      <c r="R708" s="31"/>
      <c r="T708" s="31"/>
      <c r="U708" s="31"/>
      <c r="V708" s="31"/>
      <c r="W708" s="31"/>
      <c r="X708" s="31"/>
      <c r="Y708" s="31"/>
      <c r="Z708" s="31"/>
      <c r="AA708" s="31"/>
      <c r="AB708" s="31"/>
      <c r="AC708" s="31"/>
      <c r="AD708" s="31"/>
      <c r="AE708" s="31"/>
      <c r="AF708" s="43"/>
      <c r="AG708" s="43"/>
      <c r="AH708" s="31"/>
      <c r="AI708" s="31"/>
      <c r="AJ708" s="31"/>
      <c r="AK708" s="31"/>
      <c r="AL708" s="31"/>
      <c r="AM708" s="31"/>
      <c r="AN708" s="31"/>
      <c r="AQ708" s="31"/>
      <c r="AR708" s="31"/>
    </row>
    <row r="709" spans="1:44" ht="30" customHeight="1" x14ac:dyDescent="0.3">
      <c r="A709" s="44"/>
      <c r="B709" s="44"/>
      <c r="C709" s="44"/>
      <c r="D709" s="44"/>
      <c r="E709" s="44"/>
      <c r="F709" s="29"/>
      <c r="G709" s="29"/>
      <c r="H709" s="29"/>
      <c r="I709" s="29"/>
      <c r="J709" s="29"/>
      <c r="K709" s="31"/>
      <c r="L709" s="31"/>
      <c r="M709" s="31"/>
      <c r="N709" s="31"/>
      <c r="O709" s="31"/>
      <c r="P709" s="31"/>
      <c r="Q709" s="31"/>
      <c r="R709" s="31"/>
      <c r="T709" s="31"/>
      <c r="U709" s="31"/>
      <c r="V709" s="31"/>
      <c r="W709" s="31"/>
      <c r="X709" s="31"/>
      <c r="Y709" s="31"/>
      <c r="Z709" s="31"/>
      <c r="AA709" s="31"/>
      <c r="AB709" s="31"/>
      <c r="AC709" s="31"/>
      <c r="AD709" s="31"/>
      <c r="AE709" s="31"/>
      <c r="AF709" s="43"/>
      <c r="AG709" s="43"/>
      <c r="AH709" s="31"/>
      <c r="AI709" s="31"/>
      <c r="AJ709" s="31"/>
      <c r="AK709" s="31"/>
      <c r="AL709" s="31"/>
      <c r="AM709" s="31"/>
      <c r="AN709" s="31"/>
      <c r="AQ709" s="31"/>
      <c r="AR709" s="31"/>
    </row>
    <row r="710" spans="1:44" ht="30" customHeight="1" x14ac:dyDescent="0.3">
      <c r="A710" s="38"/>
      <c r="B710" s="38"/>
      <c r="C710" s="38"/>
      <c r="D710" s="38"/>
      <c r="E710" s="38"/>
      <c r="F710" s="29"/>
      <c r="G710" s="37"/>
      <c r="H710" s="29"/>
      <c r="I710" s="29"/>
      <c r="J710" s="29"/>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Q710" s="31"/>
      <c r="AR710" s="31"/>
    </row>
    <row r="711" spans="1:44" ht="30" customHeight="1" x14ac:dyDescent="0.3">
      <c r="A711" s="38"/>
      <c r="B711" s="38"/>
      <c r="C711" s="38"/>
      <c r="D711" s="38"/>
      <c r="E711" s="38"/>
      <c r="F711" s="29"/>
      <c r="G711" s="37"/>
      <c r="H711" s="29"/>
      <c r="I711" s="29"/>
      <c r="J711" s="29"/>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Q711" s="31"/>
      <c r="AR711" s="31"/>
    </row>
    <row r="712" spans="1:44" ht="30" customHeight="1" x14ac:dyDescent="0.3">
      <c r="A712" s="29"/>
      <c r="B712" s="37"/>
      <c r="C712" s="29"/>
      <c r="D712" s="29"/>
      <c r="E712" s="29"/>
      <c r="F712" s="29"/>
      <c r="G712" s="29"/>
      <c r="H712" s="29"/>
      <c r="I712" s="29"/>
      <c r="J712" s="29"/>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row>
    <row r="713" spans="1:44" ht="30" customHeight="1" x14ac:dyDescent="0.3">
      <c r="A713" s="29"/>
      <c r="B713" s="37"/>
      <c r="C713" s="29"/>
      <c r="D713" s="29"/>
      <c r="E713" s="29"/>
      <c r="F713" s="29"/>
      <c r="G713" s="29"/>
      <c r="H713" s="29"/>
      <c r="I713" s="29"/>
      <c r="J713" s="29"/>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row>
    <row r="714" spans="1:44" ht="30" customHeight="1" x14ac:dyDescent="0.3">
      <c r="A714" s="29"/>
      <c r="B714" s="37"/>
      <c r="C714" s="29"/>
      <c r="D714" s="29"/>
      <c r="E714" s="29"/>
      <c r="F714" s="29"/>
      <c r="G714" s="29"/>
      <c r="H714" s="29"/>
      <c r="I714" s="29"/>
      <c r="J714" s="29"/>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row>
    <row r="715" spans="1:44" ht="30" customHeight="1" x14ac:dyDescent="0.3">
      <c r="A715" s="29"/>
      <c r="B715" s="37"/>
      <c r="C715" s="29"/>
      <c r="D715" s="29"/>
      <c r="E715" s="29"/>
      <c r="F715" s="29"/>
      <c r="G715" s="29"/>
      <c r="H715" s="29"/>
      <c r="I715" s="29"/>
      <c r="J715" s="29"/>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row>
    <row r="716" spans="1:44" ht="30" customHeight="1" x14ac:dyDescent="0.3">
      <c r="A716" s="29"/>
      <c r="B716" s="37"/>
      <c r="C716" s="29"/>
      <c r="D716" s="29"/>
      <c r="E716" s="29"/>
      <c r="F716" s="29"/>
      <c r="G716" s="29"/>
      <c r="H716" s="29"/>
      <c r="I716" s="29"/>
      <c r="J716" s="29"/>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row>
    <row r="717" spans="1:44" ht="30" customHeight="1" x14ac:dyDescent="0.3">
      <c r="A717" s="29"/>
      <c r="B717" s="37"/>
      <c r="C717" s="29"/>
      <c r="D717" s="29"/>
      <c r="E717" s="29"/>
      <c r="F717" s="29"/>
      <c r="G717" s="29"/>
      <c r="H717" s="29"/>
      <c r="I717" s="29"/>
      <c r="J717" s="29"/>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row>
    <row r="718" spans="1:44" ht="30" customHeight="1" x14ac:dyDescent="0.3">
      <c r="A718" s="29"/>
      <c r="B718" s="37"/>
      <c r="C718" s="29"/>
      <c r="D718" s="29"/>
      <c r="E718" s="29"/>
      <c r="F718" s="29"/>
      <c r="G718" s="29"/>
      <c r="H718" s="29"/>
      <c r="I718" s="29"/>
      <c r="J718" s="29"/>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row>
    <row r="719" spans="1:44" ht="30" customHeight="1" x14ac:dyDescent="0.3">
      <c r="A719" s="29"/>
      <c r="B719" s="37"/>
      <c r="C719" s="29"/>
      <c r="D719" s="29"/>
      <c r="E719" s="29"/>
      <c r="F719" s="29"/>
      <c r="G719" s="29"/>
      <c r="H719" s="29"/>
      <c r="I719" s="29"/>
      <c r="J719" s="29"/>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row>
    <row r="720" spans="1:44" ht="30" customHeight="1" x14ac:dyDescent="0.3">
      <c r="A720" s="29"/>
      <c r="B720" s="37"/>
      <c r="C720" s="29"/>
      <c r="D720" s="29"/>
      <c r="E720" s="29"/>
      <c r="F720" s="29"/>
      <c r="G720" s="29"/>
      <c r="H720" s="29"/>
      <c r="I720" s="29"/>
      <c r="J720" s="29"/>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row>
    <row r="721" spans="1:40" ht="30" customHeight="1" x14ac:dyDescent="0.3">
      <c r="A721" s="29"/>
      <c r="B721" s="37"/>
      <c r="C721" s="29"/>
      <c r="D721" s="29"/>
      <c r="E721" s="29"/>
      <c r="F721" s="29"/>
      <c r="G721" s="29"/>
      <c r="H721" s="29"/>
      <c r="I721" s="29"/>
      <c r="J721" s="29"/>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row>
    <row r="722" spans="1:40" ht="30" customHeight="1" x14ac:dyDescent="0.3">
      <c r="A722" s="29"/>
      <c r="B722" s="37"/>
      <c r="C722" s="29"/>
      <c r="D722" s="29"/>
      <c r="E722" s="29"/>
      <c r="F722" s="29"/>
      <c r="G722" s="29"/>
      <c r="H722" s="29"/>
      <c r="I722" s="29"/>
      <c r="J722" s="29"/>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row>
    <row r="723" spans="1:40" ht="30" customHeight="1" x14ac:dyDescent="0.3">
      <c r="A723" s="29"/>
      <c r="B723" s="37"/>
      <c r="C723" s="29"/>
      <c r="D723" s="29"/>
      <c r="E723" s="29"/>
      <c r="F723" s="29"/>
      <c r="G723" s="29"/>
      <c r="H723" s="29"/>
      <c r="I723" s="29"/>
      <c r="J723" s="29"/>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row>
    <row r="724" spans="1:40" ht="30" customHeight="1" x14ac:dyDescent="0.3">
      <c r="A724" s="29"/>
      <c r="B724" s="37"/>
      <c r="C724" s="29"/>
      <c r="D724" s="29"/>
      <c r="E724" s="29"/>
      <c r="F724" s="29"/>
      <c r="G724" s="29"/>
      <c r="H724" s="29"/>
      <c r="I724" s="29"/>
      <c r="J724" s="29"/>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row>
    <row r="725" spans="1:40" ht="30" customHeight="1" x14ac:dyDescent="0.3">
      <c r="A725" s="29"/>
      <c r="B725" s="37"/>
      <c r="C725" s="29"/>
      <c r="D725" s="29"/>
      <c r="E725" s="29"/>
      <c r="F725" s="29"/>
      <c r="G725" s="29"/>
      <c r="H725" s="29"/>
      <c r="I725" s="29"/>
      <c r="J725" s="29"/>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row>
    <row r="726" spans="1:40" ht="30" customHeight="1" x14ac:dyDescent="0.3">
      <c r="A726" s="29"/>
      <c r="B726" s="37"/>
      <c r="C726" s="29"/>
      <c r="D726" s="29"/>
      <c r="E726" s="29"/>
      <c r="F726" s="29"/>
      <c r="G726" s="29"/>
      <c r="H726" s="29"/>
      <c r="I726" s="29"/>
      <c r="J726" s="29"/>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row>
    <row r="727" spans="1:40" ht="30" customHeight="1" x14ac:dyDescent="0.3">
      <c r="A727" s="29"/>
      <c r="B727" s="37"/>
      <c r="C727" s="29"/>
      <c r="D727" s="29"/>
      <c r="E727" s="29"/>
      <c r="F727" s="29"/>
      <c r="G727" s="29"/>
      <c r="H727" s="29"/>
      <c r="I727" s="29"/>
      <c r="J727" s="29"/>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row>
    <row r="728" spans="1:40" ht="30" customHeight="1" x14ac:dyDescent="0.3">
      <c r="A728" s="29"/>
      <c r="B728" s="37"/>
      <c r="C728" s="29"/>
      <c r="D728" s="29"/>
      <c r="E728" s="29"/>
      <c r="F728" s="29"/>
      <c r="G728" s="29"/>
      <c r="H728" s="29"/>
      <c r="I728" s="29"/>
      <c r="J728" s="29"/>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row>
    <row r="729" spans="1:40" ht="30" customHeight="1" x14ac:dyDescent="0.3">
      <c r="A729" s="29"/>
      <c r="B729" s="37"/>
      <c r="C729" s="29"/>
      <c r="D729" s="29"/>
      <c r="E729" s="29"/>
      <c r="F729" s="29"/>
      <c r="G729" s="29"/>
      <c r="H729" s="29"/>
      <c r="I729" s="29"/>
      <c r="J729" s="29"/>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row>
    <row r="730" spans="1:40" ht="30" customHeight="1" x14ac:dyDescent="0.3">
      <c r="A730" s="29"/>
      <c r="B730" s="37"/>
      <c r="C730" s="29"/>
      <c r="D730" s="29"/>
      <c r="E730" s="29"/>
      <c r="F730" s="29"/>
      <c r="G730" s="29"/>
      <c r="H730" s="29"/>
      <c r="I730" s="29"/>
      <c r="J730" s="29"/>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row>
    <row r="731" spans="1:40" ht="30" customHeight="1" x14ac:dyDescent="0.3">
      <c r="A731" s="29"/>
      <c r="B731" s="37"/>
      <c r="C731" s="29"/>
      <c r="D731" s="29"/>
      <c r="E731" s="29"/>
      <c r="F731" s="29"/>
      <c r="G731" s="29"/>
      <c r="H731" s="29"/>
      <c r="I731" s="29"/>
      <c r="J731" s="29"/>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row>
    <row r="732" spans="1:40" ht="30" customHeight="1" x14ac:dyDescent="0.3">
      <c r="A732" s="29"/>
      <c r="B732" s="37"/>
      <c r="C732" s="29"/>
      <c r="D732" s="29"/>
      <c r="E732" s="29"/>
      <c r="F732" s="29"/>
      <c r="G732" s="29"/>
      <c r="H732" s="29"/>
      <c r="I732" s="29"/>
      <c r="J732" s="29"/>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row>
    <row r="733" spans="1:40" ht="30" customHeight="1" x14ac:dyDescent="0.3">
      <c r="A733" s="29"/>
      <c r="B733" s="37"/>
      <c r="C733" s="29"/>
      <c r="D733" s="29"/>
      <c r="E733" s="29"/>
      <c r="F733" s="29"/>
      <c r="G733" s="29"/>
      <c r="H733" s="29"/>
      <c r="I733" s="29"/>
      <c r="J733" s="29"/>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row>
    <row r="734" spans="1:40" ht="30" customHeight="1" x14ac:dyDescent="0.3">
      <c r="A734" s="29"/>
      <c r="B734" s="37"/>
      <c r="C734" s="29"/>
      <c r="D734" s="29"/>
      <c r="E734" s="29"/>
      <c r="F734" s="29"/>
      <c r="G734" s="29"/>
      <c r="H734" s="29"/>
      <c r="I734" s="29"/>
      <c r="J734" s="29"/>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row>
    <row r="735" spans="1:40" ht="30" customHeight="1" x14ac:dyDescent="0.3">
      <c r="A735" s="29"/>
      <c r="B735" s="37"/>
      <c r="C735" s="29"/>
      <c r="D735" s="29"/>
      <c r="E735" s="29"/>
      <c r="F735" s="29"/>
      <c r="G735" s="29"/>
      <c r="H735" s="29"/>
      <c r="I735" s="29"/>
      <c r="J735" s="29"/>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row>
    <row r="736" spans="1:40" ht="30" customHeight="1" x14ac:dyDescent="0.3">
      <c r="A736" s="29"/>
      <c r="B736" s="37"/>
      <c r="C736" s="29"/>
      <c r="D736" s="29"/>
      <c r="E736" s="29"/>
      <c r="F736" s="29"/>
      <c r="G736" s="29"/>
      <c r="H736" s="29"/>
      <c r="I736" s="29"/>
      <c r="J736" s="29"/>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row>
    <row r="737" spans="1:44" ht="30" customHeight="1" x14ac:dyDescent="0.3">
      <c r="A737" s="29"/>
      <c r="B737" s="37"/>
      <c r="C737" s="29"/>
      <c r="D737" s="29"/>
      <c r="E737" s="29"/>
      <c r="F737" s="29"/>
      <c r="G737" s="29"/>
      <c r="H737" s="29"/>
      <c r="I737" s="29"/>
      <c r="J737" s="29"/>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row>
    <row r="738" spans="1:44" ht="30" customHeight="1" x14ac:dyDescent="0.3">
      <c r="A738" s="29"/>
      <c r="B738" s="37"/>
      <c r="C738" s="29"/>
      <c r="D738" s="29"/>
      <c r="E738" s="29"/>
      <c r="F738" s="29"/>
      <c r="G738" s="29"/>
      <c r="H738" s="29"/>
      <c r="I738" s="29"/>
      <c r="J738" s="29"/>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row>
    <row r="739" spans="1:44" ht="30" customHeight="1" x14ac:dyDescent="0.3">
      <c r="A739" s="29"/>
      <c r="B739" s="37"/>
      <c r="C739" s="29"/>
      <c r="D739" s="29"/>
      <c r="E739" s="29"/>
      <c r="F739" s="29"/>
      <c r="G739" s="29"/>
      <c r="H739" s="29"/>
      <c r="I739" s="29"/>
      <c r="J739" s="29"/>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row>
    <row r="740" spans="1:44" ht="30" customHeight="1" x14ac:dyDescent="0.3">
      <c r="A740" s="29"/>
      <c r="B740" s="37"/>
      <c r="C740" s="29"/>
      <c r="D740" s="29"/>
      <c r="E740" s="29"/>
      <c r="F740" s="29"/>
      <c r="G740" s="29"/>
      <c r="H740" s="29"/>
      <c r="I740" s="29"/>
      <c r="J740" s="29"/>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row>
    <row r="741" spans="1:44" ht="30" customHeight="1" x14ac:dyDescent="0.3">
      <c r="A741" s="38"/>
      <c r="B741" s="38"/>
      <c r="C741" s="38"/>
      <c r="D741" s="38"/>
      <c r="E741" s="38"/>
      <c r="F741" s="29"/>
      <c r="G741" s="37"/>
      <c r="H741" s="29"/>
      <c r="I741" s="29"/>
      <c r="J741" s="29"/>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Q741" s="31"/>
      <c r="AR741" s="31"/>
    </row>
    <row r="742" spans="1:44" ht="30" customHeight="1" x14ac:dyDescent="0.3">
      <c r="A742" s="29"/>
      <c r="B742" s="29"/>
      <c r="C742" s="29"/>
      <c r="D742" s="29"/>
      <c r="E742" s="29"/>
      <c r="F742" s="29"/>
      <c r="G742" s="37"/>
      <c r="H742" s="30"/>
      <c r="I742" s="30"/>
      <c r="J742" s="30"/>
      <c r="K742" s="43"/>
      <c r="L742" s="43"/>
      <c r="M742" s="43"/>
      <c r="N742" s="43"/>
      <c r="O742" s="43"/>
      <c r="P742" s="43"/>
      <c r="Q742" s="43"/>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Q742" s="31"/>
      <c r="AR742" s="31"/>
    </row>
    <row r="743" spans="1:44" ht="30" customHeight="1" x14ac:dyDescent="0.3">
      <c r="A743" s="29"/>
      <c r="B743" s="29"/>
      <c r="C743" s="29"/>
      <c r="D743" s="29"/>
      <c r="E743" s="29"/>
      <c r="F743" s="29"/>
      <c r="G743" s="37"/>
      <c r="H743" s="29"/>
      <c r="I743" s="29"/>
      <c r="J743" s="29"/>
      <c r="K743" s="31"/>
      <c r="L743" s="31"/>
      <c r="M743" s="31"/>
      <c r="N743" s="43"/>
      <c r="O743" s="43"/>
      <c r="P743" s="43"/>
      <c r="Q743" s="43"/>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Q743" s="31"/>
      <c r="AR743" s="31"/>
    </row>
    <row r="744" spans="1:44" ht="30" customHeight="1" x14ac:dyDescent="0.3">
      <c r="A744" s="38"/>
      <c r="B744" s="38"/>
      <c r="C744" s="38"/>
      <c r="D744" s="38"/>
      <c r="E744" s="38"/>
      <c r="F744" s="29"/>
      <c r="G744" s="37"/>
      <c r="H744" s="29"/>
      <c r="I744" s="29"/>
      <c r="J744" s="29"/>
      <c r="K744" s="31"/>
      <c r="L744" s="31"/>
      <c r="M744" s="31"/>
      <c r="N744" s="43"/>
      <c r="O744" s="43"/>
      <c r="P744" s="43"/>
      <c r="Q744" s="43"/>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Q744" s="31"/>
      <c r="AR744" s="31"/>
    </row>
    <row r="745" spans="1:44" ht="30" customHeight="1" x14ac:dyDescent="0.3">
      <c r="A745" s="38"/>
      <c r="B745" s="38"/>
      <c r="C745" s="38"/>
      <c r="D745" s="38"/>
      <c r="E745" s="38"/>
      <c r="F745" s="29"/>
      <c r="G745" s="37"/>
      <c r="H745" s="29"/>
      <c r="I745" s="29"/>
      <c r="J745" s="29"/>
      <c r="K745" s="31"/>
      <c r="L745" s="31"/>
      <c r="M745" s="31"/>
      <c r="N745" s="43"/>
      <c r="O745" s="43"/>
      <c r="P745" s="43"/>
      <c r="Q745" s="43"/>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Q745" s="31"/>
      <c r="AR745" s="31"/>
    </row>
    <row r="746" spans="1:44" ht="30" customHeight="1" x14ac:dyDescent="0.3">
      <c r="A746" s="29"/>
      <c r="B746" s="29"/>
      <c r="C746" s="29"/>
      <c r="D746" s="29"/>
      <c r="E746" s="29"/>
      <c r="F746" s="29"/>
      <c r="G746" s="29"/>
      <c r="H746" s="29"/>
      <c r="I746" s="29"/>
      <c r="J746" s="29"/>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row>
    <row r="747" spans="1:44" ht="30" customHeight="1" x14ac:dyDescent="0.3">
      <c r="A747" s="29"/>
      <c r="B747" s="29"/>
      <c r="C747" s="29"/>
      <c r="D747" s="29"/>
      <c r="E747" s="29"/>
      <c r="F747" s="29"/>
      <c r="G747" s="29"/>
      <c r="H747" s="29"/>
      <c r="I747" s="29"/>
      <c r="J747" s="29"/>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row>
    <row r="748" spans="1:44" ht="30" customHeight="1" x14ac:dyDescent="0.3">
      <c r="A748" s="29"/>
      <c r="B748" s="29"/>
      <c r="C748" s="29"/>
      <c r="D748" s="29"/>
      <c r="E748" s="29"/>
      <c r="F748" s="29"/>
      <c r="G748" s="29"/>
      <c r="H748" s="29"/>
      <c r="I748" s="29"/>
      <c r="J748" s="29"/>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row>
    <row r="749" spans="1:44" ht="30" customHeight="1" x14ac:dyDescent="0.3">
      <c r="A749" s="29"/>
      <c r="B749" s="29"/>
      <c r="C749" s="29"/>
      <c r="D749" s="29"/>
      <c r="E749" s="29"/>
      <c r="F749" s="29"/>
      <c r="G749" s="29"/>
      <c r="H749" s="29"/>
      <c r="I749" s="29"/>
      <c r="J749" s="29"/>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row>
    <row r="750" spans="1:44" ht="30" customHeight="1" x14ac:dyDescent="0.3">
      <c r="A750" s="29"/>
      <c r="B750" s="29"/>
      <c r="C750" s="29"/>
      <c r="D750" s="29"/>
      <c r="E750" s="29"/>
      <c r="F750" s="29"/>
      <c r="G750" s="29"/>
      <c r="H750" s="29"/>
      <c r="I750" s="29"/>
      <c r="J750" s="29"/>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row>
    <row r="751" spans="1:44" ht="30" customHeight="1" x14ac:dyDescent="0.3">
      <c r="A751" s="29"/>
      <c r="B751" s="29"/>
      <c r="C751" s="29"/>
      <c r="D751" s="29"/>
      <c r="E751" s="29"/>
      <c r="F751" s="29"/>
      <c r="G751" s="29"/>
      <c r="H751" s="29"/>
      <c r="I751" s="29"/>
      <c r="J751" s="29"/>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row>
    <row r="752" spans="1:44" ht="30" customHeight="1" x14ac:dyDescent="0.3">
      <c r="A752" s="29"/>
      <c r="B752" s="29"/>
      <c r="C752" s="29"/>
      <c r="D752" s="29"/>
      <c r="E752" s="29"/>
      <c r="F752" s="29"/>
      <c r="G752" s="29"/>
      <c r="H752" s="29"/>
      <c r="I752" s="29"/>
      <c r="J752" s="29"/>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row>
    <row r="753" spans="1:44" ht="30" customHeight="1" x14ac:dyDescent="0.3">
      <c r="A753" s="29"/>
      <c r="B753" s="29"/>
      <c r="C753" s="29"/>
      <c r="D753" s="29"/>
      <c r="E753" s="29"/>
      <c r="F753" s="29"/>
      <c r="G753" s="29"/>
      <c r="H753" s="29"/>
      <c r="I753" s="29"/>
      <c r="J753" s="29"/>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row>
    <row r="754" spans="1:44" ht="30" customHeight="1" x14ac:dyDescent="0.3">
      <c r="A754" s="29"/>
      <c r="B754" s="29"/>
      <c r="C754" s="29"/>
      <c r="D754" s="29"/>
      <c r="E754" s="29"/>
      <c r="F754" s="29"/>
      <c r="G754" s="29"/>
      <c r="H754" s="29"/>
      <c r="I754" s="29"/>
      <c r="J754" s="29"/>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row>
    <row r="755" spans="1:44" ht="30" customHeight="1" x14ac:dyDescent="0.3">
      <c r="A755" s="29"/>
      <c r="B755" s="29"/>
      <c r="C755" s="29"/>
      <c r="D755" s="29"/>
      <c r="E755" s="29"/>
      <c r="F755" s="29"/>
      <c r="G755" s="29"/>
      <c r="H755" s="29"/>
      <c r="I755" s="29"/>
      <c r="J755" s="29"/>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row>
    <row r="756" spans="1:44" ht="30" customHeight="1" x14ac:dyDescent="0.3">
      <c r="A756" s="29"/>
      <c r="B756" s="29"/>
      <c r="C756" s="29"/>
      <c r="D756" s="29"/>
      <c r="E756" s="29"/>
      <c r="F756" s="29"/>
      <c r="G756" s="29"/>
      <c r="H756" s="29"/>
      <c r="I756" s="29"/>
      <c r="J756" s="29"/>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row>
    <row r="757" spans="1:44" ht="30" customHeight="1" x14ac:dyDescent="0.3">
      <c r="A757" s="29"/>
      <c r="B757" s="29"/>
      <c r="C757" s="29"/>
      <c r="D757" s="29"/>
      <c r="E757" s="29"/>
      <c r="F757" s="29"/>
      <c r="G757" s="29"/>
      <c r="H757" s="29"/>
      <c r="I757" s="29"/>
      <c r="J757" s="29"/>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row>
    <row r="758" spans="1:44" ht="39.75" customHeight="1" x14ac:dyDescent="0.3">
      <c r="A758" s="38"/>
      <c r="B758" s="38"/>
      <c r="C758" s="38"/>
      <c r="D758" s="38"/>
      <c r="E758" s="38"/>
      <c r="F758" s="29"/>
      <c r="G758" s="37"/>
      <c r="H758" s="29"/>
      <c r="I758" s="29"/>
      <c r="J758" s="29"/>
      <c r="K758" s="31"/>
      <c r="L758" s="31"/>
      <c r="M758" s="31"/>
      <c r="N758" s="43"/>
      <c r="O758" s="43"/>
      <c r="P758" s="43"/>
      <c r="Q758" s="43"/>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Q758" s="31"/>
      <c r="AR758" s="31"/>
    </row>
    <row r="759" spans="1:44" ht="30" customHeight="1" x14ac:dyDescent="0.3">
      <c r="A759" s="29"/>
      <c r="B759" s="29"/>
      <c r="C759" s="29"/>
      <c r="D759" s="29"/>
      <c r="E759" s="29"/>
      <c r="F759" s="29"/>
      <c r="G759" s="37"/>
      <c r="H759" s="30"/>
      <c r="I759" s="30"/>
      <c r="J759" s="30"/>
      <c r="K759" s="43"/>
      <c r="L759" s="43"/>
      <c r="M759" s="43"/>
      <c r="N759" s="43"/>
      <c r="O759" s="43"/>
      <c r="P759" s="43"/>
      <c r="Q759" s="43"/>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Q759" s="31"/>
      <c r="AR759" s="31"/>
    </row>
    <row r="760" spans="1:44" ht="30" customHeight="1" x14ac:dyDescent="0.3">
      <c r="A760" s="29"/>
      <c r="B760" s="29"/>
      <c r="C760" s="29"/>
      <c r="D760" s="29"/>
      <c r="E760" s="29"/>
      <c r="F760" s="29"/>
      <c r="G760" s="37"/>
      <c r="H760" s="30"/>
      <c r="I760" s="30"/>
      <c r="J760" s="30"/>
      <c r="K760" s="43"/>
      <c r="L760" s="43"/>
      <c r="M760" s="43"/>
      <c r="N760" s="43"/>
      <c r="O760" s="43"/>
      <c r="P760" s="43"/>
      <c r="Q760" s="43"/>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Q760" s="31"/>
      <c r="AR760" s="31"/>
    </row>
    <row r="761" spans="1:44" ht="30" customHeight="1" x14ac:dyDescent="0.3">
      <c r="A761" s="38"/>
      <c r="B761" s="38"/>
      <c r="C761" s="38"/>
      <c r="D761" s="38"/>
      <c r="E761" s="38"/>
      <c r="F761" s="29"/>
      <c r="G761" s="37"/>
      <c r="H761" s="29"/>
      <c r="I761" s="29"/>
      <c r="J761" s="29"/>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Q761" s="31"/>
      <c r="AR761" s="31"/>
    </row>
    <row r="762" spans="1:44" ht="30" customHeight="1" x14ac:dyDescent="0.3">
      <c r="A762" s="38"/>
      <c r="B762" s="38"/>
      <c r="C762" s="38"/>
      <c r="D762" s="38"/>
      <c r="E762" s="38"/>
      <c r="F762" s="29"/>
      <c r="G762" s="37"/>
      <c r="H762" s="29"/>
      <c r="I762" s="29"/>
      <c r="J762" s="29"/>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Q762" s="31"/>
      <c r="AR762" s="31"/>
    </row>
    <row r="763" spans="1:44" ht="30" customHeight="1" x14ac:dyDescent="0.3">
      <c r="A763" s="29"/>
      <c r="B763" s="37"/>
      <c r="C763" s="29"/>
      <c r="D763" s="29"/>
      <c r="E763" s="29"/>
      <c r="F763" s="29"/>
      <c r="G763" s="29"/>
      <c r="H763" s="29"/>
      <c r="I763" s="29"/>
      <c r="J763" s="29"/>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row>
    <row r="764" spans="1:44" ht="30" customHeight="1" x14ac:dyDescent="0.3">
      <c r="A764" s="29"/>
      <c r="B764" s="37"/>
      <c r="C764" s="29"/>
      <c r="D764" s="29"/>
      <c r="E764" s="29"/>
      <c r="F764" s="29"/>
      <c r="G764" s="29"/>
      <c r="H764" s="29"/>
      <c r="I764" s="29"/>
      <c r="J764" s="29"/>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row>
    <row r="765" spans="1:44" ht="30" customHeight="1" x14ac:dyDescent="0.3">
      <c r="A765" s="29"/>
      <c r="B765" s="37"/>
      <c r="C765" s="29"/>
      <c r="D765" s="29"/>
      <c r="E765" s="29"/>
      <c r="F765" s="29"/>
      <c r="G765" s="29"/>
      <c r="H765" s="29"/>
      <c r="I765" s="29"/>
      <c r="J765" s="29"/>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row>
    <row r="766" spans="1:44" ht="30" customHeight="1" x14ac:dyDescent="0.3">
      <c r="A766" s="29"/>
      <c r="B766" s="37"/>
      <c r="C766" s="29"/>
      <c r="D766" s="29"/>
      <c r="E766" s="29"/>
      <c r="F766" s="29"/>
      <c r="G766" s="29"/>
      <c r="H766" s="29"/>
      <c r="I766" s="29"/>
      <c r="J766" s="29"/>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row>
    <row r="767" spans="1:44" ht="30" customHeight="1" x14ac:dyDescent="0.3">
      <c r="A767" s="29"/>
      <c r="B767" s="37"/>
      <c r="C767" s="29"/>
      <c r="D767" s="29"/>
      <c r="E767" s="29"/>
      <c r="F767" s="29"/>
      <c r="G767" s="29"/>
      <c r="H767" s="29"/>
      <c r="I767" s="29"/>
      <c r="J767" s="29"/>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row>
    <row r="768" spans="1:44" ht="30" customHeight="1" x14ac:dyDescent="0.3">
      <c r="A768" s="29"/>
      <c r="B768" s="37"/>
      <c r="C768" s="29"/>
      <c r="D768" s="29"/>
      <c r="E768" s="29"/>
      <c r="F768" s="29"/>
      <c r="G768" s="29"/>
      <c r="H768" s="29"/>
      <c r="I768" s="29"/>
      <c r="J768" s="29"/>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row>
    <row r="769" spans="1:40" ht="30" customHeight="1" x14ac:dyDescent="0.3">
      <c r="A769" s="29"/>
      <c r="B769" s="37"/>
      <c r="C769" s="29"/>
      <c r="D769" s="29"/>
      <c r="E769" s="29"/>
      <c r="F769" s="29"/>
      <c r="G769" s="29"/>
      <c r="H769" s="29"/>
      <c r="I769" s="29"/>
      <c r="J769" s="29"/>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row>
    <row r="770" spans="1:40" ht="30" customHeight="1" x14ac:dyDescent="0.3">
      <c r="A770" s="29"/>
      <c r="B770" s="37"/>
      <c r="C770" s="29"/>
      <c r="D770" s="29"/>
      <c r="E770" s="29"/>
      <c r="F770" s="29"/>
      <c r="G770" s="29"/>
      <c r="H770" s="29"/>
      <c r="I770" s="29"/>
      <c r="J770" s="29"/>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row>
    <row r="771" spans="1:40" ht="30" customHeight="1" x14ac:dyDescent="0.3">
      <c r="A771" s="29"/>
      <c r="B771" s="37"/>
      <c r="C771" s="29"/>
      <c r="D771" s="29"/>
      <c r="E771" s="29"/>
      <c r="F771" s="29"/>
      <c r="G771" s="29"/>
      <c r="H771" s="29"/>
      <c r="I771" s="29"/>
      <c r="J771" s="29"/>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row>
    <row r="772" spans="1:40" ht="30" customHeight="1" x14ac:dyDescent="0.3">
      <c r="A772" s="29"/>
      <c r="B772" s="37"/>
      <c r="C772" s="29"/>
      <c r="D772" s="29"/>
      <c r="E772" s="29"/>
      <c r="F772" s="29"/>
      <c r="G772" s="29"/>
      <c r="H772" s="29"/>
      <c r="I772" s="29"/>
      <c r="J772" s="29"/>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row>
    <row r="773" spans="1:40" ht="30" customHeight="1" x14ac:dyDescent="0.3">
      <c r="A773" s="29"/>
      <c r="B773" s="37"/>
      <c r="C773" s="29"/>
      <c r="D773" s="29"/>
      <c r="E773" s="29"/>
      <c r="F773" s="29"/>
      <c r="G773" s="29"/>
      <c r="H773" s="29"/>
      <c r="I773" s="29"/>
      <c r="J773" s="29"/>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row>
    <row r="774" spans="1:40" ht="30" customHeight="1" x14ac:dyDescent="0.3">
      <c r="A774" s="29"/>
      <c r="B774" s="37"/>
      <c r="C774" s="29"/>
      <c r="D774" s="29"/>
      <c r="E774" s="29"/>
      <c r="F774" s="29"/>
      <c r="G774" s="29"/>
      <c r="H774" s="29"/>
      <c r="I774" s="29"/>
      <c r="J774" s="29"/>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row>
    <row r="775" spans="1:40" ht="30" customHeight="1" x14ac:dyDescent="0.3">
      <c r="A775" s="29"/>
      <c r="B775" s="37"/>
      <c r="C775" s="29"/>
      <c r="D775" s="29"/>
      <c r="E775" s="29"/>
      <c r="F775" s="29"/>
      <c r="G775" s="29"/>
      <c r="H775" s="29"/>
      <c r="I775" s="29"/>
      <c r="J775" s="29"/>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row>
    <row r="776" spans="1:40" ht="30" customHeight="1" x14ac:dyDescent="0.3">
      <c r="A776" s="29"/>
      <c r="B776" s="37"/>
      <c r="C776" s="29"/>
      <c r="D776" s="29"/>
      <c r="E776" s="29"/>
      <c r="F776" s="29"/>
      <c r="G776" s="29"/>
      <c r="H776" s="29"/>
      <c r="I776" s="29"/>
      <c r="J776" s="29"/>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row>
    <row r="777" spans="1:40" ht="30" customHeight="1" x14ac:dyDescent="0.3">
      <c r="A777" s="29"/>
      <c r="B777" s="37"/>
      <c r="C777" s="29"/>
      <c r="D777" s="29"/>
      <c r="E777" s="29"/>
      <c r="F777" s="29"/>
      <c r="G777" s="29"/>
      <c r="H777" s="29"/>
      <c r="I777" s="29"/>
      <c r="J777" s="29"/>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row>
    <row r="778" spans="1:40" ht="30" customHeight="1" x14ac:dyDescent="0.3">
      <c r="A778" s="29"/>
      <c r="B778" s="37"/>
      <c r="C778" s="29"/>
      <c r="D778" s="29"/>
      <c r="E778" s="29"/>
      <c r="F778" s="29"/>
      <c r="G778" s="29"/>
      <c r="H778" s="29"/>
      <c r="I778" s="29"/>
      <c r="J778" s="29"/>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row>
    <row r="779" spans="1:40" ht="30" customHeight="1" x14ac:dyDescent="0.3">
      <c r="A779" s="29"/>
      <c r="B779" s="37"/>
      <c r="C779" s="29"/>
      <c r="D779" s="29"/>
      <c r="E779" s="29"/>
      <c r="F779" s="29"/>
      <c r="G779" s="29"/>
      <c r="H779" s="29"/>
      <c r="I779" s="29"/>
      <c r="J779" s="29"/>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row>
    <row r="780" spans="1:40" ht="30" customHeight="1" x14ac:dyDescent="0.3">
      <c r="A780" s="29"/>
      <c r="B780" s="37"/>
      <c r="C780" s="29"/>
      <c r="D780" s="29"/>
      <c r="E780" s="29"/>
      <c r="F780" s="29"/>
      <c r="G780" s="29"/>
      <c r="H780" s="29"/>
      <c r="I780" s="29"/>
      <c r="J780" s="29"/>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row>
    <row r="781" spans="1:40" ht="30" customHeight="1" x14ac:dyDescent="0.3">
      <c r="A781" s="29"/>
      <c r="B781" s="37"/>
      <c r="C781" s="29"/>
      <c r="D781" s="29"/>
      <c r="E781" s="29"/>
      <c r="F781" s="29"/>
      <c r="G781" s="29"/>
      <c r="H781" s="29"/>
      <c r="I781" s="29"/>
      <c r="J781" s="29"/>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row>
    <row r="782" spans="1:40" ht="30" customHeight="1" x14ac:dyDescent="0.3">
      <c r="A782" s="29"/>
      <c r="B782" s="37"/>
      <c r="C782" s="29"/>
      <c r="D782" s="29"/>
      <c r="E782" s="29"/>
      <c r="F782" s="29"/>
      <c r="G782" s="29"/>
      <c r="H782" s="29"/>
      <c r="I782" s="29"/>
      <c r="J782" s="29"/>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row>
    <row r="783" spans="1:40" ht="30" customHeight="1" x14ac:dyDescent="0.3">
      <c r="A783" s="29"/>
      <c r="B783" s="37"/>
      <c r="C783" s="29"/>
      <c r="D783" s="29"/>
      <c r="E783" s="29"/>
      <c r="F783" s="29"/>
      <c r="G783" s="29"/>
      <c r="H783" s="29"/>
      <c r="I783" s="29"/>
      <c r="J783" s="29"/>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row>
    <row r="784" spans="1:40" ht="30" customHeight="1" x14ac:dyDescent="0.3">
      <c r="A784" s="29"/>
      <c r="B784" s="37"/>
      <c r="C784" s="29"/>
      <c r="D784" s="29"/>
      <c r="E784" s="29"/>
      <c r="F784" s="29"/>
      <c r="G784" s="29"/>
      <c r="H784" s="29"/>
      <c r="I784" s="29"/>
      <c r="J784" s="29"/>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row>
    <row r="785" spans="1:40" ht="30" customHeight="1" x14ac:dyDescent="0.3">
      <c r="A785" s="29"/>
      <c r="B785" s="37"/>
      <c r="C785" s="29"/>
      <c r="D785" s="29"/>
      <c r="E785" s="29"/>
      <c r="F785" s="29"/>
      <c r="G785" s="29"/>
      <c r="H785" s="29"/>
      <c r="I785" s="29"/>
      <c r="J785" s="29"/>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row>
    <row r="786" spans="1:40" ht="30" customHeight="1" x14ac:dyDescent="0.3">
      <c r="A786" s="29"/>
      <c r="B786" s="37"/>
      <c r="C786" s="29"/>
      <c r="D786" s="29"/>
      <c r="E786" s="29"/>
      <c r="F786" s="29"/>
      <c r="G786" s="29"/>
      <c r="H786" s="29"/>
      <c r="I786" s="29"/>
      <c r="J786" s="29"/>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row>
    <row r="787" spans="1:40" ht="30" customHeight="1" x14ac:dyDescent="0.3">
      <c r="A787" s="29"/>
      <c r="B787" s="37"/>
      <c r="C787" s="29"/>
      <c r="D787" s="29"/>
      <c r="E787" s="29"/>
      <c r="F787" s="29"/>
      <c r="G787" s="29"/>
      <c r="H787" s="29"/>
      <c r="I787" s="29"/>
      <c r="J787" s="29"/>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row>
    <row r="788" spans="1:40" ht="30" customHeight="1" x14ac:dyDescent="0.3">
      <c r="A788" s="29"/>
      <c r="B788" s="37"/>
      <c r="C788" s="29"/>
      <c r="D788" s="29"/>
      <c r="E788" s="29"/>
      <c r="F788" s="29"/>
      <c r="G788" s="29"/>
      <c r="H788" s="29"/>
      <c r="I788" s="29"/>
      <c r="J788" s="29"/>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row>
    <row r="789" spans="1:40" ht="30" customHeight="1" x14ac:dyDescent="0.3">
      <c r="A789" s="29"/>
      <c r="B789" s="37"/>
      <c r="C789" s="29"/>
      <c r="D789" s="29"/>
      <c r="E789" s="29"/>
      <c r="F789" s="29"/>
      <c r="G789" s="29"/>
      <c r="H789" s="29"/>
      <c r="I789" s="29"/>
      <c r="J789" s="29"/>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row>
    <row r="790" spans="1:40" ht="30" customHeight="1" x14ac:dyDescent="0.3">
      <c r="A790" s="29"/>
      <c r="B790" s="37"/>
      <c r="C790" s="29"/>
      <c r="D790" s="29"/>
      <c r="E790" s="29"/>
      <c r="F790" s="29"/>
      <c r="G790" s="29"/>
      <c r="H790" s="29"/>
      <c r="I790" s="29"/>
      <c r="J790" s="29"/>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row>
    <row r="791" spans="1:40" ht="30" customHeight="1" x14ac:dyDescent="0.3">
      <c r="A791" s="29"/>
      <c r="B791" s="37"/>
      <c r="C791" s="29"/>
      <c r="D791" s="29"/>
      <c r="E791" s="29"/>
      <c r="F791" s="29"/>
      <c r="G791" s="29"/>
      <c r="H791" s="29"/>
      <c r="I791" s="29"/>
      <c r="J791" s="29"/>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row>
    <row r="792" spans="1:40" ht="30" customHeight="1" x14ac:dyDescent="0.3">
      <c r="A792" s="29"/>
      <c r="B792" s="37"/>
      <c r="C792" s="29"/>
      <c r="D792" s="29"/>
      <c r="E792" s="29"/>
      <c r="F792" s="29"/>
      <c r="G792" s="29"/>
      <c r="H792" s="29"/>
      <c r="I792" s="29"/>
      <c r="J792" s="29"/>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row>
    <row r="793" spans="1:40" ht="30" customHeight="1" x14ac:dyDescent="0.3">
      <c r="A793" s="29"/>
      <c r="B793" s="37"/>
      <c r="C793" s="29"/>
      <c r="D793" s="29"/>
      <c r="E793" s="29"/>
      <c r="F793" s="29"/>
      <c r="G793" s="29"/>
      <c r="H793" s="29"/>
      <c r="I793" s="29"/>
      <c r="J793" s="29"/>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row>
    <row r="794" spans="1:40" ht="30" customHeight="1" x14ac:dyDescent="0.3">
      <c r="A794" s="29"/>
      <c r="B794" s="37"/>
      <c r="C794" s="29"/>
      <c r="D794" s="29"/>
      <c r="E794" s="29"/>
      <c r="F794" s="29"/>
      <c r="G794" s="29"/>
      <c r="H794" s="29"/>
      <c r="I794" s="29"/>
      <c r="J794" s="29"/>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row>
    <row r="795" spans="1:40" ht="30" customHeight="1" x14ac:dyDescent="0.3">
      <c r="A795" s="29"/>
      <c r="B795" s="37"/>
      <c r="C795" s="29"/>
      <c r="D795" s="29"/>
      <c r="E795" s="29"/>
      <c r="F795" s="29"/>
      <c r="G795" s="29"/>
      <c r="H795" s="29"/>
      <c r="I795" s="29"/>
      <c r="J795" s="29"/>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row>
    <row r="796" spans="1:40" ht="30" customHeight="1" x14ac:dyDescent="0.3">
      <c r="A796" s="29"/>
      <c r="B796" s="37"/>
      <c r="C796" s="29"/>
      <c r="D796" s="29"/>
      <c r="E796" s="29"/>
      <c r="F796" s="29"/>
      <c r="G796" s="29"/>
      <c r="H796" s="29"/>
      <c r="I796" s="29"/>
      <c r="J796" s="29"/>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row>
    <row r="797" spans="1:40" ht="30" customHeight="1" x14ac:dyDescent="0.3">
      <c r="A797" s="29"/>
      <c r="B797" s="37"/>
      <c r="C797" s="29"/>
      <c r="D797" s="29"/>
      <c r="E797" s="29"/>
      <c r="F797" s="29"/>
      <c r="G797" s="29"/>
      <c r="H797" s="29"/>
      <c r="I797" s="29"/>
      <c r="J797" s="29"/>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row>
    <row r="798" spans="1:40" ht="30" customHeight="1" x14ac:dyDescent="0.3">
      <c r="A798" s="29"/>
      <c r="B798" s="37"/>
      <c r="C798" s="29"/>
      <c r="D798" s="29"/>
      <c r="E798" s="29"/>
      <c r="F798" s="29"/>
      <c r="G798" s="29"/>
      <c r="H798" s="29"/>
      <c r="I798" s="29"/>
      <c r="J798" s="29"/>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row>
    <row r="799" spans="1:40" ht="30" customHeight="1" x14ac:dyDescent="0.3">
      <c r="A799" s="29"/>
      <c r="B799" s="37"/>
      <c r="C799" s="29"/>
      <c r="D799" s="29"/>
      <c r="E799" s="29"/>
      <c r="F799" s="29"/>
      <c r="G799" s="29"/>
      <c r="H799" s="29"/>
      <c r="I799" s="29"/>
      <c r="J799" s="29"/>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row>
    <row r="800" spans="1:40" ht="30" customHeight="1" x14ac:dyDescent="0.3">
      <c r="A800" s="29"/>
      <c r="B800" s="37"/>
      <c r="C800" s="29"/>
      <c r="D800" s="29"/>
      <c r="E800" s="29"/>
      <c r="F800" s="29"/>
      <c r="G800" s="29"/>
      <c r="H800" s="29"/>
      <c r="I800" s="29"/>
      <c r="J800" s="29"/>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row>
    <row r="801" spans="1:40" ht="30" customHeight="1" x14ac:dyDescent="0.3">
      <c r="A801" s="29"/>
      <c r="B801" s="37"/>
      <c r="C801" s="29"/>
      <c r="D801" s="29"/>
      <c r="E801" s="29"/>
      <c r="F801" s="29"/>
      <c r="G801" s="29"/>
      <c r="H801" s="29"/>
      <c r="I801" s="29"/>
      <c r="J801" s="29"/>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row>
    <row r="802" spans="1:40" ht="30" customHeight="1" x14ac:dyDescent="0.3">
      <c r="A802" s="29"/>
      <c r="B802" s="37"/>
      <c r="C802" s="29"/>
      <c r="D802" s="29"/>
      <c r="E802" s="29"/>
      <c r="F802" s="29"/>
      <c r="G802" s="29"/>
      <c r="H802" s="29"/>
      <c r="I802" s="29"/>
      <c r="J802" s="29"/>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row>
    <row r="803" spans="1:40" ht="30" customHeight="1" x14ac:dyDescent="0.3">
      <c r="A803" s="29"/>
      <c r="B803" s="37"/>
      <c r="C803" s="29"/>
      <c r="D803" s="29"/>
      <c r="E803" s="29"/>
      <c r="F803" s="29"/>
      <c r="G803" s="29"/>
      <c r="H803" s="29"/>
      <c r="I803" s="29"/>
      <c r="J803" s="29"/>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row>
    <row r="804" spans="1:40" ht="30" customHeight="1" x14ac:dyDescent="0.3">
      <c r="A804" s="29"/>
      <c r="B804" s="37"/>
      <c r="C804" s="29"/>
      <c r="D804" s="29"/>
      <c r="E804" s="29"/>
      <c r="F804" s="29"/>
      <c r="G804" s="29"/>
      <c r="H804" s="29"/>
      <c r="I804" s="29"/>
      <c r="J804" s="29"/>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row>
    <row r="805" spans="1:40" ht="30" customHeight="1" x14ac:dyDescent="0.3">
      <c r="A805" s="29"/>
      <c r="B805" s="37"/>
      <c r="C805" s="29"/>
      <c r="D805" s="29"/>
      <c r="E805" s="29"/>
      <c r="F805" s="29"/>
      <c r="G805" s="29"/>
      <c r="H805" s="29"/>
      <c r="I805" s="29"/>
      <c r="J805" s="29"/>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row>
    <row r="806" spans="1:40" ht="30" customHeight="1" x14ac:dyDescent="0.3">
      <c r="A806" s="29"/>
      <c r="B806" s="37"/>
      <c r="C806" s="29"/>
      <c r="D806" s="29"/>
      <c r="E806" s="29"/>
      <c r="F806" s="29"/>
      <c r="G806" s="29"/>
      <c r="H806" s="29"/>
      <c r="I806" s="29"/>
      <c r="J806" s="29"/>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row>
    <row r="807" spans="1:40" ht="30" customHeight="1" x14ac:dyDescent="0.3">
      <c r="A807" s="29"/>
      <c r="B807" s="37"/>
      <c r="C807" s="29"/>
      <c r="D807" s="29"/>
      <c r="E807" s="29"/>
      <c r="F807" s="29"/>
      <c r="G807" s="29"/>
      <c r="H807" s="29"/>
      <c r="I807" s="29"/>
      <c r="J807" s="29"/>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row>
    <row r="808" spans="1:40" ht="30" customHeight="1" x14ac:dyDescent="0.3">
      <c r="A808" s="29"/>
      <c r="B808" s="37"/>
      <c r="C808" s="29"/>
      <c r="D808" s="29"/>
      <c r="E808" s="29"/>
      <c r="F808" s="29"/>
      <c r="G808" s="29"/>
      <c r="H808" s="29"/>
      <c r="I808" s="29"/>
      <c r="J808" s="29"/>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row>
    <row r="809" spans="1:40" ht="30" customHeight="1" x14ac:dyDescent="0.3">
      <c r="A809" s="29"/>
      <c r="B809" s="37"/>
      <c r="C809" s="29"/>
      <c r="D809" s="29"/>
      <c r="E809" s="29"/>
      <c r="F809" s="29"/>
      <c r="G809" s="29"/>
      <c r="H809" s="29"/>
      <c r="I809" s="29"/>
      <c r="J809" s="29"/>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row>
    <row r="810" spans="1:40" ht="30" customHeight="1" x14ac:dyDescent="0.3">
      <c r="A810" s="29"/>
      <c r="B810" s="37"/>
      <c r="C810" s="29"/>
      <c r="D810" s="29"/>
      <c r="E810" s="29"/>
      <c r="F810" s="29"/>
      <c r="G810" s="29"/>
      <c r="H810" s="29"/>
      <c r="I810" s="29"/>
      <c r="J810" s="29"/>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row>
    <row r="811" spans="1:40" ht="30" customHeight="1" x14ac:dyDescent="0.3">
      <c r="A811" s="29"/>
      <c r="B811" s="37"/>
      <c r="C811" s="29"/>
      <c r="D811" s="29"/>
      <c r="E811" s="29"/>
      <c r="F811" s="29"/>
      <c r="G811" s="29"/>
      <c r="H811" s="29"/>
      <c r="I811" s="29"/>
      <c r="J811" s="29"/>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row>
    <row r="812" spans="1:40" ht="30" customHeight="1" x14ac:dyDescent="0.3">
      <c r="A812" s="29"/>
      <c r="B812" s="37"/>
      <c r="C812" s="29"/>
      <c r="D812" s="29"/>
      <c r="E812" s="29"/>
      <c r="F812" s="29"/>
      <c r="G812" s="29"/>
      <c r="H812" s="29"/>
      <c r="I812" s="29"/>
      <c r="J812" s="29"/>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row>
    <row r="813" spans="1:40" ht="30" customHeight="1" x14ac:dyDescent="0.3">
      <c r="A813" s="29"/>
      <c r="B813" s="37"/>
      <c r="C813" s="29"/>
      <c r="D813" s="29"/>
      <c r="E813" s="29"/>
      <c r="F813" s="29"/>
      <c r="G813" s="29"/>
      <c r="H813" s="29"/>
      <c r="I813" s="29"/>
      <c r="J813" s="29"/>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row>
    <row r="814" spans="1:40" ht="30" customHeight="1" x14ac:dyDescent="0.3">
      <c r="A814" s="29"/>
      <c r="B814" s="37"/>
      <c r="C814" s="29"/>
      <c r="D814" s="29"/>
      <c r="E814" s="29"/>
      <c r="F814" s="29"/>
      <c r="G814" s="29"/>
      <c r="H814" s="29"/>
      <c r="I814" s="29"/>
      <c r="J814" s="29"/>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row>
    <row r="815" spans="1:40" ht="30" customHeight="1" x14ac:dyDescent="0.3">
      <c r="A815" s="29"/>
      <c r="B815" s="37"/>
      <c r="C815" s="29"/>
      <c r="D815" s="29"/>
      <c r="E815" s="29"/>
      <c r="F815" s="29"/>
      <c r="G815" s="29"/>
      <c r="H815" s="29"/>
      <c r="I815" s="29"/>
      <c r="J815" s="29"/>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row>
    <row r="816" spans="1:40" ht="30" customHeight="1" x14ac:dyDescent="0.3">
      <c r="A816" s="29"/>
      <c r="B816" s="37"/>
      <c r="C816" s="29"/>
      <c r="D816" s="29"/>
      <c r="E816" s="29"/>
      <c r="F816" s="29"/>
      <c r="G816" s="29"/>
      <c r="H816" s="29"/>
      <c r="I816" s="29"/>
      <c r="J816" s="29"/>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row>
    <row r="817" spans="1:40" ht="30" customHeight="1" x14ac:dyDescent="0.3">
      <c r="A817" s="29"/>
      <c r="B817" s="37"/>
      <c r="C817" s="29"/>
      <c r="D817" s="29"/>
      <c r="E817" s="29"/>
      <c r="F817" s="29"/>
      <c r="G817" s="29"/>
      <c r="H817" s="29"/>
      <c r="I817" s="29"/>
      <c r="J817" s="29"/>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row>
    <row r="818" spans="1:40" ht="30" customHeight="1" x14ac:dyDescent="0.3">
      <c r="A818" s="29"/>
      <c r="B818" s="37"/>
      <c r="C818" s="29"/>
      <c r="D818" s="29"/>
      <c r="E818" s="29"/>
      <c r="F818" s="29"/>
      <c r="G818" s="29"/>
      <c r="H818" s="29"/>
      <c r="I818" s="29"/>
      <c r="J818" s="29"/>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row>
    <row r="819" spans="1:40" ht="30" customHeight="1" x14ac:dyDescent="0.3">
      <c r="A819" s="29"/>
      <c r="B819" s="37"/>
      <c r="C819" s="29"/>
      <c r="D819" s="29"/>
      <c r="E819" s="29"/>
      <c r="F819" s="29"/>
      <c r="G819" s="29"/>
      <c r="H819" s="29"/>
      <c r="I819" s="29"/>
      <c r="J819" s="29"/>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row>
    <row r="820" spans="1:40" ht="30" customHeight="1" x14ac:dyDescent="0.3">
      <c r="A820" s="29"/>
      <c r="B820" s="37"/>
      <c r="C820" s="29"/>
      <c r="D820" s="29"/>
      <c r="E820" s="29"/>
      <c r="F820" s="29"/>
      <c r="G820" s="29"/>
      <c r="H820" s="29"/>
      <c r="I820" s="29"/>
      <c r="J820" s="29"/>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row>
    <row r="821" spans="1:40" ht="30" customHeight="1" x14ac:dyDescent="0.3">
      <c r="A821" s="29"/>
      <c r="B821" s="37"/>
      <c r="C821" s="29"/>
      <c r="D821" s="29"/>
      <c r="E821" s="29"/>
      <c r="F821" s="29"/>
      <c r="G821" s="29"/>
      <c r="H821" s="29"/>
      <c r="I821" s="29"/>
      <c r="J821" s="29"/>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row>
    <row r="822" spans="1:40" ht="30" customHeight="1" x14ac:dyDescent="0.3">
      <c r="A822" s="29"/>
      <c r="B822" s="37"/>
      <c r="C822" s="29"/>
      <c r="D822" s="29"/>
      <c r="E822" s="29"/>
      <c r="F822" s="29"/>
      <c r="G822" s="29"/>
      <c r="H822" s="29"/>
      <c r="I822" s="29"/>
      <c r="J822" s="29"/>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row>
    <row r="823" spans="1:40" ht="30" customHeight="1" x14ac:dyDescent="0.3">
      <c r="A823" s="29"/>
      <c r="B823" s="37"/>
      <c r="C823" s="29"/>
      <c r="D823" s="29"/>
      <c r="E823" s="29"/>
      <c r="F823" s="29"/>
      <c r="G823" s="29"/>
      <c r="H823" s="29"/>
      <c r="I823" s="29"/>
      <c r="J823" s="29"/>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row>
    <row r="824" spans="1:40" ht="30" customHeight="1" x14ac:dyDescent="0.3">
      <c r="A824" s="29"/>
      <c r="B824" s="37"/>
      <c r="C824" s="29"/>
      <c r="D824" s="29"/>
      <c r="E824" s="29"/>
      <c r="F824" s="29"/>
      <c r="G824" s="29"/>
      <c r="H824" s="29"/>
      <c r="I824" s="29"/>
      <c r="J824" s="29"/>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row>
    <row r="825" spans="1:40" ht="30" customHeight="1" x14ac:dyDescent="0.3">
      <c r="A825" s="29"/>
      <c r="B825" s="37"/>
      <c r="C825" s="29"/>
      <c r="D825" s="29"/>
      <c r="E825" s="29"/>
      <c r="F825" s="29"/>
      <c r="G825" s="29"/>
      <c r="H825" s="29"/>
      <c r="I825" s="29"/>
      <c r="J825" s="29"/>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row>
    <row r="826" spans="1:40" ht="30" customHeight="1" x14ac:dyDescent="0.3">
      <c r="A826" s="29"/>
      <c r="B826" s="37"/>
      <c r="C826" s="29"/>
      <c r="D826" s="29"/>
      <c r="E826" s="29"/>
      <c r="F826" s="29"/>
      <c r="G826" s="29"/>
      <c r="H826" s="29"/>
      <c r="I826" s="29"/>
      <c r="J826" s="29"/>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row>
    <row r="827" spans="1:40" ht="30" customHeight="1" x14ac:dyDescent="0.3">
      <c r="A827" s="29"/>
      <c r="B827" s="37"/>
      <c r="C827" s="29"/>
      <c r="D827" s="29"/>
      <c r="E827" s="29"/>
      <c r="F827" s="29"/>
      <c r="G827" s="29"/>
      <c r="H827" s="29"/>
      <c r="I827" s="29"/>
      <c r="J827" s="29"/>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row>
    <row r="828" spans="1:40" ht="30" customHeight="1" x14ac:dyDescent="0.3">
      <c r="A828" s="29"/>
      <c r="B828" s="37"/>
      <c r="C828" s="29"/>
      <c r="D828" s="29"/>
      <c r="E828" s="29"/>
      <c r="F828" s="29"/>
      <c r="G828" s="29"/>
      <c r="H828" s="29"/>
      <c r="I828" s="29"/>
      <c r="J828" s="29"/>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row>
    <row r="829" spans="1:40" ht="30" customHeight="1" x14ac:dyDescent="0.3">
      <c r="A829" s="29"/>
      <c r="B829" s="37"/>
      <c r="C829" s="29"/>
      <c r="D829" s="29"/>
      <c r="E829" s="29"/>
      <c r="F829" s="29"/>
      <c r="G829" s="29"/>
      <c r="H829" s="29"/>
      <c r="I829" s="29"/>
      <c r="J829" s="29"/>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row>
    <row r="830" spans="1:40" ht="30" customHeight="1" x14ac:dyDescent="0.3">
      <c r="A830" s="29"/>
      <c r="B830" s="37"/>
      <c r="C830" s="29"/>
      <c r="D830" s="29"/>
      <c r="E830" s="29"/>
      <c r="F830" s="29"/>
      <c r="G830" s="29"/>
      <c r="H830" s="29"/>
      <c r="I830" s="29"/>
      <c r="J830" s="29"/>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row>
    <row r="831" spans="1:40" ht="30" customHeight="1" x14ac:dyDescent="0.3">
      <c r="A831" s="29"/>
      <c r="B831" s="37"/>
      <c r="C831" s="29"/>
      <c r="D831" s="29"/>
      <c r="E831" s="29"/>
      <c r="F831" s="29"/>
      <c r="G831" s="29"/>
      <c r="H831" s="29"/>
      <c r="I831" s="29"/>
      <c r="J831" s="29"/>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row>
    <row r="832" spans="1:40" ht="30" customHeight="1" x14ac:dyDescent="0.3">
      <c r="A832" s="29"/>
      <c r="B832" s="37"/>
      <c r="C832" s="29"/>
      <c r="D832" s="29"/>
      <c r="E832" s="29"/>
      <c r="F832" s="29"/>
      <c r="G832" s="29"/>
      <c r="H832" s="29"/>
      <c r="I832" s="29"/>
      <c r="J832" s="29"/>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row>
    <row r="833" spans="1:40" ht="30" customHeight="1" x14ac:dyDescent="0.3">
      <c r="A833" s="29"/>
      <c r="B833" s="37"/>
      <c r="C833" s="29"/>
      <c r="D833" s="29"/>
      <c r="E833" s="29"/>
      <c r="F833" s="29"/>
      <c r="G833" s="29"/>
      <c r="H833" s="29"/>
      <c r="I833" s="29"/>
      <c r="J833" s="29"/>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row>
    <row r="834" spans="1:40" ht="30" customHeight="1" x14ac:dyDescent="0.3">
      <c r="A834" s="29"/>
      <c r="B834" s="37"/>
      <c r="C834" s="29"/>
      <c r="D834" s="29"/>
      <c r="E834" s="29"/>
      <c r="F834" s="29"/>
      <c r="G834" s="29"/>
      <c r="H834" s="29"/>
      <c r="I834" s="29"/>
      <c r="J834" s="29"/>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row>
    <row r="835" spans="1:40" ht="30" customHeight="1" x14ac:dyDescent="0.3">
      <c r="A835" s="29"/>
      <c r="B835" s="37"/>
      <c r="C835" s="29"/>
      <c r="D835" s="29"/>
      <c r="E835" s="29"/>
      <c r="F835" s="29"/>
      <c r="G835" s="29"/>
      <c r="H835" s="29"/>
      <c r="I835" s="29"/>
      <c r="J835" s="29"/>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row>
    <row r="836" spans="1:40" ht="30" customHeight="1" x14ac:dyDescent="0.3">
      <c r="A836" s="29"/>
      <c r="B836" s="37"/>
      <c r="C836" s="29"/>
      <c r="D836" s="29"/>
      <c r="E836" s="29"/>
      <c r="F836" s="29"/>
      <c r="G836" s="29"/>
      <c r="H836" s="29"/>
      <c r="I836" s="29"/>
      <c r="J836" s="29"/>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row>
    <row r="837" spans="1:40" ht="30" customHeight="1" x14ac:dyDescent="0.3">
      <c r="A837" s="29"/>
      <c r="B837" s="37"/>
      <c r="C837" s="29"/>
      <c r="D837" s="29"/>
      <c r="E837" s="29"/>
      <c r="F837" s="29"/>
      <c r="G837" s="29"/>
      <c r="H837" s="29"/>
      <c r="I837" s="29"/>
      <c r="J837" s="29"/>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row>
    <row r="838" spans="1:40" ht="30" customHeight="1" x14ac:dyDescent="0.3">
      <c r="A838" s="29"/>
      <c r="B838" s="37"/>
      <c r="C838" s="29"/>
      <c r="D838" s="29"/>
      <c r="E838" s="29"/>
      <c r="F838" s="29"/>
      <c r="G838" s="29"/>
      <c r="H838" s="29"/>
      <c r="I838" s="29"/>
      <c r="J838" s="29"/>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row>
    <row r="839" spans="1:40" ht="30" customHeight="1" x14ac:dyDescent="0.3">
      <c r="A839" s="29"/>
      <c r="B839" s="37"/>
      <c r="C839" s="29"/>
      <c r="D839" s="29"/>
      <c r="E839" s="29"/>
      <c r="F839" s="29"/>
      <c r="G839" s="29"/>
      <c r="H839" s="29"/>
      <c r="I839" s="29"/>
      <c r="J839" s="29"/>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row>
    <row r="840" spans="1:40" ht="30" customHeight="1" x14ac:dyDescent="0.3">
      <c r="A840" s="29"/>
      <c r="B840" s="37"/>
      <c r="C840" s="29"/>
      <c r="D840" s="29"/>
      <c r="E840" s="29"/>
      <c r="F840" s="29"/>
      <c r="G840" s="29"/>
      <c r="H840" s="29"/>
      <c r="I840" s="29"/>
      <c r="J840" s="29"/>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row>
    <row r="841" spans="1:40" ht="30" customHeight="1" x14ac:dyDescent="0.3">
      <c r="A841" s="29"/>
      <c r="B841" s="37"/>
      <c r="C841" s="29"/>
      <c r="D841" s="29"/>
      <c r="E841" s="29"/>
      <c r="F841" s="29"/>
      <c r="G841" s="29"/>
      <c r="H841" s="29"/>
      <c r="I841" s="29"/>
      <c r="J841" s="29"/>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row>
    <row r="842" spans="1:40" ht="30" customHeight="1" x14ac:dyDescent="0.3">
      <c r="A842" s="29"/>
      <c r="B842" s="37"/>
      <c r="C842" s="29"/>
      <c r="D842" s="29"/>
      <c r="E842" s="29"/>
      <c r="F842" s="29"/>
      <c r="G842" s="29"/>
      <c r="H842" s="29"/>
      <c r="I842" s="29"/>
      <c r="J842" s="29"/>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row>
    <row r="843" spans="1:40" ht="30" customHeight="1" x14ac:dyDescent="0.3">
      <c r="A843" s="29"/>
      <c r="B843" s="37"/>
      <c r="C843" s="29"/>
      <c r="D843" s="29"/>
      <c r="E843" s="29"/>
      <c r="F843" s="29"/>
      <c r="G843" s="29"/>
      <c r="H843" s="29"/>
      <c r="I843" s="29"/>
      <c r="J843" s="29"/>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row>
    <row r="844" spans="1:40" ht="30" customHeight="1" x14ac:dyDescent="0.3">
      <c r="A844" s="29"/>
      <c r="B844" s="37"/>
      <c r="C844" s="29"/>
      <c r="D844" s="29"/>
      <c r="E844" s="29"/>
      <c r="F844" s="29"/>
      <c r="G844" s="29"/>
      <c r="H844" s="29"/>
      <c r="I844" s="29"/>
      <c r="J844" s="29"/>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row>
    <row r="845" spans="1:40" ht="30" customHeight="1" x14ac:dyDescent="0.3">
      <c r="A845" s="29"/>
      <c r="B845" s="37"/>
      <c r="C845" s="29"/>
      <c r="D845" s="29"/>
      <c r="E845" s="29"/>
      <c r="F845" s="29"/>
      <c r="G845" s="29"/>
      <c r="H845" s="29"/>
      <c r="I845" s="29"/>
      <c r="J845" s="29"/>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row>
    <row r="846" spans="1:40" ht="30" customHeight="1" x14ac:dyDescent="0.3">
      <c r="A846" s="29"/>
      <c r="B846" s="37"/>
      <c r="C846" s="29"/>
      <c r="D846" s="29"/>
      <c r="E846" s="29"/>
      <c r="F846" s="29"/>
      <c r="G846" s="29"/>
      <c r="H846" s="29"/>
      <c r="I846" s="29"/>
      <c r="J846" s="29"/>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row>
    <row r="847" spans="1:40" ht="30" customHeight="1" x14ac:dyDescent="0.3">
      <c r="A847" s="29"/>
      <c r="B847" s="37"/>
      <c r="C847" s="29"/>
      <c r="D847" s="29"/>
      <c r="E847" s="29"/>
      <c r="F847" s="29"/>
      <c r="G847" s="29"/>
      <c r="H847" s="29"/>
      <c r="I847" s="29"/>
      <c r="J847" s="29"/>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row>
    <row r="848" spans="1:40" ht="30" customHeight="1" x14ac:dyDescent="0.3">
      <c r="A848" s="29"/>
      <c r="B848" s="37"/>
      <c r="C848" s="29"/>
      <c r="D848" s="29"/>
      <c r="E848" s="29"/>
      <c r="F848" s="29"/>
      <c r="G848" s="29"/>
      <c r="H848" s="29"/>
      <c r="I848" s="29"/>
      <c r="J848" s="29"/>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row>
    <row r="849" spans="1:40" ht="30" customHeight="1" x14ac:dyDescent="0.3">
      <c r="A849" s="29"/>
      <c r="B849" s="37"/>
      <c r="C849" s="29"/>
      <c r="D849" s="29"/>
      <c r="E849" s="29"/>
      <c r="F849" s="29"/>
      <c r="G849" s="29"/>
      <c r="H849" s="29"/>
      <c r="I849" s="29"/>
      <c r="J849" s="29"/>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row>
    <row r="850" spans="1:40" ht="30" customHeight="1" x14ac:dyDescent="0.3">
      <c r="A850" s="29"/>
      <c r="B850" s="37"/>
      <c r="C850" s="29"/>
      <c r="D850" s="29"/>
      <c r="E850" s="29"/>
      <c r="F850" s="29"/>
      <c r="G850" s="29"/>
      <c r="H850" s="29"/>
      <c r="I850" s="29"/>
      <c r="J850" s="29"/>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row>
    <row r="851" spans="1:40" ht="30" customHeight="1" x14ac:dyDescent="0.3">
      <c r="A851" s="29"/>
      <c r="B851" s="37"/>
      <c r="C851" s="29"/>
      <c r="D851" s="29"/>
      <c r="E851" s="29"/>
      <c r="F851" s="29"/>
      <c r="G851" s="29"/>
      <c r="H851" s="29"/>
      <c r="I851" s="29"/>
      <c r="J851" s="29"/>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row>
    <row r="852" spans="1:40" ht="30" customHeight="1" x14ac:dyDescent="0.3">
      <c r="A852" s="29"/>
      <c r="B852" s="37"/>
      <c r="C852" s="29"/>
      <c r="D852" s="29"/>
      <c r="E852" s="29"/>
      <c r="F852" s="29"/>
      <c r="G852" s="29"/>
      <c r="H852" s="29"/>
      <c r="I852" s="29"/>
      <c r="J852" s="29"/>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row>
    <row r="853" spans="1:40" ht="30" customHeight="1" x14ac:dyDescent="0.3">
      <c r="A853" s="29"/>
      <c r="B853" s="37"/>
      <c r="C853" s="29"/>
      <c r="D853" s="29"/>
      <c r="E853" s="29"/>
      <c r="F853" s="29"/>
      <c r="G853" s="29"/>
      <c r="H853" s="29"/>
      <c r="I853" s="29"/>
      <c r="J853" s="29"/>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row>
    <row r="854" spans="1:40" ht="30" customHeight="1" x14ac:dyDescent="0.3">
      <c r="A854" s="29"/>
      <c r="B854" s="37"/>
      <c r="C854" s="29"/>
      <c r="D854" s="29"/>
      <c r="E854" s="29"/>
      <c r="F854" s="29"/>
      <c r="G854" s="29"/>
      <c r="H854" s="29"/>
      <c r="I854" s="29"/>
      <c r="J854" s="29"/>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row>
    <row r="855" spans="1:40" ht="30" customHeight="1" x14ac:dyDescent="0.3">
      <c r="A855" s="29"/>
      <c r="B855" s="37"/>
      <c r="C855" s="29"/>
      <c r="D855" s="29"/>
      <c r="E855" s="29"/>
      <c r="F855" s="29"/>
      <c r="G855" s="29"/>
      <c r="H855" s="29"/>
      <c r="I855" s="29"/>
      <c r="J855" s="29"/>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row>
    <row r="856" spans="1:40" ht="30" customHeight="1" x14ac:dyDescent="0.3">
      <c r="A856" s="29"/>
      <c r="B856" s="37"/>
      <c r="C856" s="29"/>
      <c r="D856" s="29"/>
      <c r="E856" s="29"/>
      <c r="F856" s="29"/>
      <c r="G856" s="29"/>
      <c r="H856" s="29"/>
      <c r="I856" s="29"/>
      <c r="J856" s="29"/>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row>
    <row r="857" spans="1:40" ht="30" customHeight="1" x14ac:dyDescent="0.3">
      <c r="A857" s="29"/>
      <c r="B857" s="37"/>
      <c r="C857" s="29"/>
      <c r="D857" s="29"/>
      <c r="E857" s="29"/>
      <c r="F857" s="29"/>
      <c r="G857" s="29"/>
      <c r="H857" s="29"/>
      <c r="I857" s="29"/>
      <c r="J857" s="29"/>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row>
    <row r="858" spans="1:40" ht="30" customHeight="1" x14ac:dyDescent="0.3">
      <c r="A858" s="29"/>
      <c r="B858" s="37"/>
      <c r="C858" s="29"/>
      <c r="D858" s="29"/>
      <c r="E858" s="29"/>
      <c r="F858" s="29"/>
      <c r="G858" s="29"/>
      <c r="H858" s="29"/>
      <c r="I858" s="29"/>
      <c r="J858" s="29"/>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row>
    <row r="859" spans="1:40" ht="30" customHeight="1" x14ac:dyDescent="0.3">
      <c r="A859" s="29"/>
      <c r="B859" s="37"/>
      <c r="C859" s="29"/>
      <c r="D859" s="29"/>
      <c r="E859" s="29"/>
      <c r="F859" s="29"/>
      <c r="G859" s="29"/>
      <c r="H859" s="29"/>
      <c r="I859" s="29"/>
      <c r="J859" s="29"/>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row>
    <row r="860" spans="1:40" ht="30" customHeight="1" x14ac:dyDescent="0.3">
      <c r="A860" s="29"/>
      <c r="B860" s="37"/>
      <c r="C860" s="29"/>
      <c r="D860" s="29"/>
      <c r="E860" s="29"/>
      <c r="F860" s="29"/>
      <c r="G860" s="29"/>
      <c r="H860" s="29"/>
      <c r="I860" s="29"/>
      <c r="J860" s="29"/>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row>
    <row r="861" spans="1:40" ht="30" customHeight="1" x14ac:dyDescent="0.3">
      <c r="A861" s="29"/>
      <c r="B861" s="37"/>
      <c r="C861" s="29"/>
      <c r="D861" s="29"/>
      <c r="E861" s="29"/>
      <c r="F861" s="29"/>
      <c r="G861" s="29"/>
      <c r="H861" s="29"/>
      <c r="I861" s="29"/>
      <c r="J861" s="29"/>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row>
    <row r="862" spans="1:40" ht="30" customHeight="1" x14ac:dyDescent="0.3">
      <c r="A862" s="29"/>
      <c r="B862" s="37"/>
      <c r="C862" s="29"/>
      <c r="D862" s="29"/>
      <c r="E862" s="29"/>
      <c r="F862" s="29"/>
      <c r="G862" s="29"/>
      <c r="H862" s="29"/>
      <c r="I862" s="29"/>
      <c r="J862" s="29"/>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row>
    <row r="863" spans="1:40" ht="30" customHeight="1" x14ac:dyDescent="0.3">
      <c r="A863" s="29"/>
      <c r="B863" s="37"/>
      <c r="C863" s="29"/>
      <c r="D863" s="29"/>
      <c r="E863" s="29"/>
      <c r="F863" s="29"/>
      <c r="G863" s="29"/>
      <c r="H863" s="29"/>
      <c r="I863" s="29"/>
      <c r="J863" s="29"/>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row>
    <row r="864" spans="1:40" ht="30" customHeight="1" x14ac:dyDescent="0.3">
      <c r="A864" s="29"/>
      <c r="B864" s="37"/>
      <c r="C864" s="29"/>
      <c r="D864" s="29"/>
      <c r="E864" s="29"/>
      <c r="F864" s="29"/>
      <c r="G864" s="29"/>
      <c r="H864" s="29"/>
      <c r="I864" s="29"/>
      <c r="J864" s="29"/>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row>
    <row r="865" spans="1:40" ht="30" customHeight="1" x14ac:dyDescent="0.3">
      <c r="A865" s="29"/>
      <c r="B865" s="37"/>
      <c r="C865" s="29"/>
      <c r="D865" s="29"/>
      <c r="E865" s="29"/>
      <c r="F865" s="29"/>
      <c r="G865" s="29"/>
      <c r="H865" s="29"/>
      <c r="I865" s="29"/>
      <c r="J865" s="29"/>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row>
    <row r="866" spans="1:40" ht="30" customHeight="1" x14ac:dyDescent="0.3">
      <c r="A866" s="29"/>
      <c r="B866" s="37"/>
      <c r="C866" s="29"/>
      <c r="D866" s="29"/>
      <c r="E866" s="29"/>
      <c r="F866" s="29"/>
      <c r="G866" s="29"/>
      <c r="H866" s="29"/>
      <c r="I866" s="29"/>
      <c r="J866" s="29"/>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row>
    <row r="867" spans="1:40" ht="30" customHeight="1" x14ac:dyDescent="0.3">
      <c r="A867" s="29"/>
      <c r="B867" s="37"/>
      <c r="C867" s="29"/>
      <c r="D867" s="29"/>
      <c r="E867" s="29"/>
      <c r="F867" s="29"/>
      <c r="G867" s="29"/>
      <c r="H867" s="29"/>
      <c r="I867" s="29"/>
      <c r="J867" s="29"/>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row>
    <row r="868" spans="1:40" ht="30" customHeight="1" x14ac:dyDescent="0.3">
      <c r="A868" s="29"/>
      <c r="B868" s="37"/>
      <c r="C868" s="29"/>
      <c r="D868" s="29"/>
      <c r="E868" s="29"/>
      <c r="F868" s="29"/>
      <c r="G868" s="29"/>
      <c r="H868" s="29"/>
      <c r="I868" s="29"/>
      <c r="J868" s="29"/>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row>
    <row r="869" spans="1:40" ht="30" customHeight="1" x14ac:dyDescent="0.3">
      <c r="A869" s="29"/>
      <c r="B869" s="37"/>
      <c r="C869" s="29"/>
      <c r="D869" s="29"/>
      <c r="E869" s="29"/>
      <c r="F869" s="29"/>
      <c r="G869" s="29"/>
      <c r="H869" s="29"/>
      <c r="I869" s="29"/>
      <c r="J869" s="29"/>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row>
    <row r="870" spans="1:40" ht="30" customHeight="1" x14ac:dyDescent="0.3">
      <c r="A870" s="29"/>
      <c r="B870" s="37"/>
      <c r="C870" s="29"/>
      <c r="D870" s="29"/>
      <c r="E870" s="29"/>
      <c r="F870" s="29"/>
      <c r="G870" s="29"/>
      <c r="H870" s="29"/>
      <c r="I870" s="29"/>
      <c r="J870" s="29"/>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row>
    <row r="871" spans="1:40" ht="30" customHeight="1" x14ac:dyDescent="0.3">
      <c r="A871" s="29"/>
      <c r="B871" s="37"/>
      <c r="C871" s="29"/>
      <c r="D871" s="29"/>
      <c r="E871" s="29"/>
      <c r="F871" s="29"/>
      <c r="G871" s="29"/>
      <c r="H871" s="29"/>
      <c r="I871" s="29"/>
      <c r="J871" s="29"/>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row>
    <row r="872" spans="1:40" ht="30" customHeight="1" x14ac:dyDescent="0.3">
      <c r="A872" s="29"/>
      <c r="B872" s="37"/>
      <c r="C872" s="29"/>
      <c r="D872" s="29"/>
      <c r="E872" s="29"/>
      <c r="F872" s="29"/>
      <c r="G872" s="29"/>
      <c r="H872" s="29"/>
      <c r="I872" s="29"/>
      <c r="J872" s="29"/>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row>
    <row r="873" spans="1:40" ht="30" customHeight="1" x14ac:dyDescent="0.3">
      <c r="A873" s="29"/>
      <c r="B873" s="37"/>
      <c r="C873" s="29"/>
      <c r="D873" s="29"/>
      <c r="E873" s="29"/>
      <c r="F873" s="29"/>
      <c r="G873" s="29"/>
      <c r="H873" s="29"/>
      <c r="I873" s="29"/>
      <c r="J873" s="29"/>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row>
    <row r="874" spans="1:40" ht="30" customHeight="1" x14ac:dyDescent="0.3">
      <c r="A874" s="29"/>
      <c r="B874" s="37"/>
      <c r="C874" s="29"/>
      <c r="D874" s="29"/>
      <c r="E874" s="29"/>
      <c r="F874" s="29"/>
      <c r="G874" s="29"/>
      <c r="H874" s="29"/>
      <c r="I874" s="29"/>
      <c r="J874" s="29"/>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row>
    <row r="875" spans="1:40" ht="30" customHeight="1" x14ac:dyDescent="0.3">
      <c r="A875" s="29"/>
      <c r="B875" s="37"/>
      <c r="C875" s="29"/>
      <c r="D875" s="29"/>
      <c r="E875" s="29"/>
      <c r="F875" s="29"/>
      <c r="G875" s="29"/>
      <c r="H875" s="29"/>
      <c r="I875" s="29"/>
      <c r="J875" s="29"/>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row>
    <row r="876" spans="1:40" ht="30" customHeight="1" x14ac:dyDescent="0.3">
      <c r="A876" s="29"/>
      <c r="B876" s="37"/>
      <c r="C876" s="29"/>
      <c r="D876" s="29"/>
      <c r="E876" s="29"/>
      <c r="F876" s="29"/>
      <c r="G876" s="29"/>
      <c r="H876" s="29"/>
      <c r="I876" s="29"/>
      <c r="J876" s="29"/>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row>
    <row r="877" spans="1:40" ht="30" customHeight="1" x14ac:dyDescent="0.3">
      <c r="A877" s="29"/>
      <c r="B877" s="37"/>
      <c r="C877" s="29"/>
      <c r="D877" s="29"/>
      <c r="E877" s="29"/>
      <c r="F877" s="29"/>
      <c r="G877" s="29"/>
      <c r="H877" s="29"/>
      <c r="I877" s="29"/>
      <c r="J877" s="29"/>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row>
    <row r="878" spans="1:40" ht="30" customHeight="1" x14ac:dyDescent="0.3">
      <c r="A878" s="29"/>
      <c r="B878" s="37"/>
      <c r="C878" s="29"/>
      <c r="D878" s="29"/>
      <c r="E878" s="29"/>
      <c r="F878" s="29"/>
      <c r="G878" s="29"/>
      <c r="H878" s="29"/>
      <c r="I878" s="29"/>
      <c r="J878" s="29"/>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row>
    <row r="879" spans="1:40" ht="30" customHeight="1" x14ac:dyDescent="0.3">
      <c r="A879" s="29"/>
      <c r="B879" s="37"/>
      <c r="C879" s="29"/>
      <c r="D879" s="29"/>
      <c r="E879" s="29"/>
      <c r="F879" s="29"/>
      <c r="G879" s="29"/>
      <c r="H879" s="29"/>
      <c r="I879" s="29"/>
      <c r="J879" s="29"/>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row>
    <row r="880" spans="1:40" ht="30" customHeight="1" x14ac:dyDescent="0.3">
      <c r="A880" s="29"/>
      <c r="B880" s="37"/>
      <c r="C880" s="29"/>
      <c r="D880" s="29"/>
      <c r="E880" s="29"/>
      <c r="F880" s="29"/>
      <c r="G880" s="29"/>
      <c r="H880" s="29"/>
      <c r="I880" s="29"/>
      <c r="J880" s="29"/>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row>
    <row r="881" spans="1:40" ht="30" customHeight="1" x14ac:dyDescent="0.3">
      <c r="A881" s="29"/>
      <c r="B881" s="37"/>
      <c r="C881" s="29"/>
      <c r="D881" s="29"/>
      <c r="E881" s="29"/>
      <c r="F881" s="29"/>
      <c r="G881" s="29"/>
      <c r="H881" s="29"/>
      <c r="I881" s="29"/>
      <c r="J881" s="29"/>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row>
    <row r="882" spans="1:40" ht="30" customHeight="1" x14ac:dyDescent="0.3">
      <c r="A882" s="29"/>
      <c r="B882" s="37"/>
      <c r="C882" s="29"/>
      <c r="D882" s="29"/>
      <c r="E882" s="29"/>
      <c r="F882" s="29"/>
      <c r="G882" s="29"/>
      <c r="H882" s="29"/>
      <c r="I882" s="29"/>
      <c r="J882" s="29"/>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row>
    <row r="883" spans="1:40" ht="30" customHeight="1" x14ac:dyDescent="0.3">
      <c r="A883" s="29"/>
      <c r="B883" s="37"/>
      <c r="C883" s="29"/>
      <c r="D883" s="29"/>
      <c r="E883" s="29"/>
      <c r="F883" s="29"/>
      <c r="G883" s="29"/>
      <c r="H883" s="29"/>
      <c r="I883" s="29"/>
      <c r="J883" s="29"/>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row>
    <row r="884" spans="1:40" ht="30" customHeight="1" x14ac:dyDescent="0.3">
      <c r="A884" s="29"/>
      <c r="B884" s="37"/>
      <c r="C884" s="29"/>
      <c r="D884" s="29"/>
      <c r="E884" s="29"/>
      <c r="F884" s="29"/>
      <c r="G884" s="29"/>
      <c r="H884" s="29"/>
      <c r="I884" s="29"/>
      <c r="J884" s="29"/>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row>
    <row r="885" spans="1:40" ht="30" customHeight="1" x14ac:dyDescent="0.3">
      <c r="A885" s="29"/>
      <c r="B885" s="37"/>
      <c r="C885" s="29"/>
      <c r="D885" s="29"/>
      <c r="E885" s="29"/>
      <c r="F885" s="29"/>
      <c r="G885" s="29"/>
      <c r="H885" s="29"/>
      <c r="I885" s="29"/>
      <c r="J885" s="29"/>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row>
    <row r="886" spans="1:40" ht="30" customHeight="1" x14ac:dyDescent="0.3">
      <c r="A886" s="29"/>
      <c r="B886" s="37"/>
      <c r="C886" s="29"/>
      <c r="D886" s="29"/>
      <c r="E886" s="29"/>
      <c r="F886" s="29"/>
      <c r="G886" s="29"/>
      <c r="H886" s="29"/>
      <c r="I886" s="29"/>
      <c r="J886" s="29"/>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row>
    <row r="887" spans="1:40" ht="30" customHeight="1" x14ac:dyDescent="0.3">
      <c r="A887" s="29"/>
      <c r="B887" s="37"/>
      <c r="C887" s="29"/>
      <c r="D887" s="29"/>
      <c r="E887" s="29"/>
      <c r="F887" s="29"/>
      <c r="G887" s="29"/>
      <c r="H887" s="29"/>
      <c r="I887" s="29"/>
      <c r="J887" s="29"/>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row>
    <row r="888" spans="1:40" ht="30" customHeight="1" x14ac:dyDescent="0.3">
      <c r="A888" s="29"/>
      <c r="B888" s="37"/>
      <c r="C888" s="29"/>
      <c r="D888" s="29"/>
      <c r="E888" s="29"/>
      <c r="F888" s="29"/>
      <c r="G888" s="29"/>
      <c r="H888" s="29"/>
      <c r="I888" s="29"/>
      <c r="J888" s="29"/>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row>
    <row r="889" spans="1:40" ht="30" customHeight="1" x14ac:dyDescent="0.3">
      <c r="A889" s="29"/>
      <c r="B889" s="37"/>
      <c r="C889" s="29"/>
      <c r="D889" s="29"/>
      <c r="E889" s="29"/>
      <c r="F889" s="29"/>
      <c r="G889" s="29"/>
      <c r="H889" s="29"/>
      <c r="I889" s="29"/>
      <c r="J889" s="29"/>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row>
    <row r="890" spans="1:40" ht="30" customHeight="1" x14ac:dyDescent="0.3">
      <c r="A890" s="29"/>
      <c r="B890" s="37"/>
      <c r="C890" s="29"/>
      <c r="D890" s="29"/>
      <c r="E890" s="29"/>
      <c r="F890" s="29"/>
      <c r="G890" s="29"/>
      <c r="H890" s="29"/>
      <c r="I890" s="29"/>
      <c r="J890" s="29"/>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row>
    <row r="891" spans="1:40" ht="30" customHeight="1" x14ac:dyDescent="0.3">
      <c r="A891" s="29"/>
      <c r="B891" s="37"/>
      <c r="C891" s="29"/>
      <c r="D891" s="29"/>
      <c r="E891" s="29"/>
      <c r="F891" s="29"/>
      <c r="G891" s="29"/>
      <c r="H891" s="29"/>
      <c r="I891" s="29"/>
      <c r="J891" s="29"/>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row>
    <row r="892" spans="1:40" ht="30" customHeight="1" x14ac:dyDescent="0.3">
      <c r="A892" s="29"/>
      <c r="B892" s="37"/>
      <c r="C892" s="29"/>
      <c r="D892" s="29"/>
      <c r="E892" s="29"/>
      <c r="F892" s="29"/>
      <c r="G892" s="29"/>
      <c r="H892" s="29"/>
      <c r="I892" s="29"/>
      <c r="J892" s="29"/>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row>
    <row r="893" spans="1:40" ht="30" customHeight="1" x14ac:dyDescent="0.3">
      <c r="A893" s="29"/>
      <c r="B893" s="37"/>
      <c r="C893" s="29"/>
      <c r="D893" s="29"/>
      <c r="E893" s="29"/>
      <c r="F893" s="29"/>
      <c r="G893" s="29"/>
      <c r="H893" s="29"/>
      <c r="I893" s="29"/>
      <c r="J893" s="29"/>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row>
    <row r="894" spans="1:40" ht="30" customHeight="1" x14ac:dyDescent="0.3">
      <c r="A894" s="29"/>
      <c r="B894" s="37"/>
      <c r="C894" s="29"/>
      <c r="D894" s="29"/>
      <c r="E894" s="29"/>
      <c r="F894" s="29"/>
      <c r="G894" s="29"/>
      <c r="H894" s="29"/>
      <c r="I894" s="29"/>
      <c r="J894" s="29"/>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row>
    <row r="895" spans="1:40" ht="30" customHeight="1" x14ac:dyDescent="0.3">
      <c r="A895" s="29"/>
      <c r="B895" s="37"/>
      <c r="C895" s="29"/>
      <c r="D895" s="29"/>
      <c r="E895" s="29"/>
      <c r="F895" s="29"/>
      <c r="G895" s="29"/>
      <c r="H895" s="29"/>
      <c r="I895" s="29"/>
      <c r="J895" s="29"/>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row>
    <row r="896" spans="1:40" ht="30" customHeight="1" x14ac:dyDescent="0.3">
      <c r="A896" s="29"/>
      <c r="B896" s="37"/>
      <c r="C896" s="29"/>
      <c r="D896" s="29"/>
      <c r="E896" s="29"/>
      <c r="F896" s="29"/>
      <c r="G896" s="29"/>
      <c r="H896" s="29"/>
      <c r="I896" s="29"/>
      <c r="J896" s="29"/>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row>
    <row r="897" spans="1:40" ht="30" customHeight="1" x14ac:dyDescent="0.3">
      <c r="A897" s="29"/>
      <c r="B897" s="37"/>
      <c r="C897" s="29"/>
      <c r="D897" s="29"/>
      <c r="E897" s="29"/>
      <c r="F897" s="29"/>
      <c r="G897" s="29"/>
      <c r="H897" s="29"/>
      <c r="I897" s="29"/>
      <c r="J897" s="29"/>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row>
    <row r="898" spans="1:40" ht="30" customHeight="1" x14ac:dyDescent="0.3">
      <c r="A898" s="29"/>
      <c r="B898" s="37"/>
      <c r="C898" s="29"/>
      <c r="D898" s="29"/>
      <c r="E898" s="29"/>
      <c r="F898" s="29"/>
      <c r="G898" s="29"/>
      <c r="H898" s="29"/>
      <c r="I898" s="29"/>
      <c r="J898" s="29"/>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row>
    <row r="899" spans="1:40" ht="30" customHeight="1" x14ac:dyDescent="0.3">
      <c r="A899" s="29"/>
      <c r="B899" s="37"/>
      <c r="C899" s="29"/>
      <c r="D899" s="29"/>
      <c r="E899" s="29"/>
      <c r="F899" s="29"/>
      <c r="G899" s="29"/>
      <c r="H899" s="29"/>
      <c r="I899" s="29"/>
      <c r="J899" s="29"/>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row>
    <row r="900" spans="1:40" ht="30" customHeight="1" x14ac:dyDescent="0.3">
      <c r="A900" s="29"/>
      <c r="B900" s="37"/>
      <c r="C900" s="29"/>
      <c r="D900" s="29"/>
      <c r="E900" s="29"/>
      <c r="F900" s="29"/>
      <c r="G900" s="29"/>
      <c r="H900" s="29"/>
      <c r="I900" s="29"/>
      <c r="J900" s="29"/>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row>
    <row r="901" spans="1:40" ht="30" customHeight="1" x14ac:dyDescent="0.3">
      <c r="A901" s="29"/>
      <c r="B901" s="37"/>
      <c r="C901" s="29"/>
      <c r="D901" s="29"/>
      <c r="E901" s="29"/>
      <c r="F901" s="29"/>
      <c r="G901" s="29"/>
      <c r="H901" s="29"/>
      <c r="I901" s="29"/>
      <c r="J901" s="29"/>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row>
    <row r="902" spans="1:40" ht="30" customHeight="1" x14ac:dyDescent="0.3">
      <c r="A902" s="29"/>
      <c r="B902" s="37"/>
      <c r="C902" s="29"/>
      <c r="D902" s="29"/>
      <c r="E902" s="29"/>
      <c r="F902" s="29"/>
      <c r="G902" s="29"/>
      <c r="H902" s="29"/>
      <c r="I902" s="29"/>
      <c r="J902" s="29"/>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row>
    <row r="903" spans="1:40" ht="30" customHeight="1" x14ac:dyDescent="0.3">
      <c r="A903" s="29"/>
      <c r="B903" s="37"/>
      <c r="C903" s="29"/>
      <c r="D903" s="29"/>
      <c r="E903" s="29"/>
      <c r="F903" s="29"/>
      <c r="G903" s="29"/>
      <c r="H903" s="29"/>
      <c r="I903" s="29"/>
      <c r="J903" s="29"/>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row>
    <row r="904" spans="1:40" ht="30" customHeight="1" x14ac:dyDescent="0.3">
      <c r="A904" s="29"/>
      <c r="B904" s="37"/>
      <c r="C904" s="29"/>
      <c r="D904" s="29"/>
      <c r="E904" s="29"/>
      <c r="F904" s="29"/>
      <c r="G904" s="29"/>
      <c r="H904" s="29"/>
      <c r="I904" s="29"/>
      <c r="J904" s="29"/>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row>
    <row r="905" spans="1:40" ht="30" customHeight="1" x14ac:dyDescent="0.3">
      <c r="A905" s="29"/>
      <c r="B905" s="37"/>
      <c r="C905" s="29"/>
      <c r="D905" s="29"/>
      <c r="E905" s="29"/>
      <c r="F905" s="29"/>
      <c r="G905" s="29"/>
      <c r="H905" s="29"/>
      <c r="I905" s="29"/>
      <c r="J905" s="29"/>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row>
    <row r="906" spans="1:40" ht="30" customHeight="1" x14ac:dyDescent="0.3">
      <c r="A906" s="29"/>
      <c r="B906" s="37"/>
      <c r="C906" s="29"/>
      <c r="D906" s="29"/>
      <c r="E906" s="29"/>
      <c r="F906" s="29"/>
      <c r="G906" s="29"/>
      <c r="H906" s="29"/>
      <c r="I906" s="29"/>
      <c r="J906" s="29"/>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row>
    <row r="907" spans="1:40" ht="30" customHeight="1" x14ac:dyDescent="0.3">
      <c r="A907" s="29"/>
      <c r="B907" s="37"/>
      <c r="C907" s="29"/>
      <c r="D907" s="29"/>
      <c r="E907" s="29"/>
      <c r="F907" s="29"/>
      <c r="G907" s="29"/>
      <c r="H907" s="29"/>
      <c r="I907" s="29"/>
      <c r="J907" s="29"/>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row>
    <row r="908" spans="1:40" ht="30" customHeight="1" x14ac:dyDescent="0.3">
      <c r="A908" s="29"/>
      <c r="B908" s="37"/>
      <c r="C908" s="29"/>
      <c r="D908" s="29"/>
      <c r="E908" s="29"/>
      <c r="F908" s="29"/>
      <c r="G908" s="29"/>
      <c r="H908" s="29"/>
      <c r="I908" s="29"/>
      <c r="J908" s="29"/>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row>
    <row r="909" spans="1:40" ht="30" customHeight="1" x14ac:dyDescent="0.3">
      <c r="A909" s="29"/>
      <c r="B909" s="37"/>
      <c r="C909" s="29"/>
      <c r="D909" s="29"/>
      <c r="E909" s="29"/>
      <c r="F909" s="29"/>
      <c r="G909" s="29"/>
      <c r="H909" s="29"/>
      <c r="I909" s="29"/>
      <c r="J909" s="29"/>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row>
    <row r="910" spans="1:40" ht="30" customHeight="1" x14ac:dyDescent="0.3">
      <c r="A910" s="29"/>
      <c r="B910" s="37"/>
      <c r="C910" s="29"/>
      <c r="D910" s="29"/>
      <c r="E910" s="29"/>
      <c r="F910" s="29"/>
      <c r="G910" s="29"/>
      <c r="H910" s="29"/>
      <c r="I910" s="29"/>
      <c r="J910" s="29"/>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row>
    <row r="911" spans="1:40" ht="30" customHeight="1" x14ac:dyDescent="0.3">
      <c r="A911" s="29"/>
      <c r="B911" s="37"/>
      <c r="C911" s="29"/>
      <c r="D911" s="29"/>
      <c r="E911" s="29"/>
      <c r="F911" s="29"/>
      <c r="G911" s="29"/>
      <c r="H911" s="29"/>
      <c r="I911" s="29"/>
      <c r="J911" s="29"/>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row>
    <row r="912" spans="1:40" ht="30" customHeight="1" x14ac:dyDescent="0.3">
      <c r="A912" s="29"/>
      <c r="B912" s="37"/>
      <c r="C912" s="29"/>
      <c r="D912" s="29"/>
      <c r="E912" s="29"/>
      <c r="F912" s="29"/>
      <c r="G912" s="29"/>
      <c r="H912" s="29"/>
      <c r="I912" s="29"/>
      <c r="J912" s="29"/>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row>
    <row r="913" spans="1:40" ht="30" customHeight="1" x14ac:dyDescent="0.3">
      <c r="A913" s="29"/>
      <c r="B913" s="37"/>
      <c r="C913" s="29"/>
      <c r="D913" s="29"/>
      <c r="E913" s="29"/>
      <c r="F913" s="29"/>
      <c r="G913" s="29"/>
      <c r="H913" s="29"/>
      <c r="I913" s="29"/>
      <c r="J913" s="29"/>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row>
    <row r="914" spans="1:40" ht="30" customHeight="1" x14ac:dyDescent="0.3">
      <c r="A914" s="29"/>
      <c r="B914" s="37"/>
      <c r="C914" s="29"/>
      <c r="D914" s="29"/>
      <c r="E914" s="29"/>
      <c r="F914" s="29"/>
      <c r="G914" s="29"/>
      <c r="H914" s="29"/>
      <c r="I914" s="29"/>
      <c r="J914" s="29"/>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row>
    <row r="915" spans="1:40" ht="30" customHeight="1" x14ac:dyDescent="0.3">
      <c r="A915" s="29"/>
      <c r="B915" s="37"/>
      <c r="C915" s="29"/>
      <c r="D915" s="29"/>
      <c r="E915" s="29"/>
      <c r="F915" s="29"/>
      <c r="G915" s="29"/>
      <c r="H915" s="29"/>
      <c r="I915" s="29"/>
      <c r="J915" s="29"/>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row>
    <row r="916" spans="1:40" ht="30" customHeight="1" x14ac:dyDescent="0.3">
      <c r="A916" s="29"/>
      <c r="B916" s="37"/>
      <c r="C916" s="29"/>
      <c r="D916" s="29"/>
      <c r="E916" s="29"/>
      <c r="F916" s="29"/>
      <c r="G916" s="29"/>
      <c r="H916" s="29"/>
      <c r="I916" s="29"/>
      <c r="J916" s="29"/>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row>
    <row r="917" spans="1:40" ht="30" customHeight="1" x14ac:dyDescent="0.3">
      <c r="A917" s="29"/>
      <c r="B917" s="37"/>
      <c r="C917" s="29"/>
      <c r="D917" s="29"/>
      <c r="E917" s="29"/>
      <c r="F917" s="29"/>
      <c r="G917" s="29"/>
      <c r="H917" s="29"/>
      <c r="I917" s="29"/>
      <c r="J917" s="29"/>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row>
    <row r="918" spans="1:40" ht="30" customHeight="1" x14ac:dyDescent="0.3">
      <c r="A918" s="29"/>
      <c r="B918" s="37"/>
      <c r="C918" s="29"/>
      <c r="D918" s="29"/>
      <c r="E918" s="29"/>
      <c r="F918" s="29"/>
      <c r="G918" s="29"/>
      <c r="H918" s="29"/>
      <c r="I918" s="29"/>
      <c r="J918" s="29"/>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row>
    <row r="919" spans="1:40" ht="30" customHeight="1" x14ac:dyDescent="0.3">
      <c r="A919" s="29"/>
      <c r="B919" s="37"/>
      <c r="C919" s="29"/>
      <c r="D919" s="29"/>
      <c r="E919" s="29"/>
      <c r="F919" s="29"/>
      <c r="G919" s="29"/>
      <c r="H919" s="29"/>
      <c r="I919" s="29"/>
      <c r="J919" s="29"/>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row>
    <row r="920" spans="1:40" ht="30" customHeight="1" x14ac:dyDescent="0.3">
      <c r="A920" s="29"/>
      <c r="B920" s="37"/>
      <c r="C920" s="29"/>
      <c r="D920" s="29"/>
      <c r="E920" s="29"/>
      <c r="F920" s="29"/>
      <c r="G920" s="29"/>
      <c r="H920" s="29"/>
      <c r="I920" s="29"/>
      <c r="J920" s="29"/>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row>
    <row r="921" spans="1:40" ht="30" customHeight="1" x14ac:dyDescent="0.3">
      <c r="A921" s="29"/>
      <c r="B921" s="37"/>
      <c r="C921" s="29"/>
      <c r="D921" s="29"/>
      <c r="E921" s="29"/>
      <c r="F921" s="29"/>
      <c r="G921" s="29"/>
      <c r="H921" s="29"/>
      <c r="I921" s="29"/>
      <c r="J921" s="29"/>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row>
    <row r="922" spans="1:40" ht="30" customHeight="1" x14ac:dyDescent="0.3">
      <c r="A922" s="29"/>
      <c r="B922" s="37"/>
      <c r="C922" s="29"/>
      <c r="D922" s="29"/>
      <c r="E922" s="29"/>
      <c r="F922" s="29"/>
      <c r="G922" s="29"/>
      <c r="H922" s="29"/>
      <c r="I922" s="29"/>
      <c r="J922" s="29"/>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row>
    <row r="923" spans="1:40" ht="30" customHeight="1" x14ac:dyDescent="0.3">
      <c r="A923" s="29"/>
      <c r="B923" s="37"/>
      <c r="C923" s="29"/>
      <c r="D923" s="29"/>
      <c r="E923" s="29"/>
      <c r="F923" s="29"/>
      <c r="G923" s="29"/>
      <c r="H923" s="29"/>
      <c r="I923" s="29"/>
      <c r="J923" s="29"/>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row>
    <row r="924" spans="1:40" ht="30" customHeight="1" x14ac:dyDescent="0.3">
      <c r="A924" s="29"/>
      <c r="B924" s="37"/>
      <c r="C924" s="29"/>
      <c r="D924" s="29"/>
      <c r="E924" s="29"/>
      <c r="F924" s="29"/>
      <c r="G924" s="29"/>
      <c r="H924" s="29"/>
      <c r="I924" s="29"/>
      <c r="J924" s="29"/>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row>
    <row r="925" spans="1:40" ht="30" customHeight="1" x14ac:dyDescent="0.3">
      <c r="A925" s="29"/>
      <c r="B925" s="37"/>
      <c r="C925" s="29"/>
      <c r="D925" s="29"/>
      <c r="E925" s="29"/>
      <c r="F925" s="29"/>
      <c r="G925" s="29"/>
      <c r="H925" s="29"/>
      <c r="I925" s="29"/>
      <c r="J925" s="29"/>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row>
    <row r="926" spans="1:40" ht="30" customHeight="1" x14ac:dyDescent="0.3">
      <c r="A926" s="29"/>
      <c r="B926" s="37"/>
      <c r="C926" s="29"/>
      <c r="D926" s="29"/>
      <c r="E926" s="29"/>
      <c r="F926" s="29"/>
      <c r="G926" s="29"/>
      <c r="H926" s="29"/>
      <c r="I926" s="29"/>
      <c r="J926" s="29"/>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row>
    <row r="927" spans="1:40" ht="30" customHeight="1" x14ac:dyDescent="0.3">
      <c r="A927" s="29"/>
      <c r="B927" s="37"/>
      <c r="C927" s="29"/>
      <c r="D927" s="29"/>
      <c r="E927" s="29"/>
      <c r="F927" s="29"/>
      <c r="G927" s="29"/>
      <c r="H927" s="29"/>
      <c r="I927" s="29"/>
      <c r="J927" s="29"/>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row>
    <row r="928" spans="1:40" ht="30" customHeight="1" x14ac:dyDescent="0.3">
      <c r="A928" s="29"/>
      <c r="B928" s="37"/>
      <c r="C928" s="29"/>
      <c r="D928" s="29"/>
      <c r="E928" s="29"/>
      <c r="F928" s="29"/>
      <c r="G928" s="29"/>
      <c r="H928" s="29"/>
      <c r="I928" s="29"/>
      <c r="J928" s="29"/>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row>
    <row r="929" spans="1:44" ht="30" customHeight="1" x14ac:dyDescent="0.3">
      <c r="A929" s="29"/>
      <c r="B929" s="37"/>
      <c r="C929" s="29"/>
      <c r="D929" s="29"/>
      <c r="E929" s="29"/>
      <c r="F929" s="29"/>
      <c r="G929" s="29"/>
      <c r="H929" s="29"/>
      <c r="I929" s="29"/>
      <c r="J929" s="29"/>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row>
    <row r="930" spans="1:44" ht="30" customHeight="1" x14ac:dyDescent="0.3">
      <c r="A930" s="29"/>
      <c r="B930" s="37"/>
      <c r="C930" s="29"/>
      <c r="D930" s="29"/>
      <c r="E930" s="29"/>
      <c r="F930" s="29"/>
      <c r="G930" s="29"/>
      <c r="H930" s="29"/>
      <c r="I930" s="29"/>
      <c r="J930" s="29"/>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row>
    <row r="931" spans="1:44" ht="30" customHeight="1" x14ac:dyDescent="0.3">
      <c r="A931" s="29"/>
      <c r="B931" s="37"/>
      <c r="C931" s="29"/>
      <c r="D931" s="29"/>
      <c r="E931" s="29"/>
      <c r="F931" s="29"/>
      <c r="G931" s="29"/>
      <c r="H931" s="29"/>
      <c r="I931" s="29"/>
      <c r="J931" s="29"/>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row>
    <row r="932" spans="1:44" ht="30" customHeight="1" x14ac:dyDescent="0.3">
      <c r="A932" s="29"/>
      <c r="B932" s="37"/>
      <c r="C932" s="29"/>
      <c r="D932" s="29"/>
      <c r="E932" s="29"/>
      <c r="F932" s="29"/>
      <c r="G932" s="29"/>
      <c r="H932" s="29"/>
      <c r="I932" s="29"/>
      <c r="J932" s="29"/>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row>
    <row r="933" spans="1:44" ht="30" customHeight="1" x14ac:dyDescent="0.3">
      <c r="A933" s="29"/>
      <c r="B933" s="37"/>
      <c r="C933" s="29"/>
      <c r="D933" s="29"/>
      <c r="E933" s="29"/>
      <c r="F933" s="29"/>
      <c r="G933" s="29"/>
      <c r="H933" s="29"/>
      <c r="I933" s="29"/>
      <c r="J933" s="29"/>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row>
    <row r="934" spans="1:44" ht="30" customHeight="1" x14ac:dyDescent="0.3">
      <c r="A934" s="29"/>
      <c r="B934" s="37"/>
      <c r="C934" s="29"/>
      <c r="D934" s="29"/>
      <c r="E934" s="29"/>
      <c r="F934" s="29"/>
      <c r="G934" s="29"/>
      <c r="H934" s="29"/>
      <c r="I934" s="29"/>
      <c r="J934" s="29"/>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row>
    <row r="935" spans="1:44" ht="30" customHeight="1" x14ac:dyDescent="0.3">
      <c r="A935" s="38"/>
      <c r="B935" s="38"/>
      <c r="C935" s="38"/>
      <c r="D935" s="38"/>
      <c r="E935" s="38"/>
      <c r="F935" s="29"/>
      <c r="G935" s="37"/>
      <c r="H935" s="29"/>
      <c r="I935" s="29"/>
      <c r="J935" s="29"/>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Q935" s="31"/>
      <c r="AR935" s="31"/>
    </row>
    <row r="936" spans="1:44" ht="30" customHeight="1" x14ac:dyDescent="0.3">
      <c r="A936" s="29"/>
      <c r="B936" s="29"/>
      <c r="C936" s="29"/>
      <c r="D936" s="29"/>
      <c r="E936" s="29"/>
      <c r="F936" s="29"/>
      <c r="G936" s="37"/>
      <c r="H936" s="30"/>
      <c r="I936" s="30"/>
      <c r="J936" s="30"/>
      <c r="K936" s="43"/>
      <c r="L936" s="43"/>
      <c r="M936" s="43"/>
      <c r="N936" s="43"/>
      <c r="O936" s="43"/>
      <c r="P936" s="43"/>
      <c r="Q936" s="43"/>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Q936" s="31"/>
      <c r="AR936" s="31"/>
    </row>
    <row r="937" spans="1:44" ht="30" customHeight="1" x14ac:dyDescent="0.3">
      <c r="A937" s="29"/>
      <c r="B937" s="29"/>
      <c r="C937" s="29"/>
      <c r="D937" s="29"/>
      <c r="E937" s="29"/>
      <c r="F937" s="29"/>
      <c r="G937" s="37"/>
      <c r="H937" s="30"/>
      <c r="I937" s="30"/>
      <c r="J937" s="30"/>
      <c r="K937" s="43"/>
      <c r="L937" s="43"/>
      <c r="M937" s="43"/>
      <c r="N937" s="43"/>
      <c r="O937" s="43"/>
      <c r="P937" s="43"/>
      <c r="Q937" s="43"/>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Q937" s="31"/>
      <c r="AR937" s="31"/>
    </row>
    <row r="938" spans="1:44" ht="30" customHeight="1" x14ac:dyDescent="0.3">
      <c r="A938" s="38"/>
      <c r="B938" s="38"/>
      <c r="C938" s="38"/>
      <c r="D938" s="38"/>
      <c r="E938" s="38"/>
      <c r="F938" s="29"/>
      <c r="G938" s="37"/>
      <c r="H938" s="29"/>
      <c r="I938" s="29"/>
      <c r="J938" s="29"/>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Q938" s="31"/>
      <c r="AR938" s="31"/>
    </row>
    <row r="939" spans="1:44" ht="30" customHeight="1" x14ac:dyDescent="0.3">
      <c r="A939" s="38"/>
      <c r="B939" s="38"/>
      <c r="C939" s="38"/>
      <c r="D939" s="38"/>
      <c r="E939" s="38"/>
      <c r="F939" s="29"/>
      <c r="G939" s="37"/>
      <c r="H939" s="29"/>
      <c r="I939" s="29"/>
      <c r="J939" s="29"/>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Q939" s="31"/>
      <c r="AR939" s="31"/>
    </row>
    <row r="940" spans="1:44" ht="30" customHeight="1" x14ac:dyDescent="0.3">
      <c r="A940" s="29"/>
      <c r="B940" s="29"/>
      <c r="C940" s="29"/>
      <c r="D940" s="29"/>
      <c r="E940" s="29"/>
      <c r="F940" s="29"/>
      <c r="G940" s="29"/>
      <c r="H940" s="29"/>
      <c r="I940" s="29"/>
      <c r="J940" s="29"/>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row>
    <row r="941" spans="1:44" ht="30" customHeight="1" x14ac:dyDescent="0.3">
      <c r="A941" s="29"/>
      <c r="B941" s="29"/>
      <c r="C941" s="29"/>
      <c r="D941" s="29"/>
      <c r="E941" s="29"/>
      <c r="F941" s="29"/>
      <c r="G941" s="29"/>
      <c r="H941" s="29"/>
      <c r="I941" s="29"/>
      <c r="J941" s="29"/>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row>
    <row r="942" spans="1:44" ht="30" customHeight="1" x14ac:dyDescent="0.3">
      <c r="A942" s="29"/>
      <c r="B942" s="29"/>
      <c r="C942" s="29"/>
      <c r="D942" s="29"/>
      <c r="E942" s="29"/>
      <c r="F942" s="29"/>
      <c r="G942" s="29"/>
      <c r="H942" s="29"/>
      <c r="I942" s="29"/>
      <c r="J942" s="29"/>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row>
    <row r="943" spans="1:44" ht="30" customHeight="1" x14ac:dyDescent="0.3">
      <c r="A943" s="29"/>
      <c r="B943" s="29"/>
      <c r="C943" s="29"/>
      <c r="D943" s="29"/>
      <c r="E943" s="29"/>
      <c r="F943" s="29"/>
      <c r="G943" s="29"/>
      <c r="H943" s="29"/>
      <c r="I943" s="29"/>
      <c r="J943" s="29"/>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row>
    <row r="944" spans="1:44" ht="30" customHeight="1" x14ac:dyDescent="0.3">
      <c r="A944" s="29"/>
      <c r="B944" s="29"/>
      <c r="C944" s="29"/>
      <c r="D944" s="29"/>
      <c r="E944" s="29"/>
      <c r="F944" s="29"/>
      <c r="G944" s="29"/>
      <c r="H944" s="29"/>
      <c r="I944" s="29"/>
      <c r="J944" s="29"/>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row>
    <row r="945" spans="1:44" ht="30" customHeight="1" x14ac:dyDescent="0.3">
      <c r="A945" s="29"/>
      <c r="B945" s="29"/>
      <c r="C945" s="29"/>
      <c r="D945" s="29"/>
      <c r="E945" s="29"/>
      <c r="F945" s="29"/>
      <c r="G945" s="29"/>
      <c r="H945" s="29"/>
      <c r="I945" s="29"/>
      <c r="J945" s="29"/>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row>
    <row r="946" spans="1:44" ht="30" customHeight="1" x14ac:dyDescent="0.3">
      <c r="A946" s="29"/>
      <c r="B946" s="29"/>
      <c r="C946" s="29"/>
      <c r="D946" s="29"/>
      <c r="E946" s="29"/>
      <c r="F946" s="29"/>
      <c r="G946" s="29"/>
      <c r="H946" s="29"/>
      <c r="I946" s="29"/>
      <c r="J946" s="29"/>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row>
    <row r="947" spans="1:44" ht="30" customHeight="1" x14ac:dyDescent="0.3">
      <c r="A947" s="29"/>
      <c r="B947" s="29"/>
      <c r="C947" s="29"/>
      <c r="D947" s="29"/>
      <c r="E947" s="29"/>
      <c r="F947" s="29"/>
      <c r="G947" s="29"/>
      <c r="H947" s="29"/>
      <c r="I947" s="29"/>
      <c r="J947" s="29"/>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row>
    <row r="948" spans="1:44" ht="30" customHeight="1" x14ac:dyDescent="0.3">
      <c r="A948" s="29"/>
      <c r="B948" s="29"/>
      <c r="C948" s="29"/>
      <c r="D948" s="29"/>
      <c r="E948" s="29"/>
      <c r="F948" s="29"/>
      <c r="G948" s="29"/>
      <c r="H948" s="29"/>
      <c r="I948" s="29"/>
      <c r="J948" s="29"/>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row>
    <row r="949" spans="1:44" ht="30" customHeight="1" x14ac:dyDescent="0.3">
      <c r="A949" s="29"/>
      <c r="B949" s="29"/>
      <c r="C949" s="29"/>
      <c r="D949" s="29"/>
      <c r="E949" s="29"/>
      <c r="F949" s="29"/>
      <c r="G949" s="29"/>
      <c r="H949" s="29"/>
      <c r="I949" s="29"/>
      <c r="J949" s="29"/>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row>
    <row r="950" spans="1:44" ht="30" customHeight="1" x14ac:dyDescent="0.3">
      <c r="A950" s="29"/>
      <c r="B950" s="29"/>
      <c r="C950" s="29"/>
      <c r="D950" s="29"/>
      <c r="E950" s="29"/>
      <c r="F950" s="29"/>
      <c r="G950" s="29"/>
      <c r="H950" s="29"/>
      <c r="I950" s="29"/>
      <c r="J950" s="29"/>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row>
    <row r="951" spans="1:44" ht="30" customHeight="1" x14ac:dyDescent="0.3">
      <c r="A951" s="29"/>
      <c r="B951" s="29"/>
      <c r="C951" s="29"/>
      <c r="D951" s="29"/>
      <c r="E951" s="29"/>
      <c r="F951" s="29"/>
      <c r="G951" s="29"/>
      <c r="H951" s="29"/>
      <c r="I951" s="29"/>
      <c r="J951" s="29"/>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row>
    <row r="952" spans="1:44" ht="30" customHeight="1" x14ac:dyDescent="0.3">
      <c r="A952" s="38"/>
      <c r="B952" s="38"/>
      <c r="C952" s="38"/>
      <c r="D952" s="38"/>
      <c r="E952" s="38"/>
      <c r="F952" s="29"/>
      <c r="G952" s="37"/>
      <c r="H952" s="29"/>
      <c r="I952" s="29"/>
      <c r="J952" s="29"/>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Q952" s="31"/>
      <c r="AR952" s="31"/>
    </row>
    <row r="953" spans="1:44" ht="30" customHeight="1" x14ac:dyDescent="0.3">
      <c r="A953" s="29"/>
      <c r="B953" s="29"/>
      <c r="C953" s="29"/>
      <c r="D953" s="29"/>
      <c r="E953" s="29"/>
      <c r="F953" s="29"/>
      <c r="G953" s="37"/>
      <c r="H953" s="30"/>
      <c r="I953" s="30"/>
      <c r="J953" s="30"/>
      <c r="K953" s="43"/>
      <c r="L953" s="43"/>
      <c r="M953" s="43"/>
      <c r="N953" s="43"/>
      <c r="O953" s="43"/>
      <c r="P953" s="43"/>
      <c r="Q953" s="43"/>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Q953" s="31"/>
      <c r="AR953" s="31"/>
    </row>
    <row r="954" spans="1:44" ht="30" customHeight="1" x14ac:dyDescent="0.3">
      <c r="A954" s="29"/>
      <c r="B954" s="29"/>
      <c r="C954" s="29"/>
      <c r="D954" s="29"/>
      <c r="E954" s="29"/>
      <c r="F954" s="29"/>
      <c r="G954" s="37"/>
      <c r="H954" s="30"/>
      <c r="I954" s="30"/>
      <c r="J954" s="30"/>
      <c r="K954" s="43"/>
      <c r="L954" s="43"/>
      <c r="M954" s="43"/>
      <c r="N954" s="43"/>
      <c r="O954" s="43"/>
      <c r="P954" s="43"/>
      <c r="Q954" s="43"/>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Q954" s="31"/>
      <c r="AR954" s="31"/>
    </row>
    <row r="955" spans="1:44" ht="30" customHeight="1" x14ac:dyDescent="0.3">
      <c r="A955" s="38"/>
      <c r="B955" s="38"/>
      <c r="C955" s="38"/>
      <c r="D955" s="38"/>
      <c r="E955" s="38"/>
      <c r="F955" s="29"/>
      <c r="G955" s="37"/>
      <c r="H955" s="29"/>
      <c r="I955" s="29"/>
      <c r="J955" s="29"/>
      <c r="K955" s="43"/>
      <c r="L955" s="43"/>
      <c r="M955" s="43"/>
      <c r="N955" s="43"/>
      <c r="O955" s="43"/>
      <c r="P955" s="43"/>
      <c r="Q955" s="43"/>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Q955" s="31"/>
      <c r="AR955" s="31"/>
    </row>
    <row r="956" spans="1:44" ht="30" customHeight="1" x14ac:dyDescent="0.3">
      <c r="A956" s="38"/>
      <c r="B956" s="38"/>
      <c r="C956" s="38"/>
      <c r="D956" s="38"/>
      <c r="E956" s="38"/>
      <c r="F956" s="29"/>
      <c r="G956" s="37"/>
      <c r="H956" s="29"/>
      <c r="I956" s="29"/>
      <c r="J956" s="29"/>
      <c r="K956" s="43"/>
      <c r="L956" s="43"/>
      <c r="M956" s="43"/>
      <c r="N956" s="43"/>
      <c r="O956" s="43"/>
      <c r="P956" s="43"/>
      <c r="Q956" s="43"/>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Q956" s="31"/>
      <c r="AR956" s="31"/>
    </row>
    <row r="957" spans="1:44" ht="30" customHeight="1" x14ac:dyDescent="0.3">
      <c r="A957" s="29"/>
      <c r="B957" s="29"/>
      <c r="C957" s="29"/>
      <c r="D957" s="29"/>
      <c r="E957" s="29"/>
      <c r="F957" s="29"/>
      <c r="G957" s="29"/>
      <c r="H957" s="29"/>
      <c r="I957" s="29"/>
      <c r="J957" s="29"/>
      <c r="K957" s="31"/>
      <c r="L957" s="31"/>
      <c r="M957" s="31"/>
      <c r="N957" s="31"/>
      <c r="O957" s="31"/>
      <c r="P957" s="31"/>
      <c r="Q957" s="31"/>
      <c r="R957" s="31"/>
      <c r="S957" s="31"/>
      <c r="T957" s="31"/>
      <c r="U957" s="31"/>
      <c r="V957" s="31"/>
      <c r="W957" s="31"/>
      <c r="X957" s="31"/>
      <c r="Y957" s="31"/>
      <c r="Z957" s="31"/>
      <c r="AA957" s="31"/>
      <c r="AB957" s="31"/>
      <c r="AC957" s="31"/>
      <c r="AD957" s="31"/>
      <c r="AE957" s="31"/>
      <c r="AF957" s="31"/>
    </row>
    <row r="958" spans="1:44" ht="30" customHeight="1" x14ac:dyDescent="0.3">
      <c r="A958" s="29"/>
      <c r="B958" s="29"/>
      <c r="C958" s="29"/>
      <c r="D958" s="29"/>
      <c r="E958" s="29"/>
      <c r="F958" s="29"/>
      <c r="G958" s="29"/>
      <c r="H958" s="29"/>
      <c r="I958" s="29"/>
      <c r="J958" s="29"/>
      <c r="K958" s="31"/>
      <c r="L958" s="31"/>
      <c r="M958" s="31"/>
      <c r="N958" s="31"/>
      <c r="O958" s="31"/>
      <c r="P958" s="31"/>
      <c r="Q958" s="31"/>
      <c r="R958" s="31"/>
      <c r="S958" s="31"/>
      <c r="T958" s="31"/>
      <c r="U958" s="31"/>
      <c r="V958" s="31"/>
      <c r="W958" s="31"/>
      <c r="X958" s="31"/>
      <c r="Y958" s="31"/>
      <c r="Z958" s="31"/>
      <c r="AA958" s="31"/>
      <c r="AB958" s="31"/>
      <c r="AC958" s="31"/>
      <c r="AD958" s="31"/>
      <c r="AE958" s="31"/>
      <c r="AF958" s="31"/>
    </row>
    <row r="959" spans="1:44" ht="30" customHeight="1" x14ac:dyDescent="0.3">
      <c r="A959" s="29"/>
      <c r="B959" s="29"/>
      <c r="C959" s="29"/>
      <c r="D959" s="29"/>
      <c r="E959" s="29"/>
      <c r="F959" s="29"/>
      <c r="G959" s="29"/>
      <c r="H959" s="29"/>
      <c r="I959" s="29"/>
      <c r="J959" s="29"/>
      <c r="K959" s="31"/>
      <c r="L959" s="31"/>
      <c r="M959" s="31"/>
      <c r="N959" s="31"/>
      <c r="O959" s="31"/>
      <c r="P959" s="31"/>
      <c r="Q959" s="31"/>
      <c r="R959" s="31"/>
      <c r="S959" s="31"/>
      <c r="T959" s="31"/>
      <c r="U959" s="31"/>
      <c r="V959" s="31"/>
      <c r="W959" s="31"/>
      <c r="X959" s="31"/>
      <c r="Y959" s="31"/>
      <c r="Z959" s="31"/>
      <c r="AA959" s="31"/>
      <c r="AB959" s="31"/>
      <c r="AC959" s="31"/>
      <c r="AD959" s="31"/>
      <c r="AE959" s="31"/>
      <c r="AF959" s="31"/>
    </row>
    <row r="960" spans="1:44" ht="30" customHeight="1" x14ac:dyDescent="0.3">
      <c r="A960" s="29"/>
      <c r="B960" s="29"/>
      <c r="C960" s="29"/>
      <c r="D960" s="29"/>
      <c r="E960" s="29"/>
      <c r="F960" s="29"/>
      <c r="G960" s="29"/>
      <c r="H960" s="29"/>
      <c r="I960" s="29"/>
      <c r="J960" s="29"/>
      <c r="K960" s="31"/>
      <c r="L960" s="31"/>
      <c r="M960" s="31"/>
      <c r="N960" s="31"/>
      <c r="O960" s="31"/>
      <c r="P960" s="31"/>
      <c r="Q960" s="31"/>
      <c r="R960" s="31"/>
      <c r="S960" s="31"/>
      <c r="T960" s="31"/>
      <c r="U960" s="31"/>
      <c r="V960" s="31"/>
      <c r="W960" s="31"/>
      <c r="X960" s="31"/>
      <c r="Y960" s="31"/>
      <c r="Z960" s="31"/>
      <c r="AA960" s="31"/>
      <c r="AB960" s="31"/>
      <c r="AC960" s="31"/>
      <c r="AD960" s="31"/>
      <c r="AE960" s="31"/>
      <c r="AF960" s="31"/>
    </row>
    <row r="961" spans="1:44" ht="30" customHeight="1" x14ac:dyDescent="0.3">
      <c r="A961" s="29"/>
      <c r="B961" s="29"/>
      <c r="C961" s="29"/>
      <c r="D961" s="29"/>
      <c r="E961" s="29"/>
      <c r="F961" s="29"/>
      <c r="G961" s="29"/>
      <c r="H961" s="29"/>
      <c r="I961" s="29"/>
      <c r="J961" s="29"/>
      <c r="K961" s="31"/>
      <c r="L961" s="31"/>
      <c r="M961" s="31"/>
      <c r="N961" s="31"/>
      <c r="O961" s="31"/>
      <c r="P961" s="31"/>
      <c r="Q961" s="31"/>
      <c r="R961" s="31"/>
      <c r="S961" s="31"/>
      <c r="T961" s="31"/>
      <c r="U961" s="31"/>
      <c r="V961" s="31"/>
      <c r="W961" s="31"/>
      <c r="X961" s="31"/>
      <c r="Y961" s="31"/>
      <c r="Z961" s="31"/>
      <c r="AA961" s="31"/>
      <c r="AB961" s="31"/>
      <c r="AC961" s="31"/>
      <c r="AD961" s="31"/>
      <c r="AE961" s="31"/>
      <c r="AF961" s="31"/>
    </row>
    <row r="962" spans="1:44" ht="30" customHeight="1" x14ac:dyDescent="0.3">
      <c r="A962" s="29"/>
      <c r="B962" s="29"/>
      <c r="C962" s="29"/>
      <c r="D962" s="29"/>
      <c r="E962" s="29"/>
      <c r="F962" s="29"/>
      <c r="G962" s="29"/>
      <c r="H962" s="29"/>
      <c r="I962" s="29"/>
      <c r="J962" s="29"/>
      <c r="K962" s="31"/>
      <c r="L962" s="31"/>
      <c r="M962" s="31"/>
      <c r="N962" s="31"/>
      <c r="O962" s="31"/>
      <c r="P962" s="31"/>
      <c r="Q962" s="31"/>
      <c r="R962" s="31"/>
      <c r="S962" s="31"/>
      <c r="T962" s="31"/>
      <c r="U962" s="31"/>
      <c r="V962" s="31"/>
      <c r="W962" s="31"/>
      <c r="X962" s="31"/>
      <c r="Y962" s="31"/>
      <c r="Z962" s="31"/>
      <c r="AA962" s="31"/>
      <c r="AB962" s="31"/>
      <c r="AC962" s="31"/>
      <c r="AD962" s="31"/>
      <c r="AE962" s="31"/>
      <c r="AF962" s="31"/>
    </row>
    <row r="963" spans="1:44" ht="30" customHeight="1" x14ac:dyDescent="0.3">
      <c r="A963" s="29"/>
      <c r="B963" s="29"/>
      <c r="C963" s="29"/>
      <c r="D963" s="29"/>
      <c r="E963" s="29"/>
      <c r="F963" s="29"/>
      <c r="G963" s="29"/>
      <c r="H963" s="29"/>
      <c r="I963" s="29"/>
      <c r="J963" s="29"/>
      <c r="K963" s="31"/>
      <c r="L963" s="31"/>
      <c r="M963" s="31"/>
      <c r="N963" s="31"/>
      <c r="O963" s="31"/>
      <c r="P963" s="31"/>
      <c r="Q963" s="31"/>
      <c r="R963" s="31"/>
      <c r="S963" s="31"/>
      <c r="T963" s="31"/>
      <c r="U963" s="31"/>
      <c r="V963" s="31"/>
      <c r="W963" s="31"/>
      <c r="X963" s="31"/>
      <c r="Y963" s="31"/>
      <c r="Z963" s="31"/>
      <c r="AA963" s="31"/>
      <c r="AB963" s="31"/>
      <c r="AC963" s="31"/>
      <c r="AD963" s="31"/>
      <c r="AE963" s="31"/>
      <c r="AF963" s="31"/>
    </row>
    <row r="964" spans="1:44" ht="30" customHeight="1" x14ac:dyDescent="0.3">
      <c r="A964" s="29"/>
      <c r="B964" s="29"/>
      <c r="C964" s="29"/>
      <c r="D964" s="29"/>
      <c r="E964" s="29"/>
      <c r="F964" s="29"/>
      <c r="G964" s="29"/>
      <c r="H964" s="29"/>
      <c r="I964" s="29"/>
      <c r="J964" s="29"/>
      <c r="K964" s="31"/>
      <c r="L964" s="31"/>
      <c r="M964" s="31"/>
      <c r="N964" s="31"/>
      <c r="O964" s="31"/>
      <c r="P964" s="31"/>
      <c r="Q964" s="31"/>
      <c r="R964" s="31"/>
      <c r="S964" s="31"/>
      <c r="T964" s="31"/>
      <c r="U964" s="31"/>
      <c r="V964" s="31"/>
      <c r="W964" s="31"/>
      <c r="X964" s="31"/>
      <c r="Y964" s="31"/>
      <c r="Z964" s="31"/>
      <c r="AA964" s="31"/>
      <c r="AB964" s="31"/>
      <c r="AC964" s="31"/>
      <c r="AD964" s="31"/>
      <c r="AE964" s="31"/>
      <c r="AF964" s="31"/>
    </row>
    <row r="965" spans="1:44" ht="30" customHeight="1" x14ac:dyDescent="0.3">
      <c r="A965" s="29"/>
      <c r="B965" s="29"/>
      <c r="C965" s="29"/>
      <c r="D965" s="29"/>
      <c r="E965" s="29"/>
      <c r="F965" s="29"/>
      <c r="G965" s="29"/>
      <c r="H965" s="29"/>
      <c r="I965" s="29"/>
      <c r="J965" s="29"/>
      <c r="K965" s="31"/>
      <c r="L965" s="31"/>
      <c r="M965" s="31"/>
      <c r="N965" s="31"/>
      <c r="O965" s="31"/>
      <c r="P965" s="31"/>
      <c r="Q965" s="31"/>
      <c r="R965" s="31"/>
      <c r="S965" s="31"/>
      <c r="T965" s="31"/>
      <c r="U965" s="31"/>
      <c r="V965" s="31"/>
      <c r="W965" s="31"/>
      <c r="X965" s="31"/>
      <c r="Y965" s="31"/>
      <c r="Z965" s="31"/>
      <c r="AA965" s="31"/>
      <c r="AB965" s="31"/>
      <c r="AC965" s="31"/>
      <c r="AD965" s="31"/>
      <c r="AE965" s="31"/>
      <c r="AF965" s="31"/>
    </row>
    <row r="966" spans="1:44" ht="30" customHeight="1" x14ac:dyDescent="0.3">
      <c r="A966" s="29"/>
      <c r="B966" s="29"/>
      <c r="C966" s="29"/>
      <c r="D966" s="29"/>
      <c r="E966" s="29"/>
      <c r="F966" s="29"/>
      <c r="G966" s="29"/>
      <c r="H966" s="29"/>
      <c r="I966" s="29"/>
      <c r="J966" s="29"/>
      <c r="K966" s="31"/>
      <c r="L966" s="31"/>
      <c r="M966" s="31"/>
      <c r="N966" s="31"/>
      <c r="O966" s="31"/>
      <c r="P966" s="31"/>
      <c r="Q966" s="31"/>
      <c r="R966" s="31"/>
      <c r="S966" s="31"/>
      <c r="T966" s="31"/>
      <c r="U966" s="31"/>
      <c r="V966" s="31"/>
      <c r="W966" s="31"/>
      <c r="X966" s="31"/>
      <c r="Y966" s="31"/>
      <c r="Z966" s="31"/>
      <c r="AA966" s="31"/>
      <c r="AB966" s="31"/>
      <c r="AC966" s="31"/>
      <c r="AD966" s="31"/>
      <c r="AE966" s="31"/>
      <c r="AF966" s="31"/>
    </row>
    <row r="967" spans="1:44" ht="30" customHeight="1" x14ac:dyDescent="0.3">
      <c r="A967" s="29"/>
      <c r="B967" s="29"/>
      <c r="C967" s="29"/>
      <c r="D967" s="29"/>
      <c r="E967" s="29"/>
      <c r="F967" s="29"/>
      <c r="G967" s="29"/>
      <c r="H967" s="29"/>
      <c r="I967" s="29"/>
      <c r="J967" s="29"/>
      <c r="K967" s="31"/>
      <c r="L967" s="31"/>
      <c r="M967" s="31"/>
      <c r="N967" s="31"/>
      <c r="O967" s="31"/>
      <c r="P967" s="31"/>
      <c r="Q967" s="31"/>
      <c r="R967" s="31"/>
      <c r="S967" s="31"/>
      <c r="T967" s="31"/>
      <c r="U967" s="31"/>
      <c r="V967" s="31"/>
      <c r="W967" s="31"/>
      <c r="X967" s="31"/>
      <c r="Y967" s="31"/>
      <c r="Z967" s="31"/>
      <c r="AA967" s="31"/>
      <c r="AB967" s="31"/>
      <c r="AC967" s="31"/>
      <c r="AD967" s="31"/>
      <c r="AE967" s="31"/>
      <c r="AF967" s="31"/>
    </row>
    <row r="968" spans="1:44" ht="30" customHeight="1" x14ac:dyDescent="0.3">
      <c r="A968" s="29"/>
      <c r="B968" s="29"/>
      <c r="C968" s="29"/>
      <c r="D968" s="29"/>
      <c r="E968" s="29"/>
      <c r="F968" s="29"/>
      <c r="G968" s="29"/>
      <c r="H968" s="29"/>
      <c r="I968" s="29"/>
      <c r="J968" s="29"/>
      <c r="K968" s="31"/>
      <c r="L968" s="31"/>
      <c r="M968" s="31"/>
      <c r="N968" s="31"/>
      <c r="O968" s="31"/>
      <c r="P968" s="31"/>
      <c r="Q968" s="31"/>
      <c r="R968" s="31"/>
      <c r="S968" s="31"/>
      <c r="T968" s="31"/>
      <c r="U968" s="31"/>
      <c r="V968" s="31"/>
      <c r="W968" s="31"/>
      <c r="X968" s="31"/>
      <c r="Y968" s="31"/>
      <c r="Z968" s="31"/>
      <c r="AA968" s="31"/>
      <c r="AB968" s="31"/>
      <c r="AC968" s="31"/>
      <c r="AD968" s="31"/>
      <c r="AE968" s="31"/>
      <c r="AF968" s="31"/>
    </row>
    <row r="969" spans="1:44" ht="70.5" customHeight="1" x14ac:dyDescent="0.3">
      <c r="A969" s="38"/>
      <c r="B969" s="38"/>
      <c r="C969" s="38"/>
      <c r="D969" s="38"/>
      <c r="E969" s="38"/>
      <c r="F969" s="29"/>
      <c r="G969" s="37"/>
      <c r="H969" s="29"/>
      <c r="I969" s="29"/>
      <c r="J969" s="29"/>
      <c r="K969" s="43"/>
      <c r="L969" s="43"/>
      <c r="M969" s="43"/>
      <c r="N969" s="43"/>
      <c r="O969" s="43"/>
      <c r="P969" s="43"/>
      <c r="Q969" s="43"/>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Q969" s="31"/>
      <c r="AR969" s="31"/>
    </row>
    <row r="970" spans="1:44" ht="30" customHeight="1" x14ac:dyDescent="0.3">
      <c r="A970" s="29"/>
      <c r="B970" s="29"/>
      <c r="C970" s="29"/>
      <c r="D970" s="29"/>
      <c r="E970" s="29"/>
      <c r="F970" s="29"/>
      <c r="G970" s="37"/>
      <c r="H970" s="29"/>
      <c r="I970" s="29"/>
      <c r="J970" s="29"/>
      <c r="K970" s="43"/>
      <c r="L970" s="43"/>
      <c r="M970" s="43"/>
      <c r="N970" s="43"/>
      <c r="O970" s="43"/>
      <c r="P970" s="43"/>
      <c r="Q970" s="43"/>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Q970" s="31"/>
      <c r="AR970" s="31"/>
    </row>
    <row r="971" spans="1:44" ht="30" customHeight="1" x14ac:dyDescent="0.3">
      <c r="A971" s="29"/>
      <c r="B971" s="29"/>
      <c r="C971" s="29"/>
      <c r="D971" s="29"/>
      <c r="E971" s="29"/>
      <c r="F971" s="29"/>
      <c r="G971" s="37"/>
      <c r="H971" s="29"/>
      <c r="I971" s="29"/>
      <c r="J971" s="30"/>
      <c r="K971" s="43"/>
      <c r="L971" s="43"/>
      <c r="M971" s="43"/>
      <c r="N971" s="43"/>
      <c r="O971" s="43"/>
      <c r="P971" s="43"/>
      <c r="Q971" s="43"/>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Q971" s="31"/>
      <c r="AR971" s="31"/>
    </row>
    <row r="972" spans="1:44" ht="30" customHeight="1" x14ac:dyDescent="0.3">
      <c r="A972" s="38"/>
      <c r="B972" s="38"/>
      <c r="C972" s="38"/>
      <c r="D972" s="38"/>
      <c r="E972" s="38"/>
      <c r="F972" s="29"/>
      <c r="G972" s="37"/>
      <c r="H972" s="29"/>
      <c r="I972" s="29"/>
      <c r="J972" s="29"/>
      <c r="K972" s="43"/>
      <c r="L972" s="43"/>
      <c r="M972" s="43"/>
      <c r="N972" s="43"/>
      <c r="O972" s="43"/>
      <c r="P972" s="43"/>
      <c r="Q972" s="43"/>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Q972" s="31"/>
      <c r="AR972" s="31"/>
    </row>
    <row r="973" spans="1:44" ht="30" customHeight="1" x14ac:dyDescent="0.3">
      <c r="A973" s="38"/>
      <c r="B973" s="38"/>
      <c r="C973" s="38"/>
      <c r="D973" s="38"/>
      <c r="E973" s="38"/>
      <c r="F973" s="29"/>
      <c r="G973" s="37"/>
      <c r="H973" s="29"/>
      <c r="I973" s="29"/>
      <c r="J973" s="29"/>
      <c r="K973" s="43"/>
      <c r="L973" s="43"/>
      <c r="M973" s="43"/>
      <c r="N973" s="43"/>
      <c r="O973" s="43"/>
      <c r="P973" s="43"/>
      <c r="Q973" s="43"/>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Q973" s="31"/>
      <c r="AR973" s="31"/>
    </row>
    <row r="974" spans="1:44" ht="30" customHeight="1" x14ac:dyDescent="0.3">
      <c r="A974" s="29"/>
      <c r="B974" s="29"/>
      <c r="C974" s="29"/>
      <c r="D974" s="29"/>
      <c r="E974" s="29"/>
      <c r="F974" s="29"/>
      <c r="G974" s="29"/>
      <c r="H974" s="29"/>
      <c r="I974" s="29"/>
      <c r="J974" s="29"/>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row>
    <row r="975" spans="1:44" ht="30" customHeight="1" x14ac:dyDescent="0.3">
      <c r="A975" s="29"/>
      <c r="B975" s="29"/>
      <c r="C975" s="29"/>
      <c r="D975" s="29"/>
      <c r="E975" s="29"/>
      <c r="F975" s="29"/>
      <c r="G975" s="29"/>
      <c r="H975" s="29"/>
      <c r="I975" s="29"/>
      <c r="J975" s="29"/>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row>
    <row r="976" spans="1:44" ht="30" customHeight="1" x14ac:dyDescent="0.3">
      <c r="A976" s="29"/>
      <c r="B976" s="29"/>
      <c r="C976" s="29"/>
      <c r="D976" s="29"/>
      <c r="E976" s="29"/>
      <c r="F976" s="29"/>
      <c r="G976" s="29"/>
      <c r="H976" s="29"/>
      <c r="I976" s="29"/>
      <c r="J976" s="29"/>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row>
    <row r="977" spans="1:44" ht="30" customHeight="1" x14ac:dyDescent="0.3">
      <c r="A977" s="29"/>
      <c r="B977" s="29"/>
      <c r="C977" s="29"/>
      <c r="D977" s="29"/>
      <c r="E977" s="29"/>
      <c r="F977" s="29"/>
      <c r="G977" s="29"/>
      <c r="H977" s="29"/>
      <c r="I977" s="29"/>
      <c r="J977" s="29"/>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row>
    <row r="978" spans="1:44" ht="30" customHeight="1" x14ac:dyDescent="0.3">
      <c r="A978" s="29"/>
      <c r="B978" s="29"/>
      <c r="C978" s="29"/>
      <c r="D978" s="29"/>
      <c r="E978" s="29"/>
      <c r="F978" s="29"/>
      <c r="G978" s="29"/>
      <c r="H978" s="29"/>
      <c r="I978" s="29"/>
      <c r="J978" s="29"/>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row>
    <row r="979" spans="1:44" ht="30" customHeight="1" x14ac:dyDescent="0.3">
      <c r="A979" s="29"/>
      <c r="B979" s="29"/>
      <c r="C979" s="29"/>
      <c r="D979" s="29"/>
      <c r="E979" s="29"/>
      <c r="F979" s="29"/>
      <c r="G979" s="29"/>
      <c r="H979" s="29"/>
      <c r="I979" s="29"/>
      <c r="J979" s="29"/>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row>
    <row r="980" spans="1:44" ht="30" customHeight="1" x14ac:dyDescent="0.3">
      <c r="A980" s="29"/>
      <c r="B980" s="29"/>
      <c r="C980" s="29"/>
      <c r="D980" s="29"/>
      <c r="E980" s="29"/>
      <c r="F980" s="29"/>
      <c r="G980" s="29"/>
      <c r="H980" s="29"/>
      <c r="I980" s="29"/>
      <c r="J980" s="29"/>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row>
    <row r="981" spans="1:44" ht="30" customHeight="1" x14ac:dyDescent="0.3">
      <c r="A981" s="29"/>
      <c r="B981" s="29"/>
      <c r="C981" s="29"/>
      <c r="D981" s="29"/>
      <c r="E981" s="29"/>
      <c r="F981" s="29"/>
      <c r="G981" s="29"/>
      <c r="H981" s="29"/>
      <c r="I981" s="29"/>
      <c r="J981" s="29"/>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row>
    <row r="982" spans="1:44" ht="30" customHeight="1" x14ac:dyDescent="0.3">
      <c r="A982" s="29"/>
      <c r="B982" s="29"/>
      <c r="C982" s="29"/>
      <c r="D982" s="29"/>
      <c r="E982" s="29"/>
      <c r="F982" s="29"/>
      <c r="G982" s="29"/>
      <c r="H982" s="29"/>
      <c r="I982" s="29"/>
      <c r="J982" s="29"/>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row>
    <row r="983" spans="1:44" ht="30" customHeight="1" x14ac:dyDescent="0.3">
      <c r="A983" s="29"/>
      <c r="B983" s="29"/>
      <c r="C983" s="29"/>
      <c r="D983" s="29"/>
      <c r="E983" s="29"/>
      <c r="F983" s="29"/>
      <c r="G983" s="29"/>
      <c r="H983" s="29"/>
      <c r="I983" s="29"/>
      <c r="J983" s="29"/>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row>
    <row r="984" spans="1:44" ht="30" customHeight="1" x14ac:dyDescent="0.3">
      <c r="A984" s="29"/>
      <c r="B984" s="29"/>
      <c r="C984" s="29"/>
      <c r="D984" s="29"/>
      <c r="E984" s="29"/>
      <c r="F984" s="29"/>
      <c r="G984" s="29"/>
      <c r="H984" s="29"/>
      <c r="I984" s="29"/>
      <c r="J984" s="29"/>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row>
    <row r="985" spans="1:44" ht="30" customHeight="1" x14ac:dyDescent="0.3">
      <c r="A985" s="30"/>
      <c r="B985" s="30"/>
      <c r="C985" s="30"/>
      <c r="D985" s="30"/>
      <c r="E985" s="30"/>
      <c r="F985" s="30"/>
      <c r="G985" s="30"/>
      <c r="H985" s="30"/>
      <c r="I985" s="30"/>
      <c r="J985" s="30"/>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row>
    <row r="986" spans="1:44" ht="51" customHeight="1" x14ac:dyDescent="0.3">
      <c r="A986" s="45"/>
      <c r="B986" s="45"/>
      <c r="C986" s="45"/>
      <c r="D986" s="45"/>
      <c r="E986" s="45"/>
      <c r="F986" s="29"/>
      <c r="G986" s="37"/>
      <c r="H986" s="30"/>
      <c r="I986" s="30"/>
      <c r="J986" s="30"/>
      <c r="K986" s="43"/>
      <c r="L986" s="43"/>
      <c r="M986" s="43"/>
      <c r="N986" s="43"/>
      <c r="O986" s="43"/>
      <c r="P986" s="43"/>
      <c r="Q986" s="43"/>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Q986" s="31"/>
      <c r="AR986" s="31"/>
    </row>
    <row r="987" spans="1:44" ht="30" customHeight="1" x14ac:dyDescent="0.3">
      <c r="A987" s="29"/>
      <c r="B987" s="29"/>
      <c r="C987" s="29"/>
      <c r="D987" s="29"/>
      <c r="E987" s="29"/>
      <c r="F987" s="29"/>
      <c r="G987" s="37"/>
      <c r="H987" s="30"/>
      <c r="I987" s="30"/>
      <c r="J987" s="30"/>
      <c r="K987" s="43"/>
      <c r="L987" s="43"/>
      <c r="M987" s="43"/>
      <c r="N987" s="43"/>
      <c r="O987" s="43"/>
      <c r="P987" s="43"/>
      <c r="Q987" s="43"/>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Q987" s="31"/>
      <c r="AR987" s="31"/>
    </row>
    <row r="988" spans="1:44" ht="30" customHeight="1" x14ac:dyDescent="0.3">
      <c r="A988" s="29"/>
      <c r="B988" s="29"/>
      <c r="C988" s="29"/>
      <c r="D988" s="29"/>
      <c r="E988" s="29"/>
      <c r="F988" s="29"/>
      <c r="G988" s="37"/>
      <c r="H988" s="30"/>
      <c r="I988" s="30"/>
      <c r="J988" s="30"/>
      <c r="K988" s="43"/>
      <c r="L988" s="43"/>
      <c r="M988" s="43"/>
      <c r="N988" s="43"/>
      <c r="O988" s="43"/>
      <c r="P988" s="43"/>
      <c r="Q988" s="43"/>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Q988" s="31"/>
      <c r="AR988" s="31"/>
    </row>
    <row r="989" spans="1:44" ht="30" customHeight="1" x14ac:dyDescent="0.3">
      <c r="A989" s="45"/>
      <c r="B989" s="45"/>
      <c r="C989" s="45"/>
      <c r="D989" s="45"/>
      <c r="E989" s="45"/>
      <c r="F989" s="29"/>
      <c r="G989" s="37"/>
      <c r="H989" s="30"/>
      <c r="I989" s="30"/>
      <c r="J989" s="30"/>
      <c r="K989" s="43"/>
      <c r="L989" s="43"/>
      <c r="M989" s="43"/>
      <c r="N989" s="43"/>
      <c r="O989" s="43"/>
      <c r="P989" s="43"/>
      <c r="Q989" s="43"/>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Q989" s="31"/>
      <c r="AR989" s="31"/>
    </row>
    <row r="990" spans="1:44" ht="30" customHeight="1" x14ac:dyDescent="0.3">
      <c r="A990" s="46"/>
      <c r="B990" s="46"/>
      <c r="C990" s="46"/>
      <c r="D990" s="46"/>
      <c r="E990" s="46"/>
      <c r="F990" s="29"/>
      <c r="G990" s="37"/>
      <c r="H990" s="30"/>
      <c r="I990" s="30"/>
      <c r="J990" s="30"/>
      <c r="K990" s="43"/>
      <c r="L990" s="43"/>
      <c r="M990" s="43"/>
      <c r="N990" s="43"/>
      <c r="O990" s="43"/>
      <c r="P990" s="43"/>
      <c r="Q990" s="43"/>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Q990" s="31"/>
      <c r="AR990" s="31"/>
    </row>
    <row r="991" spans="1:44" ht="30" customHeight="1" x14ac:dyDescent="0.3">
      <c r="A991" s="30"/>
      <c r="B991" s="30"/>
      <c r="C991" s="30"/>
      <c r="D991" s="30"/>
      <c r="E991" s="30"/>
      <c r="F991" s="30"/>
      <c r="G991" s="30"/>
      <c r="H991" s="30"/>
      <c r="I991" s="30"/>
      <c r="J991" s="30"/>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row>
    <row r="992" spans="1:44" ht="30" customHeight="1" x14ac:dyDescent="0.3">
      <c r="A992" s="30"/>
      <c r="B992" s="30"/>
      <c r="C992" s="30"/>
      <c r="D992" s="30"/>
      <c r="E992" s="30"/>
      <c r="F992" s="30"/>
      <c r="G992" s="30"/>
      <c r="H992" s="30"/>
      <c r="I992" s="30"/>
      <c r="J992" s="30"/>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row>
    <row r="993" spans="1:44" ht="30" customHeight="1" x14ac:dyDescent="0.3">
      <c r="A993" s="30"/>
      <c r="B993" s="30"/>
      <c r="C993" s="30"/>
      <c r="D993" s="30"/>
      <c r="E993" s="30"/>
      <c r="F993" s="30"/>
      <c r="G993" s="30"/>
      <c r="H993" s="30"/>
      <c r="I993" s="30"/>
      <c r="J993" s="30"/>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row>
    <row r="994" spans="1:44" ht="30" customHeight="1" x14ac:dyDescent="0.3">
      <c r="A994" s="30"/>
      <c r="B994" s="30"/>
      <c r="C994" s="30"/>
      <c r="D994" s="30"/>
      <c r="E994" s="30"/>
      <c r="F994" s="30"/>
      <c r="G994" s="30"/>
      <c r="H994" s="30"/>
      <c r="I994" s="30"/>
      <c r="J994" s="30"/>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row>
    <row r="995" spans="1:44" ht="30" customHeight="1" x14ac:dyDescent="0.3">
      <c r="A995" s="30"/>
      <c r="B995" s="30"/>
      <c r="C995" s="30"/>
      <c r="D995" s="30"/>
      <c r="E995" s="30"/>
      <c r="F995" s="30"/>
      <c r="G995" s="30"/>
      <c r="H995" s="30"/>
      <c r="I995" s="30"/>
      <c r="J995" s="30"/>
      <c r="K995" s="31"/>
      <c r="L995" s="31"/>
      <c r="M995" s="31"/>
      <c r="N995" s="31"/>
      <c r="O995" s="31"/>
      <c r="P995" s="31"/>
      <c r="Q995" s="31"/>
      <c r="R995" s="31"/>
      <c r="S995" s="31"/>
      <c r="T995" s="31"/>
      <c r="U995" s="31"/>
      <c r="V995" s="31"/>
      <c r="W995" s="31"/>
      <c r="X995" s="31"/>
      <c r="Y995" s="31"/>
      <c r="Z995" s="31"/>
      <c r="AA995" s="31"/>
      <c r="AB995" s="31"/>
      <c r="AC995" s="31"/>
      <c r="AD995" s="31"/>
      <c r="AE995" s="31"/>
      <c r="AF995" s="31"/>
      <c r="AG995" s="31"/>
      <c r="AH995" s="31"/>
    </row>
    <row r="996" spans="1:44" ht="30" customHeight="1" x14ac:dyDescent="0.3">
      <c r="A996" s="30"/>
      <c r="B996" s="30"/>
      <c r="C996" s="30"/>
      <c r="D996" s="30"/>
      <c r="E996" s="30"/>
      <c r="F996" s="30"/>
      <c r="G996" s="30"/>
      <c r="H996" s="30"/>
      <c r="I996" s="30"/>
      <c r="J996" s="30"/>
      <c r="K996" s="31"/>
      <c r="L996" s="31"/>
      <c r="M996" s="31"/>
      <c r="N996" s="31"/>
      <c r="O996" s="31"/>
      <c r="P996" s="31"/>
      <c r="Q996" s="31"/>
      <c r="R996" s="31"/>
      <c r="S996" s="31"/>
      <c r="T996" s="31"/>
      <c r="U996" s="31"/>
      <c r="V996" s="31"/>
      <c r="W996" s="31"/>
      <c r="X996" s="31"/>
      <c r="Y996" s="31"/>
      <c r="Z996" s="31"/>
      <c r="AA996" s="31"/>
      <c r="AB996" s="31"/>
      <c r="AC996" s="31"/>
      <c r="AD996" s="31"/>
      <c r="AE996" s="31"/>
      <c r="AF996" s="31"/>
      <c r="AG996" s="31"/>
      <c r="AH996" s="31"/>
    </row>
    <row r="997" spans="1:44" ht="30" customHeight="1" x14ac:dyDescent="0.3">
      <c r="A997" s="30"/>
      <c r="B997" s="30"/>
      <c r="C997" s="30"/>
      <c r="D997" s="30"/>
      <c r="E997" s="30"/>
      <c r="F997" s="30"/>
      <c r="G997" s="30"/>
      <c r="H997" s="30"/>
      <c r="I997" s="30"/>
      <c r="J997" s="30"/>
      <c r="K997" s="31"/>
      <c r="L997" s="31"/>
      <c r="M997" s="31"/>
      <c r="N997" s="31"/>
      <c r="O997" s="31"/>
      <c r="P997" s="31"/>
      <c r="Q997" s="31"/>
      <c r="R997" s="31"/>
      <c r="S997" s="31"/>
      <c r="T997" s="31"/>
      <c r="U997" s="31"/>
      <c r="V997" s="31"/>
      <c r="W997" s="31"/>
      <c r="X997" s="31"/>
      <c r="Y997" s="31"/>
      <c r="Z997" s="31"/>
      <c r="AA997" s="31"/>
      <c r="AB997" s="31"/>
      <c r="AC997" s="31"/>
      <c r="AD997" s="31"/>
      <c r="AE997" s="31"/>
      <c r="AF997" s="31"/>
      <c r="AG997" s="31"/>
      <c r="AH997" s="31"/>
    </row>
    <row r="998" spans="1:44" ht="30" customHeight="1" x14ac:dyDescent="0.3">
      <c r="A998" s="30"/>
      <c r="B998" s="30"/>
      <c r="C998" s="30"/>
      <c r="D998" s="30"/>
      <c r="E998" s="30"/>
      <c r="F998" s="30"/>
      <c r="G998" s="30"/>
      <c r="H998" s="30"/>
      <c r="I998" s="30"/>
      <c r="J998" s="30"/>
      <c r="K998" s="31"/>
      <c r="L998" s="31"/>
      <c r="M998" s="31"/>
      <c r="N998" s="31"/>
      <c r="O998" s="31"/>
      <c r="P998" s="31"/>
      <c r="Q998" s="31"/>
      <c r="R998" s="31"/>
      <c r="S998" s="31"/>
      <c r="T998" s="31"/>
      <c r="U998" s="31"/>
      <c r="V998" s="31"/>
      <c r="W998" s="31"/>
      <c r="X998" s="31"/>
      <c r="Y998" s="31"/>
      <c r="Z998" s="31"/>
      <c r="AA998" s="31"/>
      <c r="AB998" s="31"/>
      <c r="AC998" s="31"/>
      <c r="AD998" s="31"/>
      <c r="AE998" s="31"/>
      <c r="AF998" s="31"/>
      <c r="AG998" s="31"/>
      <c r="AH998" s="31"/>
    </row>
    <row r="999" spans="1:44" ht="30" customHeight="1" x14ac:dyDescent="0.3">
      <c r="A999" s="30"/>
      <c r="B999" s="30"/>
      <c r="C999" s="30"/>
      <c r="D999" s="30"/>
      <c r="E999" s="30"/>
      <c r="F999" s="30"/>
      <c r="G999" s="30"/>
      <c r="H999" s="30"/>
      <c r="I999" s="30"/>
      <c r="J999" s="30"/>
      <c r="K999" s="31"/>
      <c r="L999" s="31"/>
      <c r="M999" s="31"/>
      <c r="N999" s="31"/>
      <c r="O999" s="31"/>
      <c r="P999" s="31"/>
      <c r="Q999" s="31"/>
      <c r="R999" s="31"/>
      <c r="S999" s="31"/>
      <c r="T999" s="31"/>
      <c r="U999" s="31"/>
      <c r="V999" s="31"/>
      <c r="W999" s="31"/>
      <c r="X999" s="31"/>
      <c r="Y999" s="31"/>
      <c r="Z999" s="31"/>
      <c r="AA999" s="31"/>
      <c r="AB999" s="31"/>
      <c r="AC999" s="31"/>
      <c r="AD999" s="31"/>
      <c r="AE999" s="31"/>
      <c r="AF999" s="31"/>
      <c r="AG999" s="31"/>
      <c r="AH999" s="31"/>
    </row>
    <row r="1000" spans="1:44" ht="30" customHeight="1" x14ac:dyDescent="0.3">
      <c r="A1000" s="30"/>
      <c r="B1000" s="30"/>
      <c r="C1000" s="30"/>
      <c r="D1000" s="30"/>
      <c r="E1000" s="30"/>
      <c r="F1000" s="30"/>
      <c r="G1000" s="30"/>
      <c r="H1000" s="30"/>
      <c r="I1000" s="30"/>
      <c r="J1000" s="30"/>
      <c r="K1000" s="31"/>
      <c r="L1000" s="31"/>
      <c r="M1000" s="31"/>
      <c r="N1000" s="31"/>
      <c r="O1000" s="31"/>
      <c r="P1000" s="31"/>
      <c r="Q1000" s="31"/>
      <c r="R1000" s="31"/>
      <c r="S1000" s="31"/>
      <c r="T1000" s="31"/>
      <c r="U1000" s="31"/>
      <c r="V1000" s="31"/>
      <c r="W1000" s="31"/>
      <c r="X1000" s="31"/>
      <c r="Y1000" s="31"/>
      <c r="Z1000" s="31"/>
      <c r="AA1000" s="31"/>
      <c r="AB1000" s="31"/>
      <c r="AC1000" s="31"/>
      <c r="AD1000" s="31"/>
      <c r="AE1000" s="31"/>
      <c r="AF1000" s="31"/>
      <c r="AG1000" s="31"/>
      <c r="AH1000" s="31"/>
    </row>
    <row r="1001" spans="1:44" ht="30" customHeight="1" x14ac:dyDescent="0.3">
      <c r="A1001" s="30"/>
      <c r="B1001" s="30"/>
      <c r="C1001" s="30"/>
      <c r="D1001" s="30"/>
      <c r="E1001" s="30"/>
      <c r="F1001" s="30"/>
      <c r="G1001" s="30"/>
      <c r="H1001" s="30"/>
      <c r="I1001" s="30"/>
      <c r="J1001" s="30"/>
      <c r="K1001" s="31"/>
      <c r="L1001" s="31"/>
      <c r="M1001" s="31"/>
      <c r="N1001" s="31"/>
      <c r="O1001" s="31"/>
      <c r="P1001" s="31"/>
      <c r="Q1001" s="31"/>
      <c r="R1001" s="31"/>
      <c r="S1001" s="31"/>
      <c r="T1001" s="31"/>
      <c r="U1001" s="31"/>
      <c r="V1001" s="31"/>
      <c r="W1001" s="31"/>
      <c r="X1001" s="31"/>
      <c r="Y1001" s="31"/>
      <c r="Z1001" s="31"/>
      <c r="AA1001" s="31"/>
      <c r="AB1001" s="31"/>
      <c r="AC1001" s="31"/>
      <c r="AD1001" s="31"/>
      <c r="AE1001" s="31"/>
      <c r="AF1001" s="31"/>
      <c r="AG1001" s="31"/>
      <c r="AH1001" s="31"/>
    </row>
    <row r="1002" spans="1:44" ht="30" customHeight="1" x14ac:dyDescent="0.3">
      <c r="A1002" s="30"/>
      <c r="B1002" s="30"/>
      <c r="C1002" s="30"/>
      <c r="D1002" s="30"/>
      <c r="E1002" s="30"/>
      <c r="F1002" s="30"/>
      <c r="G1002" s="30"/>
      <c r="H1002" s="30"/>
      <c r="I1002" s="30"/>
      <c r="J1002" s="30"/>
      <c r="K1002" s="31"/>
      <c r="L1002" s="31"/>
      <c r="M1002" s="31"/>
      <c r="N1002" s="31"/>
      <c r="O1002" s="31"/>
      <c r="P1002" s="31"/>
      <c r="Q1002" s="31"/>
      <c r="R1002" s="31"/>
      <c r="S1002" s="31"/>
      <c r="T1002" s="31"/>
      <c r="U1002" s="31"/>
      <c r="V1002" s="31"/>
      <c r="W1002" s="31"/>
      <c r="X1002" s="31"/>
      <c r="Y1002" s="31"/>
      <c r="Z1002" s="31"/>
      <c r="AA1002" s="31"/>
      <c r="AB1002" s="31"/>
      <c r="AC1002" s="31"/>
      <c r="AD1002" s="31"/>
      <c r="AE1002" s="31"/>
      <c r="AF1002" s="31"/>
      <c r="AG1002" s="31"/>
      <c r="AH1002" s="31"/>
    </row>
    <row r="1003" spans="1:44" ht="43.5" customHeight="1" x14ac:dyDescent="0.3">
      <c r="A1003" s="45"/>
      <c r="B1003" s="45"/>
      <c r="C1003" s="45"/>
      <c r="D1003" s="45"/>
      <c r="E1003" s="45"/>
      <c r="F1003" s="29"/>
      <c r="G1003" s="37"/>
      <c r="H1003" s="30"/>
      <c r="I1003" s="30"/>
      <c r="J1003" s="30"/>
      <c r="K1003" s="43"/>
      <c r="L1003" s="43"/>
      <c r="M1003" s="43"/>
      <c r="N1003" s="43"/>
      <c r="O1003" s="43"/>
      <c r="P1003" s="43"/>
      <c r="Q1003" s="43"/>
      <c r="R1003" s="31"/>
      <c r="S1003" s="31"/>
      <c r="T1003" s="31"/>
      <c r="U1003" s="31"/>
      <c r="V1003" s="31"/>
      <c r="W1003" s="31"/>
      <c r="X1003" s="31"/>
      <c r="Y1003" s="31"/>
      <c r="Z1003" s="31"/>
      <c r="AA1003" s="31"/>
      <c r="AB1003" s="31"/>
      <c r="AC1003" s="31"/>
      <c r="AD1003" s="31"/>
      <c r="AE1003" s="31"/>
      <c r="AF1003" s="31"/>
      <c r="AG1003" s="31"/>
      <c r="AH1003" s="31"/>
      <c r="AI1003" s="31"/>
      <c r="AJ1003" s="31"/>
      <c r="AK1003" s="31"/>
      <c r="AL1003" s="31"/>
      <c r="AM1003" s="31"/>
      <c r="AN1003" s="31"/>
      <c r="AQ1003" s="31"/>
      <c r="AR1003" s="31"/>
    </row>
    <row r="1004" spans="1:44" ht="30" customHeight="1" x14ac:dyDescent="0.3">
      <c r="A1004" s="29"/>
      <c r="B1004" s="29"/>
      <c r="C1004" s="29"/>
      <c r="D1004" s="29"/>
      <c r="E1004" s="29"/>
      <c r="F1004" s="29"/>
      <c r="G1004" s="37"/>
      <c r="H1004" s="30"/>
      <c r="I1004" s="30"/>
      <c r="J1004" s="30"/>
      <c r="K1004" s="43"/>
      <c r="L1004" s="43"/>
      <c r="M1004" s="43"/>
      <c r="N1004" s="43"/>
      <c r="O1004" s="43"/>
      <c r="P1004" s="43"/>
      <c r="Q1004" s="43"/>
      <c r="R1004" s="31"/>
      <c r="S1004" s="31"/>
      <c r="T1004" s="31"/>
      <c r="U1004" s="31"/>
      <c r="V1004" s="31"/>
      <c r="W1004" s="31"/>
      <c r="X1004" s="31"/>
      <c r="Y1004" s="31"/>
      <c r="Z1004" s="31"/>
      <c r="AA1004" s="31"/>
      <c r="AB1004" s="31"/>
      <c r="AC1004" s="31"/>
      <c r="AD1004" s="31"/>
      <c r="AE1004" s="31"/>
      <c r="AF1004" s="31"/>
      <c r="AG1004" s="31"/>
      <c r="AH1004" s="31"/>
      <c r="AI1004" s="31"/>
      <c r="AJ1004" s="31"/>
      <c r="AK1004" s="31"/>
      <c r="AL1004" s="31"/>
      <c r="AM1004" s="31"/>
      <c r="AN1004" s="31"/>
      <c r="AQ1004" s="31"/>
      <c r="AR1004" s="31"/>
    </row>
    <row r="1005" spans="1:44" ht="30" customHeight="1" x14ac:dyDescent="0.3">
      <c r="A1005" s="29"/>
      <c r="B1005" s="29"/>
      <c r="C1005" s="29"/>
      <c r="D1005" s="29"/>
      <c r="E1005" s="29"/>
      <c r="F1005" s="29"/>
      <c r="G1005" s="37"/>
      <c r="H1005" s="30"/>
      <c r="I1005" s="30"/>
      <c r="J1005" s="30"/>
      <c r="K1005" s="43"/>
      <c r="L1005" s="43"/>
      <c r="M1005" s="43"/>
      <c r="N1005" s="43"/>
      <c r="O1005" s="43"/>
      <c r="P1005" s="43"/>
      <c r="Q1005" s="43"/>
      <c r="R1005" s="31"/>
      <c r="S1005" s="31"/>
      <c r="T1005" s="31"/>
      <c r="U1005" s="31"/>
      <c r="V1005" s="31"/>
      <c r="W1005" s="31"/>
      <c r="X1005" s="31"/>
      <c r="Y1005" s="31"/>
      <c r="Z1005" s="31"/>
      <c r="AA1005" s="31"/>
      <c r="AB1005" s="31"/>
      <c r="AC1005" s="31"/>
      <c r="AD1005" s="31"/>
      <c r="AE1005" s="31"/>
      <c r="AF1005" s="31"/>
      <c r="AG1005" s="31"/>
      <c r="AH1005" s="31"/>
      <c r="AI1005" s="31"/>
      <c r="AJ1005" s="31"/>
      <c r="AK1005" s="31"/>
      <c r="AL1005" s="31"/>
      <c r="AM1005" s="31"/>
      <c r="AN1005" s="31"/>
      <c r="AQ1005" s="31"/>
      <c r="AR1005" s="31"/>
    </row>
    <row r="1006" spans="1:44" ht="30" customHeight="1" x14ac:dyDescent="0.3">
      <c r="A1006" s="38"/>
      <c r="B1006" s="38"/>
      <c r="C1006" s="38"/>
      <c r="D1006" s="38"/>
      <c r="E1006" s="38"/>
      <c r="F1006" s="29"/>
      <c r="G1006" s="37"/>
      <c r="H1006" s="29"/>
      <c r="I1006" s="29"/>
      <c r="J1006" s="29"/>
      <c r="K1006" s="43"/>
      <c r="L1006" s="43"/>
      <c r="M1006" s="43"/>
      <c r="N1006" s="43"/>
      <c r="O1006" s="43"/>
      <c r="P1006" s="43"/>
      <c r="Q1006" s="43"/>
      <c r="R1006" s="31"/>
      <c r="S1006" s="31"/>
      <c r="T1006" s="31"/>
      <c r="U1006" s="31"/>
      <c r="V1006" s="31"/>
      <c r="W1006" s="31"/>
      <c r="X1006" s="31"/>
      <c r="Y1006" s="31"/>
      <c r="Z1006" s="31"/>
      <c r="AA1006" s="31"/>
      <c r="AB1006" s="31"/>
      <c r="AC1006" s="31"/>
      <c r="AD1006" s="31"/>
      <c r="AE1006" s="31"/>
      <c r="AF1006" s="31"/>
      <c r="AG1006" s="31"/>
      <c r="AH1006" s="31"/>
      <c r="AI1006" s="31"/>
      <c r="AJ1006" s="31"/>
      <c r="AK1006" s="31"/>
      <c r="AL1006" s="31"/>
      <c r="AM1006" s="31"/>
      <c r="AN1006" s="31"/>
      <c r="AQ1006" s="31"/>
      <c r="AR1006" s="31"/>
    </row>
    <row r="1007" spans="1:44" ht="30" customHeight="1" x14ac:dyDescent="0.3">
      <c r="A1007" s="38"/>
      <c r="B1007" s="38"/>
      <c r="C1007" s="38"/>
      <c r="D1007" s="38"/>
      <c r="E1007" s="38"/>
      <c r="F1007" s="29"/>
      <c r="G1007" s="37"/>
      <c r="H1007" s="29"/>
      <c r="I1007" s="29"/>
      <c r="J1007" s="29"/>
      <c r="K1007" s="43"/>
      <c r="L1007" s="43"/>
      <c r="M1007" s="43"/>
      <c r="N1007" s="43"/>
      <c r="O1007" s="43"/>
      <c r="P1007" s="43"/>
      <c r="Q1007" s="43"/>
      <c r="R1007" s="31"/>
      <c r="S1007" s="31"/>
      <c r="T1007" s="31"/>
      <c r="U1007" s="31"/>
      <c r="V1007" s="31"/>
      <c r="W1007" s="31"/>
      <c r="X1007" s="31"/>
      <c r="Y1007" s="31"/>
      <c r="Z1007" s="31"/>
      <c r="AA1007" s="31"/>
      <c r="AB1007" s="31"/>
      <c r="AC1007" s="31"/>
      <c r="AD1007" s="31"/>
      <c r="AE1007" s="31"/>
      <c r="AF1007" s="31"/>
      <c r="AG1007" s="31"/>
      <c r="AH1007" s="31"/>
      <c r="AI1007" s="31"/>
      <c r="AJ1007" s="31"/>
      <c r="AK1007" s="31"/>
      <c r="AL1007" s="31"/>
      <c r="AM1007" s="31"/>
      <c r="AN1007" s="31"/>
      <c r="AQ1007" s="31"/>
      <c r="AR1007" s="31"/>
    </row>
    <row r="1008" spans="1:44" ht="30" customHeight="1" x14ac:dyDescent="0.3">
      <c r="A1008" s="29"/>
      <c r="B1008" s="37"/>
      <c r="C1008" s="29"/>
      <c r="D1008" s="29"/>
      <c r="E1008" s="29"/>
      <c r="F1008" s="29"/>
      <c r="G1008" s="29"/>
      <c r="H1008" s="29"/>
      <c r="I1008" s="29"/>
      <c r="J1008" s="29"/>
      <c r="K1008" s="43"/>
      <c r="L1008" s="43"/>
      <c r="M1008" s="43"/>
      <c r="N1008" s="31"/>
      <c r="O1008" s="31"/>
      <c r="P1008" s="31"/>
      <c r="Q1008" s="31"/>
      <c r="R1008" s="31"/>
      <c r="S1008" s="31"/>
      <c r="T1008" s="31"/>
      <c r="U1008" s="31"/>
      <c r="V1008" s="31"/>
      <c r="W1008" s="31"/>
      <c r="X1008" s="31"/>
      <c r="Y1008" s="31"/>
      <c r="Z1008" s="31"/>
      <c r="AA1008" s="31"/>
      <c r="AB1008" s="31"/>
      <c r="AC1008" s="31"/>
      <c r="AD1008" s="31"/>
      <c r="AE1008" s="31"/>
      <c r="AF1008" s="31"/>
      <c r="AG1008" s="31"/>
      <c r="AH1008" s="31"/>
      <c r="AI1008" s="31"/>
      <c r="AJ1008" s="31"/>
      <c r="AK1008" s="31"/>
      <c r="AL1008" s="31"/>
      <c r="AM1008" s="31"/>
      <c r="AN1008" s="31"/>
    </row>
    <row r="1009" spans="1:44" ht="30" customHeight="1" x14ac:dyDescent="0.3">
      <c r="A1009" s="29"/>
      <c r="B1009" s="37"/>
      <c r="C1009" s="29"/>
      <c r="D1009" s="29"/>
      <c r="E1009" s="29"/>
      <c r="F1009" s="29"/>
      <c r="G1009" s="29"/>
      <c r="H1009" s="29"/>
      <c r="I1009" s="29"/>
      <c r="J1009" s="29"/>
      <c r="K1009" s="43" t="s">
        <v>295</v>
      </c>
      <c r="L1009" s="43" t="s">
        <v>400</v>
      </c>
      <c r="M1009" s="43" t="s">
        <v>401</v>
      </c>
      <c r="N1009" s="31"/>
      <c r="O1009" s="31"/>
      <c r="P1009" s="31"/>
      <c r="Q1009" s="31"/>
      <c r="R1009" s="31"/>
      <c r="S1009" s="31"/>
      <c r="T1009" s="31"/>
      <c r="U1009" s="31"/>
      <c r="V1009" s="31"/>
      <c r="W1009" s="31"/>
      <c r="X1009" s="31"/>
      <c r="Y1009" s="31"/>
      <c r="Z1009" s="31"/>
      <c r="AA1009" s="31"/>
      <c r="AB1009" s="31"/>
      <c r="AC1009" s="31"/>
      <c r="AD1009" s="31"/>
      <c r="AE1009" s="31"/>
      <c r="AF1009" s="31"/>
      <c r="AG1009" s="31"/>
      <c r="AH1009" s="31"/>
      <c r="AI1009" s="31"/>
      <c r="AJ1009" s="31"/>
      <c r="AK1009" s="31"/>
      <c r="AL1009" s="31"/>
      <c r="AM1009" s="31"/>
      <c r="AN1009" s="31"/>
    </row>
    <row r="1010" spans="1:44" ht="30" customHeight="1" x14ac:dyDescent="0.3">
      <c r="A1010" s="29"/>
      <c r="B1010" s="37"/>
      <c r="C1010" s="29"/>
      <c r="D1010" s="29"/>
      <c r="E1010" s="29"/>
      <c r="F1010" s="29"/>
      <c r="G1010" s="29"/>
      <c r="H1010" s="29"/>
      <c r="I1010" s="29"/>
      <c r="J1010" s="29"/>
      <c r="K1010" s="43" t="s">
        <v>295</v>
      </c>
      <c r="L1010" s="43" t="s">
        <v>400</v>
      </c>
      <c r="M1010" s="43" t="s">
        <v>401</v>
      </c>
      <c r="N1010" s="31"/>
      <c r="O1010" s="31"/>
      <c r="P1010" s="31"/>
      <c r="Q1010" s="31"/>
      <c r="R1010" s="31"/>
      <c r="S1010" s="31"/>
      <c r="T1010" s="31"/>
      <c r="U1010" s="31"/>
      <c r="V1010" s="31"/>
      <c r="W1010" s="31"/>
      <c r="X1010" s="31"/>
      <c r="Y1010" s="31"/>
      <c r="Z1010" s="31"/>
      <c r="AA1010" s="31"/>
      <c r="AB1010" s="31"/>
      <c r="AC1010" s="31"/>
      <c r="AD1010" s="31"/>
      <c r="AE1010" s="31"/>
      <c r="AF1010" s="31"/>
      <c r="AG1010" s="31"/>
      <c r="AH1010" s="31"/>
      <c r="AI1010" s="31"/>
      <c r="AJ1010" s="31"/>
      <c r="AK1010" s="31"/>
      <c r="AL1010" s="31"/>
      <c r="AM1010" s="31"/>
      <c r="AN1010" s="31"/>
    </row>
    <row r="1011" spans="1:44" ht="30" customHeight="1" x14ac:dyDescent="0.3">
      <c r="A1011" s="29"/>
      <c r="B1011" s="37"/>
      <c r="C1011" s="29"/>
      <c r="D1011" s="29"/>
      <c r="E1011" s="29"/>
      <c r="F1011" s="29"/>
      <c r="G1011" s="29"/>
      <c r="H1011" s="29"/>
      <c r="I1011" s="29"/>
      <c r="J1011" s="29"/>
      <c r="K1011" s="43" t="s">
        <v>295</v>
      </c>
      <c r="L1011" s="43" t="s">
        <v>400</v>
      </c>
      <c r="M1011" s="43" t="s">
        <v>401</v>
      </c>
      <c r="N1011" s="31"/>
      <c r="O1011" s="31"/>
      <c r="P1011" s="31"/>
      <c r="Q1011" s="31"/>
      <c r="R1011" s="31"/>
      <c r="S1011" s="31"/>
      <c r="T1011" s="31"/>
      <c r="U1011" s="31"/>
      <c r="V1011" s="31"/>
      <c r="W1011" s="31"/>
      <c r="X1011" s="31"/>
      <c r="Y1011" s="31"/>
      <c r="Z1011" s="31"/>
      <c r="AA1011" s="31"/>
      <c r="AB1011" s="31"/>
      <c r="AC1011" s="31"/>
      <c r="AD1011" s="31"/>
      <c r="AE1011" s="31"/>
      <c r="AF1011" s="31"/>
      <c r="AG1011" s="31"/>
      <c r="AH1011" s="31"/>
      <c r="AI1011" s="31"/>
      <c r="AJ1011" s="31"/>
      <c r="AK1011" s="31"/>
      <c r="AL1011" s="31"/>
      <c r="AM1011" s="31"/>
      <c r="AN1011" s="31"/>
    </row>
    <row r="1012" spans="1:44" ht="30" customHeight="1" x14ac:dyDescent="0.3">
      <c r="A1012" s="29"/>
      <c r="B1012" s="37"/>
      <c r="C1012" s="29"/>
      <c r="D1012" s="29"/>
      <c r="E1012" s="29"/>
      <c r="F1012" s="29"/>
      <c r="G1012" s="29"/>
      <c r="H1012" s="29"/>
      <c r="I1012" s="29"/>
      <c r="J1012" s="29"/>
      <c r="K1012" s="43" t="s">
        <v>295</v>
      </c>
      <c r="L1012" s="43" t="s">
        <v>400</v>
      </c>
      <c r="M1012" s="43" t="s">
        <v>401</v>
      </c>
      <c r="N1012" s="31"/>
      <c r="O1012" s="31"/>
      <c r="P1012" s="31"/>
      <c r="Q1012" s="31"/>
      <c r="R1012" s="31"/>
      <c r="S1012" s="31"/>
      <c r="T1012" s="31"/>
      <c r="U1012" s="31"/>
      <c r="V1012" s="31"/>
      <c r="W1012" s="31"/>
      <c r="X1012" s="31"/>
      <c r="Y1012" s="31"/>
      <c r="Z1012" s="31"/>
      <c r="AA1012" s="31"/>
      <c r="AB1012" s="31"/>
      <c r="AC1012" s="31"/>
      <c r="AD1012" s="31"/>
      <c r="AE1012" s="31"/>
      <c r="AF1012" s="31"/>
      <c r="AG1012" s="31"/>
      <c r="AH1012" s="31"/>
      <c r="AI1012" s="31"/>
      <c r="AJ1012" s="31"/>
      <c r="AK1012" s="31"/>
      <c r="AL1012" s="31"/>
      <c r="AM1012" s="31"/>
      <c r="AN1012" s="31"/>
    </row>
    <row r="1013" spans="1:44" ht="30" customHeight="1" x14ac:dyDescent="0.3">
      <c r="A1013" s="29"/>
      <c r="B1013" s="37"/>
      <c r="C1013" s="29"/>
      <c r="D1013" s="29"/>
      <c r="E1013" s="29"/>
      <c r="F1013" s="29"/>
      <c r="G1013" s="29"/>
      <c r="H1013" s="29"/>
      <c r="I1013" s="29"/>
      <c r="J1013" s="29"/>
      <c r="K1013" s="43" t="s">
        <v>295</v>
      </c>
      <c r="L1013" s="43" t="s">
        <v>400</v>
      </c>
      <c r="M1013" s="43" t="s">
        <v>401</v>
      </c>
      <c r="N1013" s="31"/>
      <c r="O1013" s="31"/>
      <c r="P1013" s="31"/>
      <c r="Q1013" s="31"/>
      <c r="R1013" s="31"/>
      <c r="S1013" s="31"/>
      <c r="T1013" s="31"/>
      <c r="U1013" s="31"/>
      <c r="V1013" s="31"/>
      <c r="W1013" s="31"/>
      <c r="X1013" s="31"/>
      <c r="Y1013" s="31"/>
      <c r="Z1013" s="31"/>
      <c r="AA1013" s="31"/>
      <c r="AB1013" s="31"/>
      <c r="AC1013" s="31"/>
      <c r="AD1013" s="31"/>
      <c r="AE1013" s="31"/>
      <c r="AF1013" s="31"/>
      <c r="AG1013" s="31"/>
      <c r="AH1013" s="31"/>
      <c r="AI1013" s="31"/>
      <c r="AJ1013" s="31"/>
      <c r="AK1013" s="31"/>
      <c r="AL1013" s="31"/>
      <c r="AM1013" s="31"/>
      <c r="AN1013" s="31"/>
    </row>
    <row r="1014" spans="1:44" ht="30" customHeight="1" x14ac:dyDescent="0.3">
      <c r="A1014" s="29"/>
      <c r="B1014" s="37"/>
      <c r="C1014" s="29"/>
      <c r="D1014" s="29"/>
      <c r="E1014" s="29"/>
      <c r="F1014" s="29"/>
      <c r="G1014" s="29"/>
      <c r="H1014" s="29"/>
      <c r="I1014" s="29"/>
      <c r="J1014" s="29"/>
      <c r="K1014" s="43" t="s">
        <v>295</v>
      </c>
      <c r="L1014" s="43" t="s">
        <v>400</v>
      </c>
      <c r="M1014" s="43" t="s">
        <v>401</v>
      </c>
      <c r="N1014" s="31"/>
      <c r="O1014" s="31"/>
      <c r="P1014" s="31"/>
      <c r="Q1014" s="31"/>
      <c r="R1014" s="31"/>
      <c r="S1014" s="31"/>
      <c r="T1014" s="31"/>
      <c r="U1014" s="31"/>
      <c r="V1014" s="31"/>
      <c r="W1014" s="31"/>
      <c r="X1014" s="31"/>
      <c r="Y1014" s="31"/>
      <c r="Z1014" s="31"/>
      <c r="AA1014" s="31"/>
      <c r="AB1014" s="31"/>
      <c r="AC1014" s="31"/>
      <c r="AD1014" s="31"/>
      <c r="AE1014" s="31"/>
      <c r="AF1014" s="31"/>
      <c r="AG1014" s="31"/>
      <c r="AH1014" s="31"/>
      <c r="AI1014" s="31"/>
      <c r="AJ1014" s="31"/>
      <c r="AK1014" s="31"/>
      <c r="AL1014" s="31"/>
      <c r="AM1014" s="31"/>
      <c r="AN1014" s="31"/>
    </row>
    <row r="1015" spans="1:44" ht="30" customHeight="1" x14ac:dyDescent="0.3">
      <c r="A1015" s="29"/>
      <c r="B1015" s="37"/>
      <c r="C1015" s="29"/>
      <c r="D1015" s="29"/>
      <c r="E1015" s="29"/>
      <c r="F1015" s="29"/>
      <c r="G1015" s="29"/>
      <c r="H1015" s="29"/>
      <c r="I1015" s="29"/>
      <c r="J1015" s="29"/>
      <c r="K1015" s="43" t="s">
        <v>295</v>
      </c>
      <c r="L1015" s="43" t="s">
        <v>400</v>
      </c>
      <c r="M1015" s="43" t="s">
        <v>401</v>
      </c>
      <c r="N1015" s="31"/>
      <c r="O1015" s="31"/>
      <c r="P1015" s="31"/>
      <c r="Q1015" s="31"/>
      <c r="R1015" s="31"/>
      <c r="S1015" s="31"/>
      <c r="T1015" s="31"/>
      <c r="U1015" s="31"/>
      <c r="V1015" s="31"/>
      <c r="W1015" s="31"/>
      <c r="X1015" s="31"/>
      <c r="Y1015" s="31"/>
      <c r="Z1015" s="31"/>
      <c r="AA1015" s="31"/>
      <c r="AB1015" s="31"/>
      <c r="AC1015" s="31"/>
      <c r="AD1015" s="31"/>
      <c r="AE1015" s="31"/>
      <c r="AF1015" s="31"/>
      <c r="AG1015" s="31"/>
      <c r="AH1015" s="31"/>
      <c r="AI1015" s="31"/>
      <c r="AJ1015" s="31"/>
      <c r="AK1015" s="31"/>
      <c r="AL1015" s="31"/>
      <c r="AM1015" s="31"/>
      <c r="AN1015" s="31"/>
    </row>
    <row r="1016" spans="1:44" ht="30" customHeight="1" x14ac:dyDescent="0.3">
      <c r="A1016" s="39"/>
      <c r="B1016" s="37"/>
      <c r="C1016" s="29"/>
      <c r="D1016" s="29"/>
      <c r="E1016" s="29"/>
      <c r="F1016" s="29"/>
      <c r="G1016" s="29"/>
      <c r="H1016" s="29"/>
      <c r="I1016" s="29"/>
      <c r="J1016" s="29"/>
      <c r="K1016" s="43"/>
      <c r="L1016" s="43"/>
      <c r="M1016" s="43"/>
      <c r="N1016" s="31"/>
      <c r="O1016" s="31"/>
      <c r="P1016" s="31"/>
      <c r="Q1016" s="31"/>
      <c r="R1016" s="31"/>
      <c r="S1016" s="31"/>
      <c r="T1016" s="31"/>
      <c r="U1016" s="31"/>
      <c r="V1016" s="31"/>
      <c r="W1016" s="31"/>
      <c r="X1016" s="31"/>
      <c r="Y1016" s="31"/>
      <c r="Z1016" s="31"/>
      <c r="AA1016" s="31"/>
      <c r="AB1016" s="31"/>
      <c r="AC1016" s="31"/>
      <c r="AD1016" s="31"/>
      <c r="AE1016" s="31"/>
      <c r="AF1016" s="31"/>
      <c r="AG1016" s="31"/>
      <c r="AH1016" s="31"/>
      <c r="AI1016" s="31"/>
      <c r="AJ1016" s="31"/>
      <c r="AK1016" s="31"/>
      <c r="AL1016" s="31"/>
      <c r="AM1016" s="31"/>
      <c r="AN1016" s="31"/>
    </row>
    <row r="1017" spans="1:44" ht="30" customHeight="1" x14ac:dyDescent="0.3">
      <c r="A1017" s="45"/>
      <c r="B1017" s="45"/>
      <c r="C1017" s="45"/>
      <c r="D1017" s="45"/>
      <c r="E1017" s="45"/>
      <c r="F1017" s="29"/>
      <c r="G1017" s="37"/>
      <c r="H1017" s="30"/>
      <c r="I1017" s="30"/>
      <c r="J1017" s="30"/>
      <c r="K1017" s="43"/>
      <c r="L1017" s="43"/>
      <c r="M1017" s="43"/>
      <c r="N1017" s="43"/>
      <c r="O1017" s="43"/>
      <c r="P1017" s="43"/>
      <c r="Q1017" s="43"/>
      <c r="R1017" s="31"/>
      <c r="S1017" s="31"/>
      <c r="T1017" s="31"/>
      <c r="U1017" s="31"/>
      <c r="V1017" s="31"/>
      <c r="W1017" s="31"/>
      <c r="X1017" s="31"/>
      <c r="Y1017" s="31"/>
      <c r="Z1017" s="31"/>
      <c r="AA1017" s="31"/>
      <c r="AB1017" s="31"/>
      <c r="AC1017" s="31"/>
      <c r="AD1017" s="31"/>
      <c r="AE1017" s="31"/>
      <c r="AF1017" s="31"/>
      <c r="AG1017" s="31"/>
      <c r="AH1017" s="31"/>
      <c r="AI1017" s="31"/>
      <c r="AJ1017" s="31"/>
      <c r="AK1017" s="31"/>
      <c r="AL1017" s="31"/>
      <c r="AM1017" s="31"/>
      <c r="AN1017" s="31"/>
      <c r="AQ1017" s="31"/>
      <c r="AR1017" s="31"/>
    </row>
    <row r="1018" spans="1:44" ht="30" customHeight="1" x14ac:dyDescent="0.3">
      <c r="A1018" s="29"/>
      <c r="B1018" s="29"/>
      <c r="C1018" s="29"/>
      <c r="D1018" s="29"/>
      <c r="E1018" s="29"/>
      <c r="F1018" s="29"/>
      <c r="G1018" s="37"/>
      <c r="H1018" s="30"/>
      <c r="I1018" s="30"/>
      <c r="J1018" s="30"/>
      <c r="K1018" s="43"/>
      <c r="L1018" s="43"/>
      <c r="M1018" s="43"/>
      <c r="N1018" s="43"/>
      <c r="O1018" s="43"/>
      <c r="P1018" s="43"/>
      <c r="Q1018" s="43"/>
      <c r="R1018" s="31"/>
      <c r="S1018" s="31"/>
      <c r="T1018" s="31"/>
      <c r="U1018" s="31"/>
      <c r="V1018" s="31"/>
      <c r="W1018" s="31"/>
      <c r="X1018" s="31"/>
      <c r="Y1018" s="31"/>
      <c r="Z1018" s="31"/>
      <c r="AA1018" s="31"/>
      <c r="AB1018" s="31"/>
      <c r="AC1018" s="31"/>
      <c r="AD1018" s="31"/>
      <c r="AE1018" s="31"/>
      <c r="AF1018" s="31"/>
      <c r="AG1018" s="31"/>
      <c r="AH1018" s="31"/>
      <c r="AI1018" s="31"/>
      <c r="AJ1018" s="31"/>
      <c r="AK1018" s="31"/>
      <c r="AL1018" s="31"/>
      <c r="AM1018" s="31"/>
      <c r="AN1018" s="31"/>
      <c r="AQ1018" s="31"/>
      <c r="AR1018" s="31"/>
    </row>
    <row r="1019" spans="1:44" ht="30" customHeight="1" x14ac:dyDescent="0.3">
      <c r="A1019" s="29"/>
      <c r="B1019" s="29"/>
      <c r="C1019" s="29"/>
      <c r="D1019" s="29"/>
      <c r="E1019" s="29"/>
      <c r="F1019" s="29"/>
      <c r="G1019" s="37"/>
      <c r="H1019" s="30"/>
      <c r="I1019" s="30"/>
      <c r="J1019" s="30"/>
      <c r="K1019" s="43"/>
      <c r="L1019" s="43"/>
      <c r="M1019" s="43"/>
      <c r="N1019" s="43"/>
      <c r="O1019" s="43"/>
      <c r="P1019" s="43"/>
      <c r="Q1019" s="43"/>
      <c r="R1019" s="31"/>
      <c r="S1019" s="31"/>
      <c r="T1019" s="31"/>
      <c r="U1019" s="31"/>
      <c r="V1019" s="31"/>
      <c r="W1019" s="31"/>
      <c r="X1019" s="31"/>
      <c r="Y1019" s="31"/>
      <c r="Z1019" s="31"/>
      <c r="AA1019" s="31"/>
      <c r="AB1019" s="31"/>
      <c r="AC1019" s="31"/>
      <c r="AD1019" s="31"/>
      <c r="AE1019" s="31"/>
      <c r="AF1019" s="31"/>
      <c r="AG1019" s="31"/>
      <c r="AH1019" s="31"/>
      <c r="AI1019" s="31"/>
      <c r="AJ1019" s="31"/>
      <c r="AK1019" s="31"/>
      <c r="AL1019" s="31"/>
      <c r="AM1019" s="31"/>
      <c r="AN1019" s="31"/>
      <c r="AQ1019" s="31"/>
      <c r="AR1019" s="31"/>
    </row>
    <row r="1020" spans="1:44" ht="30" customHeight="1" x14ac:dyDescent="0.3">
      <c r="A1020" s="38"/>
      <c r="B1020" s="38"/>
      <c r="C1020" s="38"/>
      <c r="D1020" s="38"/>
      <c r="E1020" s="38"/>
      <c r="F1020" s="29"/>
      <c r="G1020" s="37"/>
      <c r="H1020" s="29"/>
      <c r="I1020" s="29"/>
      <c r="J1020" s="29"/>
      <c r="K1020" s="43"/>
      <c r="L1020" s="43"/>
      <c r="M1020" s="43"/>
      <c r="N1020" s="43"/>
      <c r="O1020" s="43"/>
      <c r="P1020" s="43"/>
      <c r="Q1020" s="43"/>
      <c r="R1020" s="31"/>
      <c r="S1020" s="31"/>
      <c r="T1020" s="31"/>
      <c r="U1020" s="31"/>
      <c r="V1020" s="31"/>
      <c r="W1020" s="31"/>
      <c r="X1020" s="31"/>
      <c r="Y1020" s="31"/>
      <c r="Z1020" s="31"/>
      <c r="AA1020" s="31"/>
      <c r="AB1020" s="31"/>
      <c r="AC1020" s="31"/>
      <c r="AD1020" s="31"/>
      <c r="AE1020" s="31"/>
      <c r="AF1020" s="31"/>
      <c r="AG1020" s="31"/>
      <c r="AH1020" s="31"/>
      <c r="AI1020" s="31"/>
      <c r="AJ1020" s="31"/>
      <c r="AK1020" s="31"/>
      <c r="AL1020" s="31"/>
      <c r="AM1020" s="31"/>
      <c r="AN1020" s="31"/>
      <c r="AQ1020" s="31"/>
      <c r="AR1020" s="31"/>
    </row>
    <row r="1021" spans="1:44" ht="30" customHeight="1" x14ac:dyDescent="0.3">
      <c r="A1021" s="38"/>
      <c r="B1021" s="38"/>
      <c r="C1021" s="38"/>
      <c r="D1021" s="38"/>
      <c r="E1021" s="38"/>
      <c r="F1021" s="29"/>
      <c r="G1021" s="37"/>
      <c r="H1021" s="29"/>
      <c r="I1021" s="29"/>
      <c r="J1021" s="29"/>
      <c r="K1021" s="43"/>
      <c r="L1021" s="43"/>
      <c r="M1021" s="43"/>
      <c r="N1021" s="43"/>
      <c r="O1021" s="43"/>
      <c r="P1021" s="43"/>
      <c r="Q1021" s="43"/>
      <c r="R1021" s="31"/>
      <c r="S1021" s="31"/>
      <c r="T1021" s="31"/>
      <c r="U1021" s="31"/>
      <c r="V1021" s="31"/>
      <c r="W1021" s="31"/>
      <c r="X1021" s="31"/>
      <c r="Y1021" s="31"/>
      <c r="Z1021" s="31"/>
      <c r="AA1021" s="31"/>
      <c r="AB1021" s="31"/>
      <c r="AC1021" s="31"/>
      <c r="AD1021" s="31"/>
      <c r="AE1021" s="31"/>
      <c r="AF1021" s="31"/>
      <c r="AG1021" s="31"/>
      <c r="AH1021" s="31"/>
      <c r="AI1021" s="31"/>
      <c r="AJ1021" s="31"/>
      <c r="AK1021" s="31"/>
      <c r="AL1021" s="31"/>
      <c r="AM1021" s="31"/>
      <c r="AN1021" s="31"/>
      <c r="AQ1021" s="31"/>
      <c r="AR1021" s="31"/>
    </row>
    <row r="1022" spans="1:44" ht="30" customHeight="1" x14ac:dyDescent="0.3">
      <c r="A1022" s="29"/>
      <c r="B1022" s="29"/>
      <c r="C1022" s="29"/>
      <c r="D1022" s="29"/>
      <c r="E1022" s="29"/>
      <c r="F1022" s="29"/>
      <c r="G1022" s="29"/>
      <c r="H1022" s="29"/>
      <c r="I1022" s="29"/>
      <c r="J1022" s="29"/>
      <c r="K1022" s="31"/>
      <c r="L1022" s="31"/>
      <c r="M1022" s="31"/>
      <c r="N1022" s="31"/>
      <c r="O1022" s="31"/>
      <c r="P1022" s="31"/>
      <c r="Q1022" s="31"/>
      <c r="R1022" s="31"/>
      <c r="S1022" s="31"/>
      <c r="T1022" s="31"/>
      <c r="U1022" s="31"/>
      <c r="V1022" s="31"/>
      <c r="W1022" s="31"/>
      <c r="X1022" s="31"/>
      <c r="Y1022" s="31"/>
      <c r="Z1022" s="31"/>
      <c r="AA1022" s="31"/>
      <c r="AB1022" s="31"/>
      <c r="AC1022" s="31"/>
      <c r="AD1022" s="31"/>
      <c r="AE1022" s="31"/>
      <c r="AF1022" s="31"/>
      <c r="AG1022" s="31"/>
      <c r="AH1022" s="31"/>
      <c r="AI1022" s="31"/>
    </row>
    <row r="1023" spans="1:44" ht="30" customHeight="1" x14ac:dyDescent="0.3">
      <c r="A1023" s="29"/>
      <c r="B1023" s="29"/>
      <c r="C1023" s="29"/>
      <c r="D1023" s="29"/>
      <c r="E1023" s="29"/>
      <c r="F1023" s="29"/>
      <c r="G1023" s="29"/>
      <c r="H1023" s="29"/>
      <c r="I1023" s="29"/>
      <c r="J1023" s="29"/>
      <c r="K1023" s="31"/>
      <c r="L1023" s="31"/>
      <c r="M1023" s="31"/>
      <c r="N1023" s="31"/>
      <c r="O1023" s="31"/>
      <c r="P1023" s="31"/>
      <c r="Q1023" s="31"/>
      <c r="R1023" s="31"/>
      <c r="S1023" s="31"/>
      <c r="T1023" s="31"/>
      <c r="U1023" s="31"/>
      <c r="V1023" s="31"/>
      <c r="W1023" s="31"/>
      <c r="X1023" s="31"/>
      <c r="Y1023" s="31"/>
      <c r="Z1023" s="31"/>
      <c r="AA1023" s="31"/>
      <c r="AB1023" s="31"/>
      <c r="AC1023" s="31"/>
      <c r="AD1023" s="31"/>
      <c r="AE1023" s="31"/>
      <c r="AF1023" s="31"/>
      <c r="AG1023" s="31"/>
      <c r="AH1023" s="31"/>
      <c r="AI1023" s="31"/>
    </row>
    <row r="1024" spans="1:44" ht="30" customHeight="1" x14ac:dyDescent="0.3">
      <c r="A1024" s="29"/>
      <c r="B1024" s="29"/>
      <c r="C1024" s="29"/>
      <c r="D1024" s="29"/>
      <c r="E1024" s="29"/>
      <c r="F1024" s="29"/>
      <c r="G1024" s="29"/>
      <c r="H1024" s="29"/>
      <c r="I1024" s="29"/>
      <c r="J1024" s="29"/>
      <c r="K1024" s="31"/>
      <c r="L1024" s="31"/>
      <c r="M1024" s="31"/>
      <c r="N1024" s="31"/>
      <c r="O1024" s="31"/>
      <c r="P1024" s="31"/>
      <c r="Q1024" s="31"/>
      <c r="R1024" s="31"/>
      <c r="S1024" s="31"/>
      <c r="T1024" s="31"/>
      <c r="U1024" s="31"/>
      <c r="V1024" s="31"/>
      <c r="W1024" s="31"/>
      <c r="X1024" s="31"/>
      <c r="Y1024" s="31"/>
      <c r="Z1024" s="31"/>
      <c r="AA1024" s="31"/>
      <c r="AB1024" s="31"/>
      <c r="AC1024" s="31"/>
      <c r="AD1024" s="31"/>
      <c r="AE1024" s="31"/>
      <c r="AF1024" s="31"/>
      <c r="AG1024" s="31"/>
      <c r="AH1024" s="31"/>
      <c r="AI1024" s="31"/>
    </row>
    <row r="1025" spans="1:44" ht="30" customHeight="1" x14ac:dyDescent="0.3">
      <c r="A1025" s="29"/>
      <c r="B1025" s="29"/>
      <c r="C1025" s="29"/>
      <c r="D1025" s="29"/>
      <c r="E1025" s="29"/>
      <c r="F1025" s="29"/>
      <c r="G1025" s="29"/>
      <c r="H1025" s="29"/>
      <c r="I1025" s="29"/>
      <c r="J1025" s="29"/>
      <c r="K1025" s="31"/>
      <c r="L1025" s="31"/>
      <c r="M1025" s="31"/>
      <c r="N1025" s="31"/>
      <c r="O1025" s="31"/>
      <c r="P1025" s="31"/>
      <c r="Q1025" s="31"/>
      <c r="R1025" s="31"/>
      <c r="S1025" s="31"/>
      <c r="T1025" s="31"/>
      <c r="U1025" s="31"/>
      <c r="V1025" s="31"/>
      <c r="W1025" s="31"/>
      <c r="X1025" s="31"/>
      <c r="Y1025" s="31"/>
      <c r="Z1025" s="31"/>
      <c r="AA1025" s="31"/>
      <c r="AB1025" s="31"/>
      <c r="AC1025" s="31"/>
      <c r="AD1025" s="31"/>
      <c r="AE1025" s="31"/>
      <c r="AF1025" s="31"/>
      <c r="AG1025" s="31"/>
      <c r="AH1025" s="31"/>
      <c r="AI1025" s="31"/>
    </row>
    <row r="1026" spans="1:44" ht="30" customHeight="1" x14ac:dyDescent="0.3">
      <c r="A1026" s="29"/>
      <c r="B1026" s="29"/>
      <c r="C1026" s="29"/>
      <c r="D1026" s="29"/>
      <c r="E1026" s="29"/>
      <c r="F1026" s="29"/>
      <c r="G1026" s="29"/>
      <c r="H1026" s="29"/>
      <c r="I1026" s="29"/>
      <c r="J1026" s="29"/>
      <c r="K1026" s="31"/>
      <c r="L1026" s="31"/>
      <c r="M1026" s="31"/>
      <c r="N1026" s="31"/>
      <c r="O1026" s="31"/>
      <c r="P1026" s="31"/>
      <c r="Q1026" s="31"/>
      <c r="R1026" s="31"/>
      <c r="S1026" s="31"/>
      <c r="T1026" s="31"/>
      <c r="U1026" s="31"/>
      <c r="V1026" s="31"/>
      <c r="W1026" s="31"/>
      <c r="X1026" s="31"/>
      <c r="Y1026" s="31"/>
      <c r="Z1026" s="31"/>
      <c r="AA1026" s="31"/>
      <c r="AB1026" s="31"/>
      <c r="AC1026" s="31"/>
      <c r="AD1026" s="31"/>
      <c r="AE1026" s="31"/>
      <c r="AF1026" s="31"/>
      <c r="AG1026" s="31"/>
      <c r="AH1026" s="31"/>
      <c r="AI1026" s="31"/>
    </row>
    <row r="1027" spans="1:44" ht="30" customHeight="1" x14ac:dyDescent="0.3">
      <c r="A1027" s="29"/>
      <c r="B1027" s="29"/>
      <c r="C1027" s="29"/>
      <c r="D1027" s="29"/>
      <c r="E1027" s="29"/>
      <c r="F1027" s="29"/>
      <c r="G1027" s="29"/>
      <c r="H1027" s="29"/>
      <c r="I1027" s="29"/>
      <c r="J1027" s="29"/>
      <c r="K1027" s="31"/>
      <c r="L1027" s="31"/>
      <c r="M1027" s="31"/>
      <c r="N1027" s="31"/>
      <c r="O1027" s="31"/>
      <c r="P1027" s="31"/>
      <c r="Q1027" s="31"/>
      <c r="R1027" s="31"/>
      <c r="S1027" s="31"/>
      <c r="T1027" s="31"/>
      <c r="U1027" s="31"/>
      <c r="V1027" s="31"/>
      <c r="W1027" s="31"/>
      <c r="X1027" s="31"/>
      <c r="Y1027" s="31"/>
      <c r="Z1027" s="31"/>
      <c r="AA1027" s="31"/>
      <c r="AB1027" s="31"/>
      <c r="AC1027" s="31"/>
      <c r="AD1027" s="31"/>
      <c r="AE1027" s="31"/>
      <c r="AF1027" s="31"/>
      <c r="AG1027" s="31"/>
      <c r="AH1027" s="31"/>
      <c r="AI1027" s="31"/>
    </row>
    <row r="1028" spans="1:44" ht="30" customHeight="1" x14ac:dyDescent="0.3">
      <c r="A1028" s="29"/>
      <c r="B1028" s="29"/>
      <c r="C1028" s="29"/>
      <c r="D1028" s="29"/>
      <c r="E1028" s="29"/>
      <c r="F1028" s="29"/>
      <c r="G1028" s="29"/>
      <c r="H1028" s="29"/>
      <c r="I1028" s="29"/>
      <c r="J1028" s="29"/>
      <c r="K1028" s="31"/>
      <c r="L1028" s="31"/>
      <c r="M1028" s="31"/>
      <c r="N1028" s="31"/>
      <c r="O1028" s="31"/>
      <c r="P1028" s="31"/>
      <c r="Q1028" s="31"/>
      <c r="R1028" s="31"/>
      <c r="S1028" s="31"/>
      <c r="T1028" s="31"/>
      <c r="U1028" s="31"/>
      <c r="V1028" s="31"/>
      <c r="W1028" s="31"/>
      <c r="X1028" s="31"/>
      <c r="Y1028" s="31"/>
      <c r="Z1028" s="31"/>
      <c r="AA1028" s="31"/>
      <c r="AB1028" s="31"/>
      <c r="AC1028" s="31"/>
      <c r="AD1028" s="31"/>
      <c r="AE1028" s="31"/>
      <c r="AF1028" s="31"/>
      <c r="AG1028" s="31"/>
      <c r="AH1028" s="31"/>
      <c r="AI1028" s="31"/>
    </row>
    <row r="1029" spans="1:44" ht="30" customHeight="1" x14ac:dyDescent="0.3">
      <c r="A1029" s="29"/>
      <c r="B1029" s="29"/>
      <c r="C1029" s="29"/>
      <c r="D1029" s="29"/>
      <c r="E1029" s="29"/>
      <c r="F1029" s="29"/>
      <c r="G1029" s="29"/>
      <c r="H1029" s="29"/>
      <c r="I1029" s="29"/>
      <c r="J1029" s="29"/>
      <c r="K1029" s="31"/>
      <c r="L1029" s="31"/>
      <c r="M1029" s="31"/>
      <c r="N1029" s="31"/>
      <c r="O1029" s="31"/>
      <c r="P1029" s="31"/>
      <c r="Q1029" s="31"/>
      <c r="R1029" s="31"/>
      <c r="S1029" s="31"/>
      <c r="T1029" s="31"/>
      <c r="U1029" s="31"/>
      <c r="V1029" s="31"/>
      <c r="W1029" s="31"/>
      <c r="X1029" s="31"/>
      <c r="Y1029" s="31"/>
      <c r="Z1029" s="31"/>
      <c r="AA1029" s="31"/>
      <c r="AB1029" s="31"/>
      <c r="AC1029" s="31"/>
      <c r="AD1029" s="31"/>
      <c r="AE1029" s="31"/>
      <c r="AF1029" s="31"/>
      <c r="AG1029" s="31"/>
      <c r="AH1029" s="31"/>
      <c r="AI1029" s="31"/>
    </row>
    <row r="1030" spans="1:44" ht="30" customHeight="1" x14ac:dyDescent="0.3">
      <c r="A1030" s="29"/>
      <c r="B1030" s="29"/>
      <c r="C1030" s="29"/>
      <c r="D1030" s="29"/>
      <c r="E1030" s="29"/>
      <c r="F1030" s="29"/>
      <c r="G1030" s="29"/>
      <c r="H1030" s="29"/>
      <c r="I1030" s="29"/>
      <c r="J1030" s="29"/>
      <c r="K1030" s="31"/>
      <c r="L1030" s="31"/>
      <c r="M1030" s="31"/>
      <c r="N1030" s="31"/>
      <c r="O1030" s="31"/>
      <c r="P1030" s="31"/>
      <c r="Q1030" s="31"/>
      <c r="R1030" s="31"/>
      <c r="S1030" s="31"/>
      <c r="T1030" s="31"/>
      <c r="U1030" s="31"/>
      <c r="V1030" s="31"/>
      <c r="W1030" s="31"/>
      <c r="X1030" s="31"/>
      <c r="Y1030" s="31"/>
      <c r="Z1030" s="31"/>
      <c r="AA1030" s="31"/>
      <c r="AB1030" s="31"/>
      <c r="AC1030" s="31"/>
      <c r="AD1030" s="31"/>
      <c r="AE1030" s="31"/>
      <c r="AF1030" s="31"/>
      <c r="AG1030" s="31"/>
      <c r="AH1030" s="31"/>
      <c r="AI1030" s="31"/>
    </row>
    <row r="1031" spans="1:44" ht="30" customHeight="1" x14ac:dyDescent="0.3">
      <c r="A1031" s="29"/>
      <c r="B1031" s="29"/>
      <c r="C1031" s="29"/>
      <c r="D1031" s="29"/>
      <c r="E1031" s="29"/>
      <c r="F1031" s="29"/>
      <c r="G1031" s="29"/>
      <c r="H1031" s="29"/>
      <c r="I1031" s="29"/>
      <c r="J1031" s="29"/>
      <c r="K1031" s="31"/>
      <c r="L1031" s="31"/>
      <c r="M1031" s="31"/>
      <c r="N1031" s="31"/>
      <c r="O1031" s="31"/>
      <c r="P1031" s="31"/>
      <c r="Q1031" s="31"/>
      <c r="R1031" s="31"/>
      <c r="S1031" s="31"/>
      <c r="T1031" s="31"/>
      <c r="U1031" s="31"/>
      <c r="V1031" s="31"/>
      <c r="W1031" s="31"/>
      <c r="X1031" s="31"/>
      <c r="Y1031" s="31"/>
      <c r="Z1031" s="31"/>
      <c r="AA1031" s="31"/>
      <c r="AB1031" s="31"/>
      <c r="AC1031" s="31"/>
      <c r="AD1031" s="31"/>
      <c r="AE1031" s="31"/>
      <c r="AF1031" s="31"/>
      <c r="AG1031" s="31"/>
      <c r="AH1031" s="31"/>
      <c r="AI1031" s="31"/>
    </row>
    <row r="1032" spans="1:44" ht="30" customHeight="1" x14ac:dyDescent="0.3">
      <c r="A1032" s="29"/>
      <c r="B1032" s="29"/>
      <c r="C1032" s="29"/>
      <c r="D1032" s="29"/>
      <c r="E1032" s="29"/>
      <c r="F1032" s="29"/>
      <c r="G1032" s="29"/>
      <c r="H1032" s="29"/>
      <c r="I1032" s="29"/>
      <c r="J1032" s="29"/>
      <c r="K1032" s="31"/>
      <c r="L1032" s="31"/>
      <c r="M1032" s="31"/>
      <c r="N1032" s="31"/>
      <c r="O1032" s="31"/>
      <c r="P1032" s="31"/>
      <c r="Q1032" s="31"/>
      <c r="R1032" s="31"/>
      <c r="S1032" s="31"/>
      <c r="T1032" s="31"/>
      <c r="U1032" s="31"/>
      <c r="V1032" s="31"/>
      <c r="W1032" s="31"/>
      <c r="X1032" s="31"/>
      <c r="Y1032" s="31"/>
      <c r="Z1032" s="31"/>
      <c r="AA1032" s="31"/>
      <c r="AB1032" s="31"/>
      <c r="AC1032" s="31"/>
      <c r="AD1032" s="31"/>
      <c r="AE1032" s="31"/>
      <c r="AF1032" s="31"/>
      <c r="AG1032" s="31"/>
      <c r="AH1032" s="31"/>
      <c r="AI1032" s="31"/>
    </row>
    <row r="1033" spans="1:44" ht="30" customHeight="1" x14ac:dyDescent="0.3">
      <c r="A1033" s="29"/>
      <c r="B1033" s="29"/>
      <c r="C1033" s="29"/>
      <c r="D1033" s="29"/>
      <c r="E1033" s="29"/>
      <c r="F1033" s="29"/>
      <c r="G1033" s="29"/>
      <c r="H1033" s="29"/>
      <c r="I1033" s="29"/>
      <c r="J1033" s="29"/>
      <c r="K1033" s="31"/>
      <c r="L1033" s="31"/>
      <c r="M1033" s="31"/>
      <c r="N1033" s="31"/>
      <c r="O1033" s="31"/>
      <c r="P1033" s="31"/>
      <c r="Q1033" s="31"/>
      <c r="R1033" s="31"/>
      <c r="S1033" s="31"/>
      <c r="T1033" s="31"/>
      <c r="U1033" s="31"/>
      <c r="V1033" s="31"/>
      <c r="W1033" s="31"/>
      <c r="X1033" s="31"/>
      <c r="Y1033" s="31"/>
      <c r="Z1033" s="31"/>
      <c r="AA1033" s="31"/>
      <c r="AB1033" s="31"/>
      <c r="AC1033" s="31"/>
      <c r="AD1033" s="31"/>
      <c r="AE1033" s="31"/>
      <c r="AF1033" s="31"/>
      <c r="AG1033" s="31"/>
      <c r="AH1033" s="31"/>
      <c r="AI1033" s="31"/>
    </row>
    <row r="1034" spans="1:44" ht="45" customHeight="1" x14ac:dyDescent="0.3">
      <c r="A1034" s="38"/>
      <c r="B1034" s="38"/>
      <c r="C1034" s="38"/>
      <c r="D1034" s="38"/>
      <c r="E1034" s="38"/>
      <c r="F1034" s="29"/>
      <c r="G1034" s="37"/>
      <c r="H1034" s="29"/>
      <c r="I1034" s="29"/>
      <c r="J1034" s="29"/>
      <c r="K1034" s="31"/>
      <c r="L1034" s="31"/>
      <c r="M1034" s="31"/>
      <c r="N1034" s="31"/>
      <c r="O1034" s="31"/>
      <c r="P1034" s="31"/>
      <c r="Q1034" s="31"/>
      <c r="R1034" s="31"/>
      <c r="S1034" s="31"/>
      <c r="T1034" s="31"/>
      <c r="U1034" s="31"/>
      <c r="V1034" s="31"/>
      <c r="W1034" s="31"/>
      <c r="X1034" s="31"/>
      <c r="Y1034" s="31"/>
      <c r="Z1034" s="31"/>
      <c r="AA1034" s="31"/>
      <c r="AB1034" s="31"/>
      <c r="AC1034" s="31"/>
      <c r="AD1034" s="31"/>
      <c r="AE1034" s="31"/>
      <c r="AF1034" s="31"/>
      <c r="AG1034" s="31"/>
      <c r="AH1034" s="31"/>
      <c r="AI1034" s="31"/>
      <c r="AJ1034" s="31"/>
      <c r="AK1034" s="31"/>
      <c r="AL1034" s="31"/>
      <c r="AM1034" s="31"/>
      <c r="AN1034" s="31"/>
      <c r="AQ1034" s="31"/>
      <c r="AR1034" s="31"/>
    </row>
    <row r="1035" spans="1:44" ht="30" customHeight="1" x14ac:dyDescent="0.3">
      <c r="A1035" s="29"/>
      <c r="B1035" s="29"/>
      <c r="C1035" s="29"/>
      <c r="D1035" s="29"/>
      <c r="E1035" s="29"/>
      <c r="F1035" s="29"/>
      <c r="G1035" s="29"/>
      <c r="H1035" s="29"/>
      <c r="I1035" s="29"/>
      <c r="J1035" s="29"/>
      <c r="K1035" s="31"/>
      <c r="L1035" s="31"/>
      <c r="M1035" s="31"/>
      <c r="N1035" s="31"/>
      <c r="O1035" s="31"/>
      <c r="P1035" s="31"/>
      <c r="Q1035" s="31"/>
      <c r="R1035" s="31"/>
      <c r="S1035" s="31"/>
      <c r="T1035" s="31"/>
      <c r="U1035" s="31"/>
      <c r="V1035" s="31"/>
      <c r="W1035" s="31"/>
      <c r="X1035" s="31"/>
      <c r="Y1035" s="31"/>
      <c r="Z1035" s="31"/>
      <c r="AA1035" s="31"/>
      <c r="AB1035" s="31"/>
      <c r="AC1035" s="31"/>
      <c r="AD1035" s="31"/>
      <c r="AE1035" s="31"/>
      <c r="AF1035" s="31"/>
      <c r="AG1035" s="31"/>
      <c r="AH1035" s="31"/>
      <c r="AI1035" s="31"/>
      <c r="AJ1035" s="31"/>
      <c r="AK1035" s="31"/>
      <c r="AL1035" s="31"/>
      <c r="AM1035" s="31"/>
      <c r="AN1035" s="31"/>
      <c r="AQ1035" s="31"/>
      <c r="AR1035" s="31"/>
    </row>
    <row r="1036" spans="1:44" ht="30" customHeight="1" x14ac:dyDescent="0.3">
      <c r="A1036" s="29"/>
      <c r="B1036" s="29"/>
      <c r="C1036" s="29"/>
      <c r="D1036" s="29"/>
      <c r="E1036" s="29"/>
      <c r="F1036" s="29"/>
      <c r="G1036" s="29"/>
      <c r="H1036" s="29"/>
      <c r="I1036" s="29"/>
      <c r="J1036" s="29"/>
      <c r="K1036" s="31"/>
      <c r="L1036" s="31"/>
      <c r="M1036" s="31"/>
      <c r="N1036" s="31"/>
      <c r="O1036" s="31"/>
      <c r="P1036" s="31"/>
      <c r="Q1036" s="31"/>
      <c r="R1036" s="31"/>
      <c r="S1036" s="31"/>
      <c r="T1036" s="31"/>
      <c r="U1036" s="31"/>
      <c r="V1036" s="31"/>
      <c r="W1036" s="31"/>
      <c r="X1036" s="31"/>
      <c r="Y1036" s="31"/>
      <c r="Z1036" s="31"/>
      <c r="AA1036" s="31"/>
      <c r="AB1036" s="31"/>
      <c r="AC1036" s="31"/>
      <c r="AD1036" s="31"/>
      <c r="AE1036" s="31"/>
      <c r="AF1036" s="31"/>
      <c r="AG1036" s="31"/>
      <c r="AH1036" s="31"/>
      <c r="AI1036" s="31"/>
      <c r="AJ1036" s="31"/>
      <c r="AK1036" s="31"/>
      <c r="AL1036" s="31"/>
      <c r="AM1036" s="31"/>
      <c r="AN1036" s="31"/>
      <c r="AQ1036" s="31"/>
      <c r="AR1036" s="31"/>
    </row>
    <row r="1037" spans="1:44" ht="30" customHeight="1" x14ac:dyDescent="0.3">
      <c r="A1037" s="29"/>
      <c r="B1037" s="29"/>
      <c r="C1037" s="29"/>
      <c r="D1037" s="29"/>
      <c r="E1037" s="29"/>
      <c r="F1037" s="29"/>
      <c r="G1037" s="29"/>
      <c r="H1037" s="29"/>
      <c r="I1037" s="29"/>
      <c r="J1037" s="29"/>
      <c r="K1037" s="31"/>
      <c r="L1037" s="31"/>
      <c r="M1037" s="31"/>
      <c r="N1037" s="31"/>
      <c r="O1037" s="31"/>
      <c r="P1037" s="31"/>
      <c r="Q1037" s="31"/>
      <c r="R1037" s="31"/>
      <c r="S1037" s="31"/>
      <c r="T1037" s="31"/>
      <c r="U1037" s="31"/>
      <c r="V1037" s="31"/>
      <c r="W1037" s="31"/>
      <c r="X1037" s="31"/>
      <c r="Y1037" s="31"/>
      <c r="Z1037" s="31"/>
      <c r="AA1037" s="31"/>
      <c r="AB1037" s="31"/>
      <c r="AC1037" s="31"/>
      <c r="AD1037" s="31"/>
      <c r="AE1037" s="31"/>
      <c r="AF1037" s="31"/>
      <c r="AG1037" s="31"/>
      <c r="AH1037" s="31"/>
      <c r="AI1037" s="31"/>
      <c r="AJ1037" s="31"/>
      <c r="AK1037" s="31"/>
      <c r="AL1037" s="31"/>
      <c r="AM1037" s="31"/>
      <c r="AN1037" s="31"/>
      <c r="AQ1037" s="31"/>
      <c r="AR1037" s="31"/>
    </row>
    <row r="1038" spans="1:44" ht="30" customHeight="1" x14ac:dyDescent="0.3">
      <c r="A1038" s="29"/>
      <c r="B1038" s="29"/>
      <c r="C1038" s="29"/>
      <c r="D1038" s="29"/>
      <c r="E1038" s="29"/>
      <c r="F1038" s="29"/>
      <c r="G1038" s="29"/>
      <c r="H1038" s="29"/>
      <c r="I1038" s="29"/>
      <c r="J1038" s="29"/>
      <c r="K1038" s="31"/>
      <c r="L1038" s="31"/>
      <c r="M1038" s="31"/>
      <c r="N1038" s="31"/>
      <c r="O1038" s="31"/>
      <c r="P1038" s="31"/>
      <c r="Q1038" s="31"/>
      <c r="R1038" s="31"/>
      <c r="S1038" s="31"/>
      <c r="T1038" s="31"/>
      <c r="U1038" s="31"/>
      <c r="V1038" s="31"/>
      <c r="W1038" s="31"/>
      <c r="X1038" s="31"/>
      <c r="Y1038" s="31"/>
      <c r="Z1038" s="31"/>
      <c r="AA1038" s="31"/>
      <c r="AB1038" s="31"/>
      <c r="AC1038" s="31"/>
      <c r="AD1038" s="31"/>
      <c r="AE1038" s="31"/>
      <c r="AF1038" s="31"/>
      <c r="AG1038" s="31"/>
      <c r="AH1038" s="31"/>
      <c r="AI1038" s="31"/>
      <c r="AJ1038" s="31"/>
      <c r="AK1038" s="31"/>
      <c r="AL1038" s="31"/>
      <c r="AM1038" s="31"/>
      <c r="AN1038" s="31"/>
      <c r="AQ1038" s="31"/>
      <c r="AR1038" s="31"/>
    </row>
    <row r="1039" spans="1:44" ht="30" customHeight="1" x14ac:dyDescent="0.3">
      <c r="A1039" s="29"/>
      <c r="B1039" s="29"/>
      <c r="C1039" s="29"/>
      <c r="D1039" s="29"/>
      <c r="E1039" s="29"/>
      <c r="F1039" s="29"/>
      <c r="G1039" s="29"/>
      <c r="H1039" s="29"/>
      <c r="I1039" s="29"/>
      <c r="J1039" s="29"/>
      <c r="K1039" s="31"/>
      <c r="L1039" s="31"/>
      <c r="M1039" s="31"/>
      <c r="N1039" s="31"/>
      <c r="O1039" s="31"/>
      <c r="P1039" s="31"/>
      <c r="Q1039" s="31"/>
      <c r="R1039" s="31"/>
      <c r="S1039" s="31"/>
      <c r="T1039" s="31"/>
      <c r="U1039" s="31"/>
      <c r="V1039" s="31"/>
      <c r="W1039" s="31"/>
      <c r="X1039" s="31"/>
      <c r="Y1039" s="31"/>
      <c r="Z1039" s="31"/>
      <c r="AA1039" s="31"/>
      <c r="AB1039" s="31"/>
      <c r="AC1039" s="31"/>
      <c r="AD1039" s="31"/>
      <c r="AE1039" s="31"/>
      <c r="AF1039" s="31"/>
      <c r="AG1039" s="31"/>
      <c r="AH1039" s="31"/>
      <c r="AI1039" s="31"/>
      <c r="AJ1039" s="31"/>
      <c r="AK1039" s="31"/>
      <c r="AL1039" s="31"/>
    </row>
    <row r="1040" spans="1:44" ht="30" customHeight="1" x14ac:dyDescent="0.3">
      <c r="A1040" s="29"/>
      <c r="B1040" s="29"/>
      <c r="C1040" s="29"/>
      <c r="D1040" s="29"/>
      <c r="E1040" s="29"/>
      <c r="F1040" s="29"/>
      <c r="G1040" s="29"/>
      <c r="H1040" s="29"/>
      <c r="I1040" s="29"/>
      <c r="J1040" s="29"/>
      <c r="K1040" s="31"/>
      <c r="L1040" s="31"/>
      <c r="M1040" s="31"/>
      <c r="N1040" s="31"/>
      <c r="O1040" s="31"/>
      <c r="P1040" s="31"/>
      <c r="Q1040" s="31"/>
      <c r="R1040" s="31"/>
      <c r="S1040" s="31"/>
      <c r="T1040" s="31"/>
      <c r="U1040" s="31"/>
      <c r="V1040" s="31"/>
      <c r="W1040" s="31"/>
      <c r="X1040" s="31"/>
      <c r="Y1040" s="31"/>
      <c r="Z1040" s="31"/>
      <c r="AA1040" s="31"/>
      <c r="AB1040" s="31"/>
      <c r="AC1040" s="31"/>
      <c r="AD1040" s="31"/>
      <c r="AE1040" s="31"/>
      <c r="AF1040" s="31"/>
      <c r="AG1040" s="31"/>
      <c r="AH1040" s="31"/>
      <c r="AI1040" s="31"/>
      <c r="AJ1040" s="31"/>
      <c r="AK1040" s="31"/>
      <c r="AL1040" s="31"/>
    </row>
    <row r="1041" spans="1:38" ht="30" customHeight="1" x14ac:dyDescent="0.3">
      <c r="A1041" s="29"/>
      <c r="B1041" s="29"/>
      <c r="C1041" s="29"/>
      <c r="D1041" s="29"/>
      <c r="E1041" s="29"/>
      <c r="F1041" s="29"/>
      <c r="G1041" s="29"/>
      <c r="H1041" s="29"/>
      <c r="I1041" s="29"/>
      <c r="J1041" s="29"/>
      <c r="K1041" s="31"/>
      <c r="L1041" s="31"/>
      <c r="M1041" s="31"/>
      <c r="N1041" s="31"/>
      <c r="O1041" s="31"/>
      <c r="P1041" s="31"/>
      <c r="Q1041" s="31"/>
      <c r="R1041" s="31"/>
      <c r="S1041" s="31"/>
      <c r="T1041" s="31"/>
      <c r="U1041" s="31"/>
      <c r="V1041" s="31"/>
      <c r="W1041" s="31"/>
      <c r="X1041" s="31"/>
      <c r="Y1041" s="31"/>
      <c r="Z1041" s="31"/>
      <c r="AA1041" s="31"/>
      <c r="AB1041" s="31"/>
      <c r="AC1041" s="31"/>
      <c r="AD1041" s="31"/>
      <c r="AE1041" s="31"/>
      <c r="AF1041" s="31"/>
      <c r="AG1041" s="31"/>
      <c r="AH1041" s="31"/>
      <c r="AI1041" s="31"/>
      <c r="AJ1041" s="31"/>
      <c r="AK1041" s="31"/>
      <c r="AL1041" s="31"/>
    </row>
    <row r="1042" spans="1:38" ht="30" customHeight="1" x14ac:dyDescent="0.3">
      <c r="A1042" s="29"/>
      <c r="B1042" s="29"/>
      <c r="C1042" s="29"/>
      <c r="D1042" s="29"/>
      <c r="E1042" s="29"/>
      <c r="F1042" s="29"/>
      <c r="G1042" s="29"/>
      <c r="H1042" s="29"/>
      <c r="I1042" s="29"/>
      <c r="J1042" s="29"/>
      <c r="K1042" s="31"/>
      <c r="L1042" s="31"/>
      <c r="M1042" s="31"/>
      <c r="N1042" s="31"/>
      <c r="O1042" s="31"/>
      <c r="P1042" s="31"/>
      <c r="Q1042" s="31"/>
      <c r="R1042" s="31"/>
      <c r="S1042" s="31"/>
      <c r="T1042" s="31"/>
      <c r="U1042" s="31"/>
      <c r="V1042" s="31"/>
      <c r="W1042" s="31"/>
      <c r="X1042" s="31"/>
      <c r="Y1042" s="31"/>
      <c r="Z1042" s="31"/>
      <c r="AA1042" s="31"/>
      <c r="AB1042" s="31"/>
      <c r="AC1042" s="31"/>
      <c r="AD1042" s="31"/>
      <c r="AE1042" s="31"/>
      <c r="AF1042" s="31"/>
      <c r="AG1042" s="31"/>
      <c r="AH1042" s="31"/>
      <c r="AI1042" s="31"/>
      <c r="AJ1042" s="31"/>
      <c r="AK1042" s="31"/>
      <c r="AL1042" s="31"/>
    </row>
    <row r="1043" spans="1:38" ht="30" customHeight="1" x14ac:dyDescent="0.3">
      <c r="A1043" s="29"/>
      <c r="B1043" s="29"/>
      <c r="C1043" s="29"/>
      <c r="D1043" s="29"/>
      <c r="E1043" s="29"/>
      <c r="F1043" s="29"/>
      <c r="G1043" s="29"/>
      <c r="H1043" s="29"/>
      <c r="I1043" s="29"/>
      <c r="J1043" s="29"/>
      <c r="K1043" s="31"/>
      <c r="L1043" s="31"/>
      <c r="M1043" s="31"/>
      <c r="N1043" s="31"/>
      <c r="O1043" s="31"/>
      <c r="P1043" s="31"/>
      <c r="Q1043" s="31"/>
      <c r="R1043" s="31"/>
      <c r="S1043" s="31"/>
      <c r="T1043" s="31"/>
      <c r="U1043" s="31"/>
      <c r="V1043" s="31"/>
      <c r="W1043" s="31"/>
      <c r="X1043" s="31"/>
      <c r="Y1043" s="31"/>
      <c r="Z1043" s="31"/>
      <c r="AA1043" s="31"/>
      <c r="AB1043" s="31"/>
      <c r="AC1043" s="31"/>
      <c r="AD1043" s="31"/>
      <c r="AE1043" s="31"/>
      <c r="AF1043" s="31"/>
      <c r="AG1043" s="31"/>
      <c r="AH1043" s="31"/>
      <c r="AI1043" s="31"/>
      <c r="AJ1043" s="31"/>
      <c r="AK1043" s="31"/>
      <c r="AL1043" s="31"/>
    </row>
    <row r="1044" spans="1:38" ht="30" customHeight="1" x14ac:dyDescent="0.3">
      <c r="A1044" s="29"/>
      <c r="B1044" s="29"/>
      <c r="C1044" s="29"/>
      <c r="D1044" s="29"/>
      <c r="E1044" s="29"/>
      <c r="F1044" s="29"/>
      <c r="G1044" s="29"/>
      <c r="H1044" s="29"/>
      <c r="I1044" s="29"/>
      <c r="J1044" s="29"/>
      <c r="K1044" s="31"/>
      <c r="L1044" s="31"/>
      <c r="M1044" s="31"/>
      <c r="N1044" s="31"/>
      <c r="O1044" s="31"/>
      <c r="P1044" s="31"/>
      <c r="Q1044" s="31"/>
      <c r="R1044" s="31"/>
      <c r="S1044" s="31"/>
      <c r="T1044" s="31"/>
      <c r="U1044" s="31"/>
      <c r="V1044" s="31"/>
      <c r="W1044" s="31"/>
      <c r="X1044" s="31"/>
      <c r="Y1044" s="31"/>
      <c r="Z1044" s="31"/>
      <c r="AA1044" s="31"/>
      <c r="AB1044" s="31"/>
      <c r="AC1044" s="31"/>
      <c r="AD1044" s="31"/>
      <c r="AE1044" s="31"/>
      <c r="AF1044" s="31"/>
      <c r="AG1044" s="31"/>
      <c r="AH1044" s="31"/>
      <c r="AI1044" s="31"/>
      <c r="AJ1044" s="31"/>
      <c r="AK1044" s="31"/>
      <c r="AL1044" s="31"/>
    </row>
    <row r="1045" spans="1:38" ht="30" customHeight="1" x14ac:dyDescent="0.3">
      <c r="A1045" s="29"/>
      <c r="B1045" s="29"/>
      <c r="C1045" s="29"/>
      <c r="D1045" s="29"/>
      <c r="E1045" s="29"/>
      <c r="F1045" s="29"/>
      <c r="G1045" s="29"/>
      <c r="H1045" s="29"/>
      <c r="I1045" s="29"/>
      <c r="J1045" s="29"/>
      <c r="K1045" s="31"/>
      <c r="L1045" s="31"/>
      <c r="M1045" s="31"/>
      <c r="N1045" s="31"/>
      <c r="O1045" s="31"/>
      <c r="P1045" s="31"/>
      <c r="Q1045" s="31"/>
      <c r="R1045" s="31"/>
      <c r="S1045" s="31"/>
      <c r="T1045" s="31"/>
      <c r="U1045" s="31"/>
      <c r="V1045" s="31"/>
      <c r="W1045" s="31"/>
      <c r="X1045" s="31"/>
      <c r="Y1045" s="31"/>
      <c r="Z1045" s="31"/>
      <c r="AA1045" s="31"/>
      <c r="AB1045" s="31"/>
      <c r="AC1045" s="31"/>
      <c r="AD1045" s="31"/>
      <c r="AE1045" s="31"/>
      <c r="AF1045" s="31"/>
      <c r="AG1045" s="31"/>
      <c r="AH1045" s="31"/>
      <c r="AI1045" s="31"/>
      <c r="AJ1045" s="31"/>
      <c r="AK1045" s="31"/>
      <c r="AL1045" s="31"/>
    </row>
    <row r="1046" spans="1:38" ht="30" customHeight="1" x14ac:dyDescent="0.3">
      <c r="A1046" s="29"/>
      <c r="B1046" s="29"/>
      <c r="C1046" s="29"/>
      <c r="D1046" s="29"/>
      <c r="E1046" s="29"/>
      <c r="F1046" s="29"/>
      <c r="G1046" s="29"/>
      <c r="H1046" s="29"/>
      <c r="I1046" s="29"/>
      <c r="J1046" s="29"/>
      <c r="K1046" s="31"/>
      <c r="L1046" s="31"/>
      <c r="M1046" s="31"/>
      <c r="N1046" s="31"/>
      <c r="O1046" s="31"/>
      <c r="P1046" s="31"/>
      <c r="Q1046" s="31"/>
      <c r="R1046" s="31"/>
      <c r="S1046" s="31"/>
      <c r="T1046" s="31"/>
      <c r="U1046" s="31"/>
      <c r="V1046" s="31"/>
      <c r="W1046" s="31"/>
      <c r="X1046" s="31"/>
      <c r="Y1046" s="31"/>
      <c r="Z1046" s="31"/>
      <c r="AA1046" s="31"/>
      <c r="AB1046" s="31"/>
      <c r="AC1046" s="31"/>
      <c r="AD1046" s="31"/>
      <c r="AE1046" s="31"/>
      <c r="AF1046" s="31"/>
      <c r="AG1046" s="31"/>
      <c r="AH1046" s="31"/>
      <c r="AI1046" s="31"/>
      <c r="AJ1046" s="31"/>
      <c r="AK1046" s="31"/>
      <c r="AL1046" s="31"/>
    </row>
    <row r="1047" spans="1:38" ht="30" customHeight="1" x14ac:dyDescent="0.3">
      <c r="A1047" s="29"/>
      <c r="B1047" s="29"/>
      <c r="C1047" s="29"/>
      <c r="D1047" s="29"/>
      <c r="E1047" s="29"/>
      <c r="F1047" s="29"/>
      <c r="G1047" s="29"/>
      <c r="H1047" s="29"/>
      <c r="I1047" s="29"/>
      <c r="J1047" s="29"/>
      <c r="K1047" s="31"/>
      <c r="L1047" s="31"/>
      <c r="M1047" s="31"/>
      <c r="N1047" s="31"/>
      <c r="O1047" s="31"/>
      <c r="P1047" s="31"/>
      <c r="Q1047" s="31"/>
      <c r="R1047" s="31"/>
      <c r="S1047" s="31"/>
      <c r="T1047" s="31"/>
      <c r="U1047" s="31"/>
      <c r="V1047" s="31"/>
      <c r="W1047" s="31"/>
      <c r="X1047" s="31"/>
      <c r="Y1047" s="31"/>
      <c r="Z1047" s="31"/>
      <c r="AA1047" s="31"/>
      <c r="AB1047" s="31"/>
      <c r="AC1047" s="31"/>
      <c r="AD1047" s="31"/>
      <c r="AE1047" s="31"/>
      <c r="AF1047" s="31"/>
      <c r="AG1047" s="31"/>
      <c r="AH1047" s="31"/>
      <c r="AI1047" s="31"/>
      <c r="AJ1047" s="31"/>
      <c r="AK1047" s="31"/>
      <c r="AL1047" s="31"/>
    </row>
    <row r="1048" spans="1:38" ht="30" customHeight="1" x14ac:dyDescent="0.3">
      <c r="A1048" s="29"/>
      <c r="B1048" s="29"/>
      <c r="C1048" s="29"/>
      <c r="D1048" s="29"/>
      <c r="E1048" s="29"/>
      <c r="F1048" s="29"/>
      <c r="G1048" s="29"/>
      <c r="H1048" s="29"/>
      <c r="I1048" s="29"/>
      <c r="J1048" s="29"/>
      <c r="K1048" s="31"/>
      <c r="L1048" s="31"/>
      <c r="M1048" s="31"/>
      <c r="N1048" s="31"/>
      <c r="O1048" s="31"/>
      <c r="P1048" s="31"/>
      <c r="Q1048" s="31"/>
      <c r="R1048" s="31"/>
      <c r="S1048" s="31"/>
      <c r="T1048" s="31"/>
      <c r="U1048" s="31"/>
      <c r="V1048" s="31"/>
      <c r="W1048" s="31"/>
      <c r="X1048" s="31"/>
      <c r="Y1048" s="31"/>
      <c r="Z1048" s="31"/>
      <c r="AA1048" s="31"/>
      <c r="AB1048" s="31"/>
      <c r="AC1048" s="31"/>
      <c r="AD1048" s="31"/>
      <c r="AE1048" s="31"/>
      <c r="AF1048" s="31"/>
      <c r="AG1048" s="31"/>
      <c r="AH1048" s="31"/>
      <c r="AI1048" s="31"/>
      <c r="AJ1048" s="31"/>
      <c r="AK1048" s="31"/>
      <c r="AL1048" s="31"/>
    </row>
    <row r="1049" spans="1:38" ht="30" customHeight="1" x14ac:dyDescent="0.3">
      <c r="A1049" s="29"/>
      <c r="B1049" s="29"/>
      <c r="C1049" s="29"/>
      <c r="D1049" s="29"/>
      <c r="E1049" s="29"/>
      <c r="F1049" s="29"/>
      <c r="G1049" s="29"/>
      <c r="H1049" s="29"/>
      <c r="I1049" s="29"/>
      <c r="J1049" s="29"/>
      <c r="K1049" s="31"/>
      <c r="L1049" s="31"/>
      <c r="M1049" s="31"/>
      <c r="N1049" s="31"/>
      <c r="O1049" s="31"/>
      <c r="P1049" s="31"/>
      <c r="Q1049" s="31"/>
      <c r="R1049" s="31"/>
      <c r="S1049" s="31"/>
      <c r="T1049" s="31"/>
      <c r="U1049" s="31"/>
      <c r="V1049" s="31"/>
      <c r="W1049" s="31"/>
      <c r="X1049" s="31"/>
      <c r="Y1049" s="31"/>
      <c r="Z1049" s="31"/>
      <c r="AA1049" s="31"/>
      <c r="AB1049" s="31"/>
      <c r="AC1049" s="31"/>
      <c r="AD1049" s="31"/>
      <c r="AE1049" s="31"/>
      <c r="AF1049" s="31"/>
      <c r="AG1049" s="31"/>
      <c r="AH1049" s="31"/>
      <c r="AI1049" s="31"/>
      <c r="AJ1049" s="31"/>
      <c r="AK1049" s="31"/>
      <c r="AL1049" s="31"/>
    </row>
    <row r="1050" spans="1:38" ht="30" customHeight="1" x14ac:dyDescent="0.3">
      <c r="A1050" s="29"/>
      <c r="B1050" s="29"/>
      <c r="C1050" s="29"/>
      <c r="D1050" s="29"/>
      <c r="E1050" s="29"/>
      <c r="F1050" s="29"/>
      <c r="G1050" s="29"/>
      <c r="H1050" s="29"/>
      <c r="I1050" s="29"/>
      <c r="J1050" s="29"/>
      <c r="K1050" s="31"/>
      <c r="L1050" s="31"/>
      <c r="M1050" s="31"/>
      <c r="N1050" s="31"/>
      <c r="O1050" s="31"/>
      <c r="P1050" s="31"/>
      <c r="Q1050" s="31"/>
      <c r="R1050" s="31"/>
      <c r="S1050" s="31"/>
      <c r="T1050" s="31"/>
      <c r="U1050" s="31"/>
      <c r="V1050" s="31"/>
      <c r="W1050" s="31"/>
      <c r="X1050" s="31"/>
      <c r="Y1050" s="31"/>
      <c r="Z1050" s="31"/>
      <c r="AA1050" s="31"/>
      <c r="AB1050" s="31"/>
      <c r="AC1050" s="31"/>
      <c r="AD1050" s="31"/>
      <c r="AE1050" s="31"/>
      <c r="AF1050" s="31"/>
      <c r="AG1050" s="31"/>
      <c r="AH1050" s="31"/>
      <c r="AI1050" s="31"/>
      <c r="AJ1050" s="31"/>
      <c r="AK1050" s="31"/>
      <c r="AL1050" s="31"/>
    </row>
    <row r="1051" spans="1:38" ht="30" customHeight="1" x14ac:dyDescent="0.3">
      <c r="A1051" s="29"/>
      <c r="B1051" s="29"/>
      <c r="C1051" s="29"/>
      <c r="D1051" s="29"/>
      <c r="E1051" s="29"/>
      <c r="F1051" s="29"/>
      <c r="G1051" s="29"/>
      <c r="H1051" s="29"/>
      <c r="I1051" s="29"/>
      <c r="J1051" s="29"/>
      <c r="K1051" s="31"/>
      <c r="L1051" s="31"/>
      <c r="M1051" s="31"/>
      <c r="N1051" s="31"/>
      <c r="O1051" s="31"/>
      <c r="P1051" s="31"/>
      <c r="Q1051" s="31"/>
      <c r="R1051" s="31"/>
      <c r="S1051" s="31"/>
      <c r="T1051" s="31"/>
      <c r="U1051" s="31"/>
      <c r="V1051" s="31"/>
      <c r="W1051" s="31"/>
      <c r="X1051" s="31"/>
      <c r="Y1051" s="31"/>
      <c r="Z1051" s="31"/>
      <c r="AA1051" s="31"/>
      <c r="AB1051" s="31"/>
      <c r="AC1051" s="31"/>
      <c r="AD1051" s="31"/>
      <c r="AE1051" s="31"/>
      <c r="AF1051" s="31"/>
      <c r="AG1051" s="31"/>
      <c r="AH1051" s="31"/>
      <c r="AI1051" s="31"/>
      <c r="AJ1051" s="31"/>
      <c r="AK1051" s="31"/>
      <c r="AL1051" s="31"/>
    </row>
    <row r="1052" spans="1:38" ht="30" customHeight="1" x14ac:dyDescent="0.3">
      <c r="A1052" s="29"/>
      <c r="B1052" s="29"/>
      <c r="C1052" s="29"/>
      <c r="D1052" s="29"/>
      <c r="E1052" s="29"/>
      <c r="F1052" s="29"/>
      <c r="G1052" s="29"/>
      <c r="H1052" s="29"/>
      <c r="I1052" s="29"/>
      <c r="J1052" s="29"/>
      <c r="K1052" s="31"/>
      <c r="L1052" s="31"/>
      <c r="M1052" s="31"/>
      <c r="N1052" s="31"/>
      <c r="O1052" s="31"/>
      <c r="P1052" s="31"/>
      <c r="Q1052" s="31"/>
      <c r="R1052" s="31"/>
      <c r="S1052" s="31"/>
      <c r="T1052" s="31"/>
      <c r="U1052" s="31"/>
      <c r="V1052" s="31"/>
      <c r="W1052" s="31"/>
      <c r="X1052" s="31"/>
      <c r="Y1052" s="31"/>
      <c r="Z1052" s="31"/>
      <c r="AA1052" s="31"/>
      <c r="AB1052" s="31"/>
      <c r="AC1052" s="31"/>
      <c r="AD1052" s="31"/>
      <c r="AE1052" s="31"/>
      <c r="AF1052" s="31"/>
      <c r="AG1052" s="31"/>
      <c r="AH1052" s="31"/>
      <c r="AI1052" s="31"/>
      <c r="AJ1052" s="31"/>
      <c r="AK1052" s="31"/>
      <c r="AL1052" s="31"/>
    </row>
    <row r="1053" spans="1:38" ht="30" customHeight="1" x14ac:dyDescent="0.3">
      <c r="A1053" s="29"/>
      <c r="B1053" s="29"/>
      <c r="C1053" s="29"/>
      <c r="D1053" s="29"/>
      <c r="E1053" s="29"/>
      <c r="F1053" s="29"/>
      <c r="G1053" s="29"/>
      <c r="H1053" s="29"/>
      <c r="I1053" s="29"/>
      <c r="J1053" s="29"/>
      <c r="K1053" s="31"/>
      <c r="L1053" s="31"/>
      <c r="M1053" s="31"/>
      <c r="N1053" s="31"/>
      <c r="O1053" s="31"/>
      <c r="P1053" s="31"/>
      <c r="Q1053" s="31"/>
      <c r="R1053" s="31"/>
      <c r="S1053" s="31"/>
      <c r="T1053" s="31"/>
      <c r="U1053" s="31"/>
      <c r="V1053" s="31"/>
      <c r="W1053" s="31"/>
      <c r="X1053" s="31"/>
      <c r="Y1053" s="31"/>
      <c r="Z1053" s="31"/>
      <c r="AA1053" s="31"/>
      <c r="AB1053" s="31"/>
      <c r="AC1053" s="31"/>
      <c r="AD1053" s="31"/>
      <c r="AE1053" s="31"/>
      <c r="AF1053" s="31"/>
      <c r="AG1053" s="31"/>
      <c r="AH1053" s="31"/>
      <c r="AI1053" s="31"/>
      <c r="AJ1053" s="31"/>
      <c r="AK1053" s="31"/>
      <c r="AL1053" s="31"/>
    </row>
    <row r="1054" spans="1:38" ht="30" customHeight="1" x14ac:dyDescent="0.3">
      <c r="A1054" s="29"/>
      <c r="B1054" s="29"/>
      <c r="C1054" s="29"/>
      <c r="D1054" s="29"/>
      <c r="E1054" s="29"/>
      <c r="F1054" s="29"/>
      <c r="G1054" s="29"/>
      <c r="H1054" s="29"/>
      <c r="I1054" s="29"/>
      <c r="J1054" s="29"/>
      <c r="K1054" s="31"/>
      <c r="L1054" s="31"/>
      <c r="M1054" s="31"/>
      <c r="N1054" s="31"/>
      <c r="O1054" s="31"/>
      <c r="P1054" s="31"/>
      <c r="Q1054" s="31"/>
      <c r="R1054" s="31"/>
      <c r="S1054" s="31"/>
      <c r="T1054" s="31"/>
      <c r="U1054" s="31"/>
      <c r="V1054" s="31"/>
      <c r="W1054" s="31"/>
      <c r="X1054" s="31"/>
      <c r="Y1054" s="31"/>
      <c r="Z1054" s="31"/>
      <c r="AA1054" s="31"/>
      <c r="AB1054" s="31"/>
      <c r="AC1054" s="31"/>
      <c r="AD1054" s="31"/>
      <c r="AE1054" s="31"/>
      <c r="AF1054" s="31"/>
      <c r="AG1054" s="31"/>
      <c r="AH1054" s="31"/>
      <c r="AI1054" s="31"/>
      <c r="AJ1054" s="31"/>
      <c r="AK1054" s="31"/>
      <c r="AL1054" s="31"/>
    </row>
    <row r="1055" spans="1:38" ht="30" customHeight="1" x14ac:dyDescent="0.3">
      <c r="A1055" s="29"/>
      <c r="B1055" s="29"/>
      <c r="C1055" s="29"/>
      <c r="D1055" s="29"/>
      <c r="E1055" s="29"/>
      <c r="F1055" s="29"/>
      <c r="G1055" s="29"/>
      <c r="H1055" s="29"/>
      <c r="I1055" s="29"/>
      <c r="J1055" s="29"/>
      <c r="K1055" s="31"/>
      <c r="L1055" s="31"/>
      <c r="M1055" s="31"/>
      <c r="N1055" s="31"/>
      <c r="O1055" s="31"/>
      <c r="P1055" s="31"/>
      <c r="Q1055" s="31"/>
      <c r="R1055" s="31"/>
      <c r="S1055" s="31"/>
      <c r="T1055" s="31"/>
      <c r="U1055" s="31"/>
      <c r="V1055" s="31"/>
      <c r="W1055" s="31"/>
      <c r="X1055" s="31"/>
      <c r="Y1055" s="31"/>
      <c r="Z1055" s="31"/>
      <c r="AA1055" s="31"/>
      <c r="AB1055" s="31"/>
      <c r="AC1055" s="31"/>
      <c r="AD1055" s="31"/>
      <c r="AE1055" s="31"/>
      <c r="AF1055" s="31"/>
      <c r="AG1055" s="31"/>
      <c r="AH1055" s="31"/>
      <c r="AI1055" s="31"/>
      <c r="AJ1055" s="31"/>
      <c r="AK1055" s="31"/>
      <c r="AL1055" s="31"/>
    </row>
    <row r="1056" spans="1:38" ht="30" customHeight="1" x14ac:dyDescent="0.3">
      <c r="A1056" s="29"/>
      <c r="B1056" s="29"/>
      <c r="C1056" s="29"/>
      <c r="D1056" s="29"/>
      <c r="E1056" s="29"/>
      <c r="F1056" s="29"/>
      <c r="G1056" s="29"/>
      <c r="H1056" s="29"/>
      <c r="I1056" s="29"/>
      <c r="J1056" s="29"/>
      <c r="K1056" s="31"/>
      <c r="L1056" s="31"/>
      <c r="M1056" s="31"/>
      <c r="N1056" s="31"/>
      <c r="O1056" s="31"/>
      <c r="P1056" s="31"/>
      <c r="Q1056" s="31"/>
      <c r="R1056" s="31"/>
      <c r="S1056" s="31"/>
      <c r="T1056" s="31"/>
      <c r="U1056" s="31"/>
      <c r="V1056" s="31"/>
      <c r="W1056" s="31"/>
      <c r="X1056" s="31"/>
      <c r="Y1056" s="31"/>
      <c r="Z1056" s="31"/>
      <c r="AA1056" s="31"/>
      <c r="AB1056" s="31"/>
      <c r="AC1056" s="31"/>
      <c r="AD1056" s="31"/>
      <c r="AE1056" s="31"/>
      <c r="AF1056" s="31"/>
      <c r="AG1056" s="31"/>
      <c r="AH1056" s="31"/>
      <c r="AI1056" s="31"/>
      <c r="AJ1056" s="31"/>
      <c r="AK1056" s="31"/>
      <c r="AL1056" s="31"/>
    </row>
    <row r="1057" spans="1:44" ht="30" customHeight="1" x14ac:dyDescent="0.3">
      <c r="A1057" s="29"/>
      <c r="B1057" s="29"/>
      <c r="C1057" s="29"/>
      <c r="D1057" s="29"/>
      <c r="E1057" s="29"/>
      <c r="F1057" s="29"/>
      <c r="G1057" s="29"/>
      <c r="H1057" s="29"/>
      <c r="I1057" s="29"/>
      <c r="J1057" s="29"/>
      <c r="K1057" s="31"/>
      <c r="L1057" s="31"/>
      <c r="M1057" s="31"/>
      <c r="N1057" s="31"/>
      <c r="O1057" s="31"/>
      <c r="P1057" s="31"/>
      <c r="Q1057" s="31"/>
      <c r="R1057" s="31"/>
      <c r="S1057" s="31"/>
      <c r="T1057" s="31"/>
      <c r="U1057" s="31"/>
      <c r="V1057" s="31"/>
      <c r="W1057" s="31"/>
      <c r="X1057" s="31"/>
      <c r="Y1057" s="31"/>
      <c r="Z1057" s="31"/>
      <c r="AA1057" s="31"/>
      <c r="AB1057" s="31"/>
      <c r="AC1057" s="31"/>
      <c r="AD1057" s="31"/>
      <c r="AE1057" s="31"/>
      <c r="AF1057" s="31"/>
      <c r="AG1057" s="31"/>
      <c r="AH1057" s="31"/>
      <c r="AI1057" s="31"/>
      <c r="AJ1057" s="31"/>
      <c r="AK1057" s="31"/>
      <c r="AL1057" s="31"/>
    </row>
    <row r="1058" spans="1:44" ht="30" customHeight="1" x14ac:dyDescent="0.3">
      <c r="A1058" s="29"/>
      <c r="B1058" s="29"/>
      <c r="C1058" s="29"/>
      <c r="D1058" s="29"/>
      <c r="E1058" s="29"/>
      <c r="F1058" s="29"/>
      <c r="G1058" s="29"/>
      <c r="H1058" s="29"/>
      <c r="I1058" s="29"/>
      <c r="J1058" s="29"/>
      <c r="K1058" s="31"/>
      <c r="L1058" s="31"/>
      <c r="M1058" s="31"/>
      <c r="N1058" s="31"/>
      <c r="O1058" s="31"/>
      <c r="P1058" s="31"/>
      <c r="Q1058" s="31"/>
      <c r="R1058" s="31"/>
      <c r="S1058" s="31"/>
      <c r="T1058" s="31"/>
      <c r="U1058" s="31"/>
      <c r="V1058" s="31"/>
      <c r="W1058" s="31"/>
      <c r="X1058" s="31"/>
      <c r="Y1058" s="31"/>
      <c r="Z1058" s="31"/>
      <c r="AA1058" s="31"/>
      <c r="AB1058" s="31"/>
      <c r="AC1058" s="31"/>
      <c r="AD1058" s="31"/>
      <c r="AE1058" s="31"/>
      <c r="AF1058" s="31"/>
      <c r="AG1058" s="31"/>
      <c r="AH1058" s="31"/>
      <c r="AI1058" s="31"/>
      <c r="AJ1058" s="31"/>
      <c r="AK1058" s="31"/>
      <c r="AL1058" s="31"/>
    </row>
    <row r="1059" spans="1:44" ht="30" customHeight="1" x14ac:dyDescent="0.3">
      <c r="A1059" s="29"/>
      <c r="B1059" s="29"/>
      <c r="C1059" s="29"/>
      <c r="D1059" s="29"/>
      <c r="E1059" s="29"/>
      <c r="F1059" s="29"/>
      <c r="G1059" s="29"/>
      <c r="H1059" s="29"/>
      <c r="I1059" s="29"/>
      <c r="J1059" s="29"/>
      <c r="K1059" s="31"/>
      <c r="L1059" s="31"/>
      <c r="M1059" s="31"/>
      <c r="N1059" s="31"/>
      <c r="O1059" s="31"/>
      <c r="P1059" s="31"/>
      <c r="Q1059" s="31"/>
      <c r="R1059" s="31"/>
      <c r="S1059" s="31"/>
      <c r="T1059" s="31"/>
      <c r="U1059" s="31"/>
      <c r="V1059" s="31"/>
      <c r="W1059" s="31"/>
      <c r="X1059" s="31"/>
      <c r="Y1059" s="31"/>
      <c r="Z1059" s="31"/>
      <c r="AA1059" s="31"/>
      <c r="AB1059" s="31"/>
      <c r="AC1059" s="31"/>
      <c r="AD1059" s="31"/>
      <c r="AE1059" s="31"/>
      <c r="AF1059" s="31"/>
      <c r="AG1059" s="31"/>
      <c r="AH1059" s="31"/>
      <c r="AI1059" s="31"/>
      <c r="AJ1059" s="31"/>
      <c r="AK1059" s="31"/>
      <c r="AL1059" s="31"/>
    </row>
    <row r="1060" spans="1:44" ht="30" customHeight="1" x14ac:dyDescent="0.3">
      <c r="A1060" s="29"/>
      <c r="B1060" s="29"/>
      <c r="C1060" s="29"/>
      <c r="D1060" s="29"/>
      <c r="E1060" s="29"/>
      <c r="F1060" s="29"/>
      <c r="G1060" s="29"/>
      <c r="H1060" s="29"/>
      <c r="I1060" s="29"/>
      <c r="J1060" s="29"/>
      <c r="K1060" s="31"/>
      <c r="L1060" s="31"/>
      <c r="M1060" s="31"/>
      <c r="N1060" s="31"/>
      <c r="O1060" s="31"/>
      <c r="P1060" s="31"/>
      <c r="Q1060" s="31"/>
      <c r="R1060" s="31"/>
      <c r="S1060" s="31"/>
      <c r="T1060" s="31"/>
      <c r="U1060" s="31"/>
      <c r="V1060" s="31"/>
      <c r="W1060" s="31"/>
      <c r="X1060" s="31"/>
      <c r="Y1060" s="31"/>
      <c r="Z1060" s="31"/>
      <c r="AA1060" s="31"/>
      <c r="AB1060" s="31"/>
      <c r="AC1060" s="31"/>
      <c r="AD1060" s="31"/>
      <c r="AE1060" s="31"/>
      <c r="AF1060" s="31"/>
      <c r="AG1060" s="31"/>
      <c r="AH1060" s="31"/>
      <c r="AI1060" s="31"/>
      <c r="AJ1060" s="31"/>
      <c r="AK1060" s="31"/>
      <c r="AL1060" s="31"/>
    </row>
    <row r="1061" spans="1:44" ht="30" customHeight="1" x14ac:dyDescent="0.3">
      <c r="A1061" s="29"/>
      <c r="B1061" s="29"/>
      <c r="C1061" s="29"/>
      <c r="D1061" s="29"/>
      <c r="E1061" s="29"/>
      <c r="F1061" s="29"/>
      <c r="G1061" s="29"/>
      <c r="H1061" s="29"/>
      <c r="I1061" s="29"/>
      <c r="J1061" s="29"/>
      <c r="K1061" s="31"/>
      <c r="L1061" s="31"/>
      <c r="M1061" s="31"/>
      <c r="N1061" s="31"/>
      <c r="O1061" s="31"/>
      <c r="P1061" s="31"/>
      <c r="Q1061" s="31"/>
      <c r="R1061" s="31"/>
      <c r="S1061" s="31"/>
      <c r="T1061" s="31"/>
      <c r="U1061" s="31"/>
      <c r="V1061" s="31"/>
      <c r="W1061" s="31"/>
      <c r="X1061" s="31"/>
      <c r="Y1061" s="31"/>
      <c r="Z1061" s="31"/>
      <c r="AA1061" s="31"/>
      <c r="AB1061" s="31"/>
      <c r="AC1061" s="31"/>
      <c r="AD1061" s="31"/>
      <c r="AE1061" s="31"/>
      <c r="AF1061" s="31"/>
      <c r="AG1061" s="31"/>
      <c r="AH1061" s="31"/>
      <c r="AI1061" s="31"/>
      <c r="AJ1061" s="31"/>
      <c r="AK1061" s="31"/>
      <c r="AL1061" s="31"/>
    </row>
    <row r="1062" spans="1:44" ht="30" customHeight="1" x14ac:dyDescent="0.3">
      <c r="A1062" s="29"/>
      <c r="B1062" s="29"/>
      <c r="C1062" s="29"/>
      <c r="D1062" s="29"/>
      <c r="E1062" s="29"/>
      <c r="F1062" s="29"/>
      <c r="G1062" s="29"/>
      <c r="H1062" s="29"/>
      <c r="I1062" s="29"/>
      <c r="J1062" s="29"/>
      <c r="K1062" s="31"/>
      <c r="L1062" s="31"/>
      <c r="M1062" s="31"/>
      <c r="N1062" s="31"/>
      <c r="O1062" s="31"/>
      <c r="P1062" s="31"/>
      <c r="Q1062" s="31"/>
      <c r="R1062" s="31"/>
      <c r="S1062" s="31"/>
      <c r="T1062" s="31"/>
      <c r="U1062" s="31"/>
      <c r="V1062" s="31"/>
      <c r="W1062" s="31"/>
      <c r="X1062" s="31"/>
      <c r="Y1062" s="31"/>
      <c r="Z1062" s="31"/>
      <c r="AA1062" s="31"/>
      <c r="AB1062" s="31"/>
      <c r="AC1062" s="31"/>
      <c r="AD1062" s="31"/>
      <c r="AE1062" s="31"/>
      <c r="AF1062" s="31"/>
      <c r="AG1062" s="31"/>
      <c r="AH1062" s="31"/>
      <c r="AI1062" s="31"/>
      <c r="AJ1062" s="31"/>
      <c r="AK1062" s="31"/>
      <c r="AL1062" s="31"/>
    </row>
    <row r="1063" spans="1:44" ht="30" customHeight="1" x14ac:dyDescent="0.3">
      <c r="A1063" s="29"/>
      <c r="B1063" s="29"/>
      <c r="C1063" s="29"/>
      <c r="D1063" s="29"/>
      <c r="E1063" s="29"/>
      <c r="F1063" s="29"/>
      <c r="G1063" s="29"/>
      <c r="H1063" s="29"/>
      <c r="I1063" s="29"/>
      <c r="J1063" s="29"/>
      <c r="K1063" s="31"/>
      <c r="L1063" s="31"/>
      <c r="M1063" s="31"/>
      <c r="N1063" s="31"/>
      <c r="O1063" s="31"/>
      <c r="P1063" s="31"/>
      <c r="Q1063" s="31"/>
      <c r="R1063" s="31"/>
      <c r="S1063" s="31"/>
      <c r="T1063" s="31"/>
      <c r="U1063" s="31"/>
      <c r="V1063" s="31"/>
      <c r="W1063" s="31"/>
      <c r="X1063" s="31"/>
      <c r="Y1063" s="31"/>
      <c r="Z1063" s="31"/>
      <c r="AA1063" s="31"/>
      <c r="AB1063" s="31"/>
      <c r="AC1063" s="31"/>
      <c r="AD1063" s="31"/>
      <c r="AE1063" s="31"/>
      <c r="AF1063" s="31"/>
      <c r="AG1063" s="31"/>
      <c r="AH1063" s="31"/>
      <c r="AI1063" s="31"/>
      <c r="AJ1063" s="31"/>
      <c r="AK1063" s="31"/>
      <c r="AL1063" s="31"/>
    </row>
    <row r="1064" spans="1:44" ht="30" customHeight="1" x14ac:dyDescent="0.3">
      <c r="A1064" s="29"/>
      <c r="B1064" s="29"/>
      <c r="C1064" s="29"/>
      <c r="D1064" s="29"/>
      <c r="E1064" s="29"/>
      <c r="F1064" s="29"/>
      <c r="G1064" s="29"/>
      <c r="H1064" s="29"/>
      <c r="I1064" s="29"/>
      <c r="J1064" s="29"/>
      <c r="K1064" s="31"/>
      <c r="L1064" s="31"/>
      <c r="M1064" s="31"/>
      <c r="N1064" s="31"/>
      <c r="O1064" s="31"/>
      <c r="P1064" s="31"/>
      <c r="Q1064" s="31"/>
      <c r="R1064" s="31"/>
      <c r="S1064" s="31"/>
      <c r="T1064" s="31"/>
      <c r="U1064" s="31"/>
      <c r="V1064" s="31"/>
      <c r="W1064" s="31"/>
      <c r="X1064" s="31"/>
      <c r="Y1064" s="31"/>
      <c r="Z1064" s="31"/>
      <c r="AA1064" s="31"/>
      <c r="AB1064" s="31"/>
      <c r="AC1064" s="31"/>
      <c r="AD1064" s="31"/>
      <c r="AE1064" s="31"/>
      <c r="AF1064" s="31"/>
      <c r="AG1064" s="31"/>
      <c r="AH1064" s="31"/>
      <c r="AI1064" s="31"/>
      <c r="AJ1064" s="31"/>
      <c r="AK1064" s="31"/>
      <c r="AL1064" s="31"/>
    </row>
    <row r="1065" spans="1:44" ht="30" customHeight="1" x14ac:dyDescent="0.3">
      <c r="A1065" s="29"/>
      <c r="B1065" s="29"/>
      <c r="C1065" s="29"/>
      <c r="D1065" s="29"/>
      <c r="E1065" s="29"/>
      <c r="F1065" s="29"/>
      <c r="G1065" s="29"/>
      <c r="H1065" s="29"/>
      <c r="I1065" s="29"/>
      <c r="J1065" s="29"/>
      <c r="K1065" s="31"/>
      <c r="L1065" s="31"/>
      <c r="M1065" s="31"/>
      <c r="N1065" s="31"/>
      <c r="O1065" s="31"/>
      <c r="P1065" s="31"/>
      <c r="Q1065" s="31"/>
      <c r="R1065" s="31"/>
      <c r="S1065" s="31"/>
      <c r="T1065" s="31"/>
      <c r="U1065" s="31"/>
      <c r="V1065" s="31"/>
      <c r="W1065" s="31"/>
      <c r="X1065" s="31"/>
      <c r="Y1065" s="31"/>
      <c r="Z1065" s="31"/>
      <c r="AA1065" s="31"/>
      <c r="AB1065" s="31"/>
      <c r="AC1065" s="31"/>
      <c r="AD1065" s="31"/>
      <c r="AE1065" s="31"/>
      <c r="AF1065" s="31"/>
      <c r="AG1065" s="31"/>
      <c r="AH1065" s="31"/>
      <c r="AI1065" s="31"/>
      <c r="AJ1065" s="31"/>
      <c r="AK1065" s="31"/>
      <c r="AL1065" s="31"/>
    </row>
    <row r="1066" spans="1:44" ht="30" customHeight="1" x14ac:dyDescent="0.3">
      <c r="A1066" s="29"/>
      <c r="B1066" s="29"/>
      <c r="C1066" s="29"/>
      <c r="D1066" s="29"/>
      <c r="E1066" s="29"/>
      <c r="F1066" s="29"/>
      <c r="G1066" s="29"/>
      <c r="H1066" s="29"/>
      <c r="I1066" s="29"/>
      <c r="J1066" s="29"/>
      <c r="K1066" s="31"/>
      <c r="L1066" s="31"/>
      <c r="M1066" s="31"/>
      <c r="N1066" s="31"/>
      <c r="O1066" s="31"/>
      <c r="P1066" s="31"/>
      <c r="Q1066" s="31"/>
      <c r="R1066" s="31"/>
      <c r="S1066" s="31"/>
      <c r="T1066" s="31"/>
      <c r="U1066" s="31"/>
      <c r="V1066" s="31"/>
      <c r="W1066" s="31"/>
      <c r="X1066" s="31"/>
      <c r="Y1066" s="31"/>
      <c r="Z1066" s="31"/>
      <c r="AA1066" s="31"/>
      <c r="AB1066" s="31"/>
      <c r="AC1066" s="31"/>
      <c r="AD1066" s="31"/>
      <c r="AE1066" s="31"/>
      <c r="AF1066" s="31"/>
      <c r="AG1066" s="31"/>
      <c r="AH1066" s="31"/>
      <c r="AI1066" s="31"/>
      <c r="AJ1066" s="31"/>
      <c r="AK1066" s="31"/>
      <c r="AL1066" s="31"/>
    </row>
    <row r="1067" spans="1:44" ht="30" customHeight="1" x14ac:dyDescent="0.3">
      <c r="A1067" s="29"/>
      <c r="B1067" s="29"/>
      <c r="C1067" s="29"/>
      <c r="D1067" s="29"/>
      <c r="E1067" s="29"/>
      <c r="F1067" s="29"/>
      <c r="G1067" s="29"/>
      <c r="H1067" s="29"/>
      <c r="I1067" s="29"/>
      <c r="J1067" s="29"/>
      <c r="K1067" s="31"/>
      <c r="L1067" s="31"/>
      <c r="M1067" s="31"/>
      <c r="N1067" s="31"/>
      <c r="O1067" s="31"/>
      <c r="P1067" s="31"/>
      <c r="Q1067" s="31"/>
      <c r="R1067" s="31"/>
      <c r="S1067" s="31"/>
      <c r="T1067" s="31"/>
      <c r="U1067" s="31"/>
      <c r="V1067" s="31"/>
      <c r="W1067" s="31"/>
      <c r="X1067" s="31"/>
      <c r="Y1067" s="31"/>
      <c r="Z1067" s="31"/>
      <c r="AA1067" s="31"/>
      <c r="AB1067" s="31"/>
      <c r="AC1067" s="31"/>
      <c r="AD1067" s="31"/>
      <c r="AE1067" s="31"/>
      <c r="AF1067" s="31"/>
      <c r="AG1067" s="31"/>
      <c r="AH1067" s="31"/>
      <c r="AI1067" s="31"/>
      <c r="AJ1067" s="31"/>
      <c r="AK1067" s="31"/>
      <c r="AL1067" s="31"/>
    </row>
    <row r="1068" spans="1:44" ht="72" customHeight="1" x14ac:dyDescent="0.3">
      <c r="A1068" s="29"/>
      <c r="B1068" s="29"/>
      <c r="C1068" s="29"/>
      <c r="D1068" s="29"/>
      <c r="E1068" s="29"/>
      <c r="F1068" s="29"/>
      <c r="G1068" s="29"/>
      <c r="H1068" s="29"/>
      <c r="I1068" s="29"/>
      <c r="J1068" s="29"/>
      <c r="K1068" s="31"/>
      <c r="L1068" s="31"/>
      <c r="M1068" s="31"/>
      <c r="N1068" s="31"/>
      <c r="O1068" s="31"/>
      <c r="P1068" s="31"/>
      <c r="Q1068" s="31"/>
      <c r="R1068" s="31"/>
      <c r="S1068" s="31"/>
      <c r="T1068" s="31"/>
      <c r="U1068" s="31"/>
      <c r="V1068" s="31"/>
      <c r="W1068" s="31"/>
      <c r="X1068" s="31"/>
      <c r="Y1068" s="31"/>
      <c r="Z1068" s="31"/>
      <c r="AA1068" s="31"/>
      <c r="AB1068" s="31"/>
      <c r="AC1068" s="31"/>
      <c r="AD1068" s="31"/>
      <c r="AE1068" s="31"/>
      <c r="AF1068" s="31"/>
      <c r="AG1068" s="31"/>
      <c r="AH1068" s="31"/>
      <c r="AI1068" s="31"/>
      <c r="AJ1068" s="31"/>
      <c r="AK1068" s="31"/>
      <c r="AL1068" s="31"/>
      <c r="AM1068" s="31"/>
      <c r="AN1068" s="31"/>
      <c r="AQ1068" s="31"/>
      <c r="AR1068" s="31"/>
    </row>
    <row r="1069" spans="1:44" ht="30" customHeight="1" x14ac:dyDescent="0.3">
      <c r="A1069" s="29"/>
      <c r="B1069" s="29"/>
      <c r="C1069" s="29"/>
      <c r="D1069" s="29"/>
      <c r="E1069" s="29"/>
      <c r="F1069" s="29"/>
      <c r="G1069" s="29"/>
      <c r="H1069" s="29"/>
      <c r="I1069" s="29"/>
      <c r="J1069" s="29"/>
      <c r="K1069" s="31"/>
      <c r="L1069" s="31"/>
      <c r="M1069" s="31"/>
      <c r="N1069" s="31"/>
      <c r="O1069" s="31"/>
      <c r="P1069" s="31"/>
      <c r="Q1069" s="31"/>
      <c r="R1069" s="31"/>
      <c r="S1069" s="31"/>
      <c r="T1069" s="31"/>
      <c r="U1069" s="31"/>
      <c r="V1069" s="31"/>
      <c r="W1069" s="31"/>
      <c r="X1069" s="31"/>
      <c r="Y1069" s="31"/>
      <c r="Z1069" s="31"/>
      <c r="AA1069" s="31"/>
      <c r="AB1069" s="31"/>
      <c r="AC1069" s="31"/>
      <c r="AD1069" s="31"/>
      <c r="AE1069" s="31"/>
      <c r="AF1069" s="31"/>
      <c r="AG1069" s="31"/>
      <c r="AH1069" s="31"/>
      <c r="AI1069" s="31"/>
      <c r="AJ1069" s="31"/>
      <c r="AK1069" s="31"/>
      <c r="AL1069" s="31"/>
      <c r="AM1069" s="31"/>
      <c r="AN1069" s="31"/>
      <c r="AQ1069" s="31"/>
      <c r="AR1069" s="31"/>
    </row>
    <row r="1070" spans="1:44" ht="30" customHeight="1" x14ac:dyDescent="0.3">
      <c r="A1070" s="29"/>
      <c r="B1070" s="29"/>
      <c r="C1070" s="29"/>
      <c r="D1070" s="29"/>
      <c r="E1070" s="29"/>
      <c r="F1070" s="29"/>
      <c r="G1070" s="29"/>
      <c r="H1070" s="29"/>
      <c r="I1070" s="29"/>
      <c r="J1070" s="29"/>
      <c r="K1070" s="31"/>
      <c r="L1070" s="31"/>
      <c r="M1070" s="31"/>
      <c r="N1070" s="31"/>
      <c r="O1070" s="31"/>
      <c r="P1070" s="31"/>
      <c r="Q1070" s="31"/>
      <c r="R1070" s="31"/>
      <c r="S1070" s="31"/>
      <c r="T1070" s="31"/>
      <c r="U1070" s="31"/>
      <c r="V1070" s="31"/>
      <c r="W1070" s="31"/>
      <c r="X1070" s="31"/>
      <c r="Y1070" s="31"/>
      <c r="Z1070" s="31"/>
      <c r="AA1070" s="31"/>
      <c r="AB1070" s="31"/>
      <c r="AC1070" s="31"/>
      <c r="AD1070" s="31"/>
      <c r="AE1070" s="31"/>
      <c r="AF1070" s="31"/>
      <c r="AG1070" s="31"/>
      <c r="AH1070" s="31"/>
      <c r="AI1070" s="31"/>
      <c r="AJ1070" s="31"/>
      <c r="AK1070" s="31"/>
      <c r="AL1070" s="31"/>
      <c r="AM1070" s="31"/>
      <c r="AN1070" s="31"/>
      <c r="AQ1070" s="31"/>
      <c r="AR1070" s="31"/>
    </row>
    <row r="1071" spans="1:44" ht="30" customHeight="1" x14ac:dyDescent="0.3">
      <c r="A1071" s="45"/>
      <c r="B1071" s="45"/>
      <c r="C1071" s="45"/>
      <c r="D1071" s="45"/>
      <c r="E1071" s="45"/>
      <c r="F1071" s="45"/>
      <c r="G1071" s="45"/>
      <c r="H1071" s="29"/>
      <c r="I1071" s="29"/>
      <c r="J1071" s="29"/>
      <c r="K1071" s="31"/>
      <c r="L1071" s="31"/>
      <c r="M1071" s="31"/>
      <c r="N1071" s="31"/>
      <c r="O1071" s="31"/>
      <c r="P1071" s="31"/>
      <c r="Q1071" s="31"/>
      <c r="R1071" s="31"/>
      <c r="S1071" s="31"/>
      <c r="T1071" s="31"/>
      <c r="U1071" s="31"/>
      <c r="V1071" s="31"/>
      <c r="W1071" s="31"/>
      <c r="X1071" s="31"/>
      <c r="Y1071" s="31"/>
      <c r="Z1071" s="31"/>
      <c r="AA1071" s="31"/>
      <c r="AB1071" s="31"/>
      <c r="AC1071" s="31"/>
      <c r="AD1071" s="31"/>
      <c r="AE1071" s="31"/>
      <c r="AF1071" s="31"/>
      <c r="AG1071" s="31"/>
      <c r="AH1071" s="31"/>
      <c r="AI1071" s="31"/>
      <c r="AJ1071" s="31"/>
      <c r="AK1071" s="31"/>
      <c r="AL1071" s="31"/>
      <c r="AM1071" s="31"/>
      <c r="AN1071" s="31"/>
      <c r="AQ1071" s="31"/>
      <c r="AR1071" s="31"/>
    </row>
    <row r="1072" spans="1:44" ht="30" customHeight="1" x14ac:dyDescent="0.3">
      <c r="A1072" s="46"/>
      <c r="B1072" s="46"/>
      <c r="C1072" s="46"/>
      <c r="D1072" s="46"/>
      <c r="E1072" s="46"/>
      <c r="F1072" s="46"/>
      <c r="G1072" s="46"/>
      <c r="H1072" s="29"/>
      <c r="I1072" s="29"/>
      <c r="J1072" s="29"/>
      <c r="K1072" s="31"/>
      <c r="L1072" s="31"/>
      <c r="M1072" s="31"/>
      <c r="N1072" s="31"/>
      <c r="O1072" s="31"/>
      <c r="P1072" s="31"/>
      <c r="Q1072" s="31"/>
      <c r="R1072" s="31"/>
      <c r="S1072" s="31"/>
      <c r="T1072" s="31"/>
      <c r="U1072" s="31"/>
      <c r="V1072" s="31"/>
      <c r="W1072" s="31"/>
      <c r="X1072" s="31"/>
      <c r="Y1072" s="31"/>
      <c r="Z1072" s="31"/>
      <c r="AA1072" s="31"/>
      <c r="AB1072" s="31"/>
      <c r="AC1072" s="31"/>
      <c r="AD1072" s="31"/>
      <c r="AE1072" s="31"/>
      <c r="AF1072" s="31"/>
      <c r="AG1072" s="31"/>
      <c r="AH1072" s="31"/>
      <c r="AI1072" s="31"/>
      <c r="AJ1072" s="31"/>
      <c r="AK1072" s="31"/>
      <c r="AL1072" s="31"/>
      <c r="AM1072" s="31"/>
      <c r="AN1072" s="31"/>
      <c r="AQ1072" s="31"/>
      <c r="AR1072" s="31"/>
    </row>
    <row r="1073" spans="1:32" ht="30" customHeight="1" x14ac:dyDescent="0.3">
      <c r="A1073" s="29"/>
      <c r="B1073" s="29"/>
      <c r="C1073" s="29"/>
      <c r="D1073" s="29"/>
      <c r="E1073" s="29"/>
      <c r="F1073" s="29"/>
      <c r="G1073" s="29"/>
      <c r="H1073" s="29"/>
      <c r="I1073" s="29"/>
      <c r="J1073" s="29"/>
      <c r="K1073" s="31"/>
      <c r="L1073" s="31"/>
      <c r="M1073" s="31"/>
      <c r="N1073" s="31"/>
      <c r="O1073" s="31"/>
      <c r="P1073" s="31"/>
      <c r="Q1073" s="31"/>
      <c r="R1073" s="31"/>
      <c r="S1073" s="31"/>
      <c r="T1073" s="31"/>
      <c r="U1073" s="31"/>
      <c r="V1073" s="31"/>
      <c r="W1073" s="31"/>
      <c r="X1073" s="31"/>
      <c r="Y1073" s="31"/>
      <c r="Z1073" s="31"/>
      <c r="AA1073" s="31"/>
      <c r="AB1073" s="31"/>
      <c r="AC1073" s="31"/>
      <c r="AD1073" s="31"/>
      <c r="AE1073" s="31"/>
      <c r="AF1073" s="31"/>
    </row>
    <row r="1074" spans="1:32" ht="30" customHeight="1" x14ac:dyDescent="0.3">
      <c r="A1074" s="30"/>
      <c r="B1074" s="30"/>
      <c r="C1074" s="30"/>
      <c r="D1074" s="30"/>
      <c r="E1074" s="30"/>
      <c r="F1074" s="30"/>
      <c r="G1074" s="30"/>
      <c r="H1074" s="30"/>
      <c r="I1074" s="30"/>
      <c r="J1074" s="30"/>
      <c r="K1074" s="31"/>
      <c r="L1074" s="31"/>
      <c r="M1074" s="31"/>
      <c r="N1074" s="31"/>
      <c r="O1074" s="31"/>
      <c r="P1074" s="31"/>
      <c r="Q1074" s="31"/>
      <c r="R1074" s="31"/>
      <c r="S1074" s="31"/>
      <c r="T1074" s="31"/>
      <c r="U1074" s="31"/>
      <c r="V1074" s="31"/>
      <c r="W1074" s="31"/>
      <c r="X1074" s="31"/>
      <c r="Y1074" s="31"/>
      <c r="Z1074" s="31"/>
      <c r="AA1074" s="31"/>
      <c r="AB1074" s="31"/>
      <c r="AC1074" s="31"/>
      <c r="AD1074" s="31"/>
      <c r="AE1074" s="31"/>
      <c r="AF1074" s="31"/>
    </row>
    <row r="1075" spans="1:32" ht="30" customHeight="1" x14ac:dyDescent="0.3">
      <c r="A1075" s="30"/>
      <c r="B1075" s="30"/>
      <c r="C1075" s="30"/>
      <c r="D1075" s="30"/>
      <c r="E1075" s="30"/>
      <c r="F1075" s="30"/>
      <c r="G1075" s="30"/>
      <c r="H1075" s="30"/>
      <c r="I1075" s="30"/>
      <c r="J1075" s="30"/>
      <c r="K1075" s="31"/>
      <c r="L1075" s="31"/>
      <c r="M1075" s="31"/>
      <c r="N1075" s="31"/>
      <c r="O1075" s="31"/>
      <c r="P1075" s="31"/>
      <c r="Q1075" s="31"/>
      <c r="R1075" s="31"/>
      <c r="S1075" s="31"/>
      <c r="T1075" s="31"/>
      <c r="U1075" s="31"/>
      <c r="V1075" s="31"/>
      <c r="W1075" s="31"/>
      <c r="X1075" s="31"/>
      <c r="Y1075" s="31"/>
      <c r="Z1075" s="31"/>
      <c r="AA1075" s="31"/>
      <c r="AB1075" s="31"/>
      <c r="AC1075" s="31"/>
      <c r="AD1075" s="31"/>
      <c r="AE1075" s="31"/>
      <c r="AF1075" s="31"/>
    </row>
    <row r="1076" spans="1:32" ht="30" customHeight="1" x14ac:dyDescent="0.3">
      <c r="A1076" s="30"/>
      <c r="B1076" s="30"/>
      <c r="C1076" s="30"/>
      <c r="D1076" s="30"/>
      <c r="E1076" s="30"/>
      <c r="F1076" s="30"/>
      <c r="G1076" s="30"/>
      <c r="H1076" s="30"/>
      <c r="I1076" s="30"/>
      <c r="J1076" s="30"/>
      <c r="K1076" s="31"/>
      <c r="L1076" s="31"/>
      <c r="M1076" s="31"/>
      <c r="N1076" s="31"/>
      <c r="O1076" s="31"/>
      <c r="P1076" s="31"/>
      <c r="Q1076" s="31"/>
      <c r="R1076" s="31"/>
      <c r="S1076" s="31"/>
      <c r="T1076" s="31"/>
      <c r="U1076" s="31"/>
      <c r="V1076" s="31"/>
      <c r="W1076" s="31"/>
      <c r="X1076" s="31"/>
      <c r="Y1076" s="31"/>
      <c r="Z1076" s="31"/>
      <c r="AA1076" s="31"/>
      <c r="AB1076" s="31"/>
      <c r="AC1076" s="31"/>
      <c r="AD1076" s="31"/>
      <c r="AE1076" s="31"/>
      <c r="AF1076" s="31"/>
    </row>
    <row r="1077" spans="1:32" ht="30" customHeight="1" x14ac:dyDescent="0.3">
      <c r="A1077" s="30"/>
      <c r="B1077" s="30"/>
      <c r="C1077" s="30"/>
      <c r="D1077" s="30"/>
      <c r="E1077" s="30"/>
      <c r="F1077" s="30"/>
      <c r="G1077" s="30"/>
      <c r="H1077" s="30"/>
      <c r="I1077" s="30"/>
      <c r="J1077" s="30"/>
      <c r="K1077" s="31"/>
      <c r="L1077" s="31"/>
      <c r="M1077" s="31"/>
      <c r="N1077" s="31"/>
      <c r="O1077" s="31"/>
      <c r="P1077" s="31"/>
      <c r="Q1077" s="31"/>
      <c r="R1077" s="31"/>
      <c r="S1077" s="31"/>
      <c r="T1077" s="31"/>
      <c r="U1077" s="31"/>
      <c r="V1077" s="31"/>
      <c r="W1077" s="31"/>
      <c r="X1077" s="31"/>
      <c r="Y1077" s="31"/>
      <c r="Z1077" s="31"/>
      <c r="AA1077" s="31"/>
      <c r="AB1077" s="31"/>
      <c r="AC1077" s="31"/>
      <c r="AD1077" s="31"/>
      <c r="AE1077" s="31"/>
      <c r="AF1077" s="31"/>
    </row>
    <row r="1078" spans="1:32" ht="30" customHeight="1" x14ac:dyDescent="0.3">
      <c r="A1078" s="30"/>
      <c r="B1078" s="30"/>
      <c r="C1078" s="30"/>
      <c r="D1078" s="30"/>
      <c r="E1078" s="30"/>
      <c r="F1078" s="30"/>
      <c r="G1078" s="30"/>
      <c r="H1078" s="30"/>
      <c r="I1078" s="30"/>
      <c r="J1078" s="30"/>
      <c r="K1078" s="31"/>
      <c r="L1078" s="31"/>
      <c r="M1078" s="31"/>
      <c r="N1078" s="31"/>
      <c r="O1078" s="31"/>
      <c r="P1078" s="31"/>
      <c r="Q1078" s="31"/>
      <c r="R1078" s="31"/>
      <c r="S1078" s="31"/>
      <c r="T1078" s="31"/>
      <c r="U1078" s="31"/>
      <c r="V1078" s="31"/>
      <c r="W1078" s="31"/>
      <c r="X1078" s="31"/>
      <c r="Y1078" s="31"/>
      <c r="Z1078" s="31"/>
      <c r="AA1078" s="31"/>
      <c r="AB1078" s="31"/>
      <c r="AC1078" s="31"/>
      <c r="AD1078" s="31"/>
      <c r="AE1078" s="31"/>
      <c r="AF1078" s="31"/>
    </row>
    <row r="1079" spans="1:32" ht="30" customHeight="1" x14ac:dyDescent="0.3">
      <c r="A1079" s="30"/>
      <c r="B1079" s="30"/>
      <c r="C1079" s="30"/>
      <c r="D1079" s="30"/>
      <c r="E1079" s="30"/>
      <c r="F1079" s="30"/>
      <c r="G1079" s="30"/>
      <c r="H1079" s="30"/>
      <c r="I1079" s="30"/>
      <c r="J1079" s="30"/>
      <c r="K1079" s="31"/>
      <c r="L1079" s="31"/>
      <c r="M1079" s="31"/>
      <c r="N1079" s="31"/>
      <c r="O1079" s="31"/>
      <c r="P1079" s="31"/>
      <c r="Q1079" s="31"/>
      <c r="R1079" s="31"/>
      <c r="S1079" s="31"/>
      <c r="T1079" s="31"/>
      <c r="U1079" s="31"/>
      <c r="V1079" s="31"/>
      <c r="W1079" s="31"/>
      <c r="X1079" s="31"/>
      <c r="Y1079" s="31"/>
      <c r="Z1079" s="31"/>
      <c r="AA1079" s="31"/>
      <c r="AB1079" s="31"/>
      <c r="AC1079" s="31"/>
      <c r="AD1079" s="31"/>
      <c r="AE1079" s="31"/>
      <c r="AF1079" s="31"/>
    </row>
    <row r="1080" spans="1:32" ht="30" customHeight="1" x14ac:dyDescent="0.3">
      <c r="A1080" s="30"/>
      <c r="B1080" s="30"/>
      <c r="C1080" s="30"/>
      <c r="D1080" s="30"/>
      <c r="E1080" s="30"/>
      <c r="F1080" s="30"/>
      <c r="G1080" s="30"/>
      <c r="H1080" s="30"/>
      <c r="I1080" s="30"/>
      <c r="J1080" s="30"/>
      <c r="K1080" s="31"/>
      <c r="L1080" s="31"/>
      <c r="M1080" s="31"/>
      <c r="N1080" s="31"/>
      <c r="O1080" s="31"/>
      <c r="P1080" s="31"/>
      <c r="Q1080" s="31"/>
      <c r="R1080" s="31"/>
      <c r="S1080" s="31"/>
      <c r="T1080" s="31"/>
      <c r="U1080" s="31"/>
      <c r="V1080" s="31"/>
      <c r="W1080" s="31"/>
      <c r="X1080" s="31"/>
      <c r="Y1080" s="31"/>
      <c r="Z1080" s="31"/>
      <c r="AA1080" s="31"/>
      <c r="AB1080" s="31"/>
      <c r="AC1080" s="31"/>
      <c r="AD1080" s="31"/>
      <c r="AE1080" s="31"/>
      <c r="AF1080" s="31"/>
    </row>
    <row r="1081" spans="1:32" ht="30" customHeight="1" x14ac:dyDescent="0.3">
      <c r="A1081" s="30"/>
      <c r="B1081" s="30"/>
      <c r="C1081" s="30"/>
      <c r="D1081" s="30"/>
      <c r="E1081" s="30"/>
      <c r="F1081" s="30"/>
      <c r="G1081" s="30"/>
      <c r="H1081" s="30"/>
      <c r="I1081" s="30"/>
      <c r="J1081" s="30"/>
      <c r="K1081" s="31"/>
      <c r="L1081" s="31"/>
      <c r="M1081" s="31"/>
      <c r="N1081" s="31"/>
      <c r="O1081" s="31"/>
      <c r="P1081" s="31"/>
      <c r="Q1081" s="31"/>
      <c r="R1081" s="31"/>
      <c r="S1081" s="31"/>
      <c r="T1081" s="31"/>
      <c r="U1081" s="31"/>
      <c r="V1081" s="31"/>
      <c r="W1081" s="31"/>
      <c r="X1081" s="31"/>
      <c r="Y1081" s="31"/>
      <c r="Z1081" s="31"/>
      <c r="AA1081" s="31"/>
      <c r="AB1081" s="31"/>
      <c r="AC1081" s="31"/>
      <c r="AD1081" s="31"/>
      <c r="AE1081" s="31"/>
      <c r="AF1081" s="31"/>
    </row>
    <row r="1082" spans="1:32" ht="30" customHeight="1" x14ac:dyDescent="0.3">
      <c r="A1082" s="30"/>
      <c r="B1082" s="30"/>
      <c r="C1082" s="30"/>
      <c r="D1082" s="30"/>
      <c r="E1082" s="30"/>
      <c r="F1082" s="30"/>
      <c r="G1082" s="30"/>
      <c r="H1082" s="30"/>
      <c r="I1082" s="30"/>
      <c r="J1082" s="30"/>
      <c r="K1082" s="31"/>
      <c r="L1082" s="31"/>
      <c r="M1082" s="31"/>
      <c r="N1082" s="31"/>
      <c r="O1082" s="31"/>
      <c r="P1082" s="31"/>
      <c r="Q1082" s="31"/>
      <c r="R1082" s="31"/>
      <c r="S1082" s="31"/>
      <c r="T1082" s="31"/>
      <c r="U1082" s="31"/>
      <c r="V1082" s="31"/>
      <c r="W1082" s="31"/>
      <c r="X1082" s="31"/>
      <c r="Y1082" s="31"/>
      <c r="Z1082" s="31"/>
      <c r="AA1082" s="31"/>
      <c r="AB1082" s="31"/>
      <c r="AC1082" s="31"/>
      <c r="AD1082" s="31"/>
      <c r="AE1082" s="31"/>
      <c r="AF1082" s="31"/>
    </row>
    <row r="1083" spans="1:32" ht="30" customHeight="1" x14ac:dyDescent="0.3">
      <c r="A1083" s="30"/>
      <c r="B1083" s="30"/>
      <c r="C1083" s="30"/>
      <c r="D1083" s="30"/>
      <c r="E1083" s="30"/>
      <c r="F1083" s="30"/>
      <c r="G1083" s="30"/>
      <c r="H1083" s="30"/>
      <c r="I1083" s="30"/>
      <c r="J1083" s="30"/>
      <c r="K1083" s="31"/>
      <c r="L1083" s="31"/>
      <c r="M1083" s="31"/>
      <c r="N1083" s="31"/>
      <c r="O1083" s="31"/>
      <c r="P1083" s="31"/>
      <c r="Q1083" s="31"/>
      <c r="R1083" s="31"/>
      <c r="S1083" s="31"/>
      <c r="T1083" s="31"/>
      <c r="U1083" s="31"/>
      <c r="V1083" s="31"/>
      <c r="W1083" s="31"/>
      <c r="X1083" s="31"/>
      <c r="Y1083" s="31"/>
      <c r="Z1083" s="31"/>
      <c r="AA1083" s="31"/>
      <c r="AB1083" s="31"/>
      <c r="AC1083" s="31"/>
      <c r="AD1083" s="31"/>
      <c r="AE1083" s="31"/>
      <c r="AF1083" s="31"/>
    </row>
    <row r="1084" spans="1:32" ht="30" customHeight="1" x14ac:dyDescent="0.3">
      <c r="A1084" s="30"/>
      <c r="B1084" s="30"/>
      <c r="C1084" s="30"/>
      <c r="D1084" s="30"/>
      <c r="E1084" s="30"/>
      <c r="F1084" s="30"/>
      <c r="G1084" s="30"/>
      <c r="H1084" s="30"/>
      <c r="I1084" s="30"/>
      <c r="J1084" s="30"/>
      <c r="K1084" s="31"/>
      <c r="L1084" s="31"/>
      <c r="M1084" s="31"/>
      <c r="N1084" s="31"/>
      <c r="O1084" s="31"/>
      <c r="P1084" s="31"/>
      <c r="Q1084" s="31"/>
      <c r="R1084" s="31"/>
      <c r="S1084" s="31"/>
      <c r="T1084" s="31"/>
      <c r="U1084" s="31"/>
      <c r="V1084" s="31"/>
      <c r="W1084" s="31"/>
      <c r="X1084" s="31"/>
      <c r="Y1084" s="31"/>
      <c r="Z1084" s="31"/>
      <c r="AA1084" s="31"/>
      <c r="AB1084" s="31"/>
      <c r="AC1084" s="31"/>
      <c r="AD1084" s="31"/>
      <c r="AE1084" s="31"/>
      <c r="AF1084" s="31"/>
    </row>
    <row r="1085" spans="1:32" ht="30" customHeight="1" x14ac:dyDescent="0.3">
      <c r="A1085" s="30"/>
      <c r="B1085" s="30"/>
      <c r="C1085" s="30"/>
      <c r="D1085" s="30"/>
      <c r="E1085" s="30"/>
      <c r="F1085" s="30"/>
      <c r="G1085" s="30"/>
      <c r="H1085" s="30"/>
      <c r="I1085" s="30"/>
      <c r="J1085" s="30"/>
      <c r="K1085" s="31"/>
      <c r="L1085" s="31"/>
      <c r="M1085" s="31"/>
      <c r="N1085" s="31"/>
      <c r="O1085" s="31"/>
      <c r="P1085" s="31"/>
      <c r="Q1085" s="31"/>
      <c r="R1085" s="31"/>
      <c r="S1085" s="31"/>
      <c r="T1085" s="31"/>
      <c r="U1085" s="31"/>
      <c r="V1085" s="31"/>
      <c r="W1085" s="31"/>
      <c r="X1085" s="31"/>
      <c r="Y1085" s="31"/>
      <c r="Z1085" s="31"/>
      <c r="AA1085" s="31"/>
      <c r="AB1085" s="31"/>
      <c r="AC1085" s="31"/>
      <c r="AD1085" s="31"/>
      <c r="AE1085" s="31"/>
      <c r="AF1085" s="31"/>
    </row>
    <row r="1086" spans="1:32" ht="30" customHeight="1" x14ac:dyDescent="0.3">
      <c r="A1086" s="30"/>
      <c r="B1086" s="30"/>
      <c r="C1086" s="30"/>
      <c r="D1086" s="30"/>
      <c r="E1086" s="30"/>
      <c r="F1086" s="30"/>
      <c r="G1086" s="30"/>
      <c r="H1086" s="30"/>
      <c r="I1086" s="30"/>
      <c r="J1086" s="30"/>
      <c r="K1086" s="31"/>
      <c r="L1086" s="31"/>
      <c r="M1086" s="31"/>
      <c r="N1086" s="31"/>
      <c r="O1086" s="31"/>
      <c r="P1086" s="31"/>
      <c r="Q1086" s="31"/>
      <c r="R1086" s="31"/>
      <c r="S1086" s="31"/>
      <c r="T1086" s="31"/>
      <c r="U1086" s="31"/>
      <c r="V1086" s="31"/>
      <c r="W1086" s="31"/>
      <c r="X1086" s="31"/>
      <c r="Y1086" s="31"/>
      <c r="Z1086" s="31"/>
      <c r="AA1086" s="31"/>
      <c r="AB1086" s="31"/>
      <c r="AC1086" s="31"/>
      <c r="AD1086" s="31"/>
      <c r="AE1086" s="31"/>
      <c r="AF1086" s="31"/>
    </row>
    <row r="1087" spans="1:32" ht="30" customHeight="1" x14ac:dyDescent="0.3">
      <c r="A1087" s="30"/>
      <c r="B1087" s="30"/>
      <c r="C1087" s="30"/>
      <c r="D1087" s="30"/>
      <c r="E1087" s="30"/>
      <c r="F1087" s="30"/>
      <c r="G1087" s="30"/>
      <c r="H1087" s="30"/>
      <c r="I1087" s="30"/>
      <c r="J1087" s="30"/>
      <c r="K1087" s="31"/>
      <c r="L1087" s="31"/>
      <c r="M1087" s="31"/>
      <c r="N1087" s="31"/>
      <c r="O1087" s="31"/>
      <c r="P1087" s="31"/>
      <c r="Q1087" s="31"/>
      <c r="R1087" s="31"/>
      <c r="S1087" s="31"/>
      <c r="T1087" s="31"/>
      <c r="U1087" s="31"/>
      <c r="V1087" s="31"/>
      <c r="W1087" s="31"/>
      <c r="X1087" s="31"/>
      <c r="Y1087" s="31"/>
      <c r="Z1087" s="31"/>
      <c r="AA1087" s="31"/>
      <c r="AB1087" s="31"/>
      <c r="AC1087" s="31"/>
      <c r="AD1087" s="31"/>
      <c r="AE1087" s="31"/>
      <c r="AF1087" s="31"/>
    </row>
    <row r="1088" spans="1:32" ht="30" customHeight="1" x14ac:dyDescent="0.3">
      <c r="A1088" s="30"/>
      <c r="B1088" s="30"/>
      <c r="C1088" s="30"/>
      <c r="D1088" s="30"/>
      <c r="E1088" s="30"/>
      <c r="F1088" s="30"/>
      <c r="G1088" s="30"/>
      <c r="H1088" s="30"/>
      <c r="I1088" s="30"/>
      <c r="J1088" s="30"/>
      <c r="K1088" s="31"/>
      <c r="L1088" s="31"/>
      <c r="M1088" s="31"/>
      <c r="N1088" s="31"/>
      <c r="O1088" s="31"/>
      <c r="P1088" s="31"/>
      <c r="Q1088" s="31"/>
      <c r="R1088" s="31"/>
      <c r="S1088" s="31"/>
      <c r="T1088" s="31"/>
      <c r="U1088" s="31"/>
      <c r="V1088" s="31"/>
      <c r="W1088" s="31"/>
      <c r="X1088" s="31"/>
      <c r="Y1088" s="31"/>
      <c r="Z1088" s="31"/>
      <c r="AA1088" s="31"/>
      <c r="AB1088" s="31"/>
      <c r="AC1088" s="31"/>
      <c r="AD1088" s="31"/>
      <c r="AE1088" s="31"/>
      <c r="AF1088" s="31"/>
    </row>
    <row r="1089" spans="1:44" ht="30" customHeight="1" x14ac:dyDescent="0.3">
      <c r="A1089" s="30"/>
      <c r="B1089" s="30"/>
      <c r="C1089" s="30"/>
      <c r="D1089" s="30"/>
      <c r="E1089" s="30"/>
      <c r="F1089" s="30"/>
      <c r="G1089" s="30"/>
      <c r="H1089" s="30"/>
      <c r="I1089" s="30"/>
      <c r="J1089" s="30"/>
      <c r="K1089" s="31"/>
      <c r="L1089" s="31"/>
      <c r="M1089" s="31"/>
      <c r="N1089" s="31"/>
      <c r="O1089" s="31"/>
      <c r="P1089" s="31"/>
      <c r="Q1089" s="31"/>
      <c r="R1089" s="31"/>
      <c r="S1089" s="31"/>
      <c r="T1089" s="31"/>
      <c r="U1089" s="31"/>
      <c r="V1089" s="31"/>
      <c r="W1089" s="31"/>
      <c r="X1089" s="31"/>
      <c r="Y1089" s="31"/>
      <c r="Z1089" s="31"/>
      <c r="AA1089" s="31"/>
      <c r="AB1089" s="31"/>
      <c r="AC1089" s="31"/>
      <c r="AD1089" s="31"/>
      <c r="AE1089" s="31"/>
      <c r="AF1089" s="31"/>
    </row>
    <row r="1090" spans="1:44" ht="30" customHeight="1" x14ac:dyDescent="0.3">
      <c r="A1090" s="30"/>
      <c r="B1090" s="30"/>
      <c r="C1090" s="30"/>
      <c r="D1090" s="30"/>
      <c r="E1090" s="30"/>
      <c r="F1090" s="30"/>
      <c r="G1090" s="30"/>
      <c r="H1090" s="30"/>
      <c r="I1090" s="30"/>
      <c r="J1090" s="30"/>
      <c r="K1090" s="31"/>
      <c r="L1090" s="31"/>
      <c r="M1090" s="31"/>
      <c r="N1090" s="31"/>
      <c r="O1090" s="31"/>
      <c r="P1090" s="31"/>
      <c r="Q1090" s="31"/>
      <c r="R1090" s="31"/>
      <c r="S1090" s="31"/>
      <c r="T1090" s="31"/>
      <c r="U1090" s="31"/>
      <c r="V1090" s="31"/>
      <c r="W1090" s="31"/>
      <c r="X1090" s="31"/>
      <c r="Y1090" s="31"/>
      <c r="Z1090" s="31"/>
      <c r="AA1090" s="31"/>
      <c r="AB1090" s="31"/>
      <c r="AC1090" s="31"/>
      <c r="AD1090" s="31"/>
      <c r="AE1090" s="31"/>
      <c r="AF1090" s="31"/>
    </row>
    <row r="1091" spans="1:44" ht="30" customHeight="1" x14ac:dyDescent="0.3">
      <c r="A1091" s="30"/>
      <c r="B1091" s="30"/>
      <c r="C1091" s="30"/>
      <c r="D1091" s="30"/>
      <c r="E1091" s="30"/>
      <c r="F1091" s="30"/>
      <c r="G1091" s="30"/>
      <c r="H1091" s="30"/>
      <c r="I1091" s="30"/>
      <c r="J1091" s="30"/>
      <c r="K1091" s="31"/>
      <c r="L1091" s="31"/>
      <c r="M1091" s="31"/>
      <c r="N1091" s="31"/>
      <c r="O1091" s="31"/>
      <c r="P1091" s="31"/>
      <c r="Q1091" s="31"/>
      <c r="R1091" s="31"/>
      <c r="S1091" s="31"/>
      <c r="T1091" s="31"/>
      <c r="U1091" s="31"/>
      <c r="V1091" s="31"/>
      <c r="W1091" s="31"/>
      <c r="X1091" s="31"/>
      <c r="Y1091" s="31"/>
      <c r="Z1091" s="31"/>
      <c r="AA1091" s="31"/>
      <c r="AB1091" s="31"/>
      <c r="AC1091" s="31"/>
      <c r="AD1091" s="31"/>
      <c r="AE1091" s="31"/>
      <c r="AF1091" s="31"/>
    </row>
    <row r="1092" spans="1:44" ht="30" customHeight="1" x14ac:dyDescent="0.3">
      <c r="A1092" s="30"/>
      <c r="B1092" s="30"/>
      <c r="C1092" s="30"/>
      <c r="D1092" s="30"/>
      <c r="E1092" s="30"/>
      <c r="F1092" s="30"/>
      <c r="G1092" s="30"/>
      <c r="H1092" s="30"/>
      <c r="I1092" s="30"/>
      <c r="J1092" s="30"/>
      <c r="K1092" s="31"/>
      <c r="L1092" s="31"/>
      <c r="M1092" s="31"/>
      <c r="N1092" s="31"/>
      <c r="O1092" s="31"/>
      <c r="P1092" s="31"/>
      <c r="Q1092" s="31"/>
      <c r="R1092" s="31"/>
      <c r="S1092" s="31"/>
      <c r="T1092" s="31"/>
      <c r="U1092" s="31"/>
      <c r="V1092" s="31"/>
      <c r="W1092" s="31"/>
      <c r="X1092" s="31"/>
      <c r="Y1092" s="31"/>
      <c r="Z1092" s="31"/>
      <c r="AA1092" s="31"/>
      <c r="AB1092" s="31"/>
      <c r="AC1092" s="31"/>
      <c r="AD1092" s="31"/>
      <c r="AE1092" s="31"/>
      <c r="AF1092" s="31"/>
    </row>
    <row r="1093" spans="1:44" ht="30" customHeight="1" x14ac:dyDescent="0.3">
      <c r="A1093" s="30"/>
      <c r="B1093" s="30"/>
      <c r="C1093" s="30"/>
      <c r="D1093" s="30"/>
      <c r="E1093" s="30"/>
      <c r="F1093" s="30"/>
      <c r="G1093" s="30"/>
      <c r="H1093" s="30"/>
      <c r="I1093" s="30"/>
      <c r="J1093" s="30"/>
      <c r="K1093" s="31"/>
      <c r="L1093" s="31"/>
      <c r="M1093" s="31"/>
      <c r="N1093" s="31"/>
      <c r="O1093" s="31"/>
      <c r="P1093" s="31"/>
      <c r="Q1093" s="31"/>
      <c r="R1093" s="31"/>
      <c r="S1093" s="31"/>
      <c r="T1093" s="31"/>
      <c r="U1093" s="31"/>
      <c r="V1093" s="31"/>
      <c r="W1093" s="31"/>
      <c r="X1093" s="31"/>
      <c r="Y1093" s="31"/>
      <c r="Z1093" s="31"/>
      <c r="AA1093" s="31"/>
      <c r="AB1093" s="31"/>
      <c r="AC1093" s="31"/>
      <c r="AD1093" s="31"/>
      <c r="AE1093" s="31"/>
      <c r="AF1093" s="31"/>
    </row>
    <row r="1094" spans="1:44" ht="30" customHeight="1" x14ac:dyDescent="0.3">
      <c r="A1094" s="30"/>
      <c r="B1094" s="30"/>
      <c r="C1094" s="30"/>
      <c r="D1094" s="30"/>
      <c r="E1094" s="30"/>
      <c r="F1094" s="30"/>
      <c r="G1094" s="30"/>
      <c r="H1094" s="30"/>
      <c r="I1094" s="30"/>
      <c r="J1094" s="30"/>
      <c r="K1094" s="31"/>
      <c r="L1094" s="31"/>
      <c r="M1094" s="31"/>
      <c r="N1094" s="31"/>
      <c r="O1094" s="31"/>
      <c r="P1094" s="31"/>
      <c r="Q1094" s="31"/>
      <c r="R1094" s="31"/>
      <c r="S1094" s="31"/>
      <c r="T1094" s="31"/>
      <c r="U1094" s="31"/>
      <c r="V1094" s="31"/>
      <c r="W1094" s="31"/>
      <c r="X1094" s="31"/>
      <c r="Y1094" s="31"/>
      <c r="Z1094" s="31"/>
      <c r="AA1094" s="31"/>
      <c r="AB1094" s="31"/>
      <c r="AC1094" s="31"/>
      <c r="AD1094" s="31"/>
      <c r="AE1094" s="31"/>
      <c r="AF1094" s="31"/>
    </row>
    <row r="1095" spans="1:44" ht="30" customHeight="1" x14ac:dyDescent="0.3">
      <c r="A1095" s="30"/>
      <c r="B1095" s="30"/>
      <c r="C1095" s="30"/>
      <c r="D1095" s="30"/>
      <c r="E1095" s="30"/>
      <c r="F1095" s="30"/>
      <c r="G1095" s="30"/>
      <c r="H1095" s="30"/>
      <c r="I1095" s="30"/>
      <c r="J1095" s="30"/>
      <c r="K1095" s="31"/>
      <c r="L1095" s="31"/>
      <c r="M1095" s="31"/>
      <c r="N1095" s="31"/>
      <c r="O1095" s="31"/>
      <c r="P1095" s="31"/>
      <c r="Q1095" s="31"/>
      <c r="R1095" s="31"/>
      <c r="S1095" s="31"/>
      <c r="T1095" s="31"/>
      <c r="U1095" s="31"/>
      <c r="V1095" s="31"/>
      <c r="W1095" s="31"/>
      <c r="X1095" s="31"/>
      <c r="Y1095" s="31"/>
      <c r="Z1095" s="31"/>
      <c r="AA1095" s="31"/>
      <c r="AB1095" s="31"/>
      <c r="AC1095" s="31"/>
      <c r="AD1095" s="31"/>
      <c r="AE1095" s="31"/>
      <c r="AF1095" s="31"/>
    </row>
    <row r="1096" spans="1:44" ht="30" customHeight="1" x14ac:dyDescent="0.3">
      <c r="A1096" s="30"/>
      <c r="B1096" s="30"/>
      <c r="C1096" s="30"/>
      <c r="D1096" s="30"/>
      <c r="E1096" s="30"/>
      <c r="F1096" s="30"/>
      <c r="G1096" s="30"/>
      <c r="H1096" s="30"/>
      <c r="I1096" s="30"/>
      <c r="J1096" s="30"/>
      <c r="K1096" s="31"/>
      <c r="L1096" s="31"/>
      <c r="M1096" s="31"/>
      <c r="N1096" s="31"/>
      <c r="O1096" s="31"/>
      <c r="P1096" s="31"/>
      <c r="Q1096" s="31"/>
      <c r="R1096" s="31"/>
      <c r="S1096" s="31"/>
      <c r="T1096" s="31"/>
      <c r="U1096" s="31"/>
      <c r="V1096" s="31"/>
      <c r="W1096" s="31"/>
      <c r="X1096" s="31"/>
      <c r="Y1096" s="31"/>
      <c r="Z1096" s="31"/>
      <c r="AA1096" s="31"/>
      <c r="AB1096" s="31"/>
      <c r="AC1096" s="31"/>
      <c r="AD1096" s="31"/>
      <c r="AE1096" s="31"/>
      <c r="AF1096" s="31"/>
    </row>
    <row r="1097" spans="1:44" ht="30" customHeight="1" x14ac:dyDescent="0.3">
      <c r="A1097" s="30"/>
      <c r="B1097" s="30"/>
      <c r="C1097" s="30"/>
      <c r="D1097" s="30"/>
      <c r="E1097" s="30"/>
      <c r="F1097" s="30"/>
      <c r="G1097" s="30"/>
      <c r="H1097" s="30"/>
      <c r="I1097" s="30"/>
      <c r="J1097" s="30"/>
      <c r="K1097" s="31"/>
      <c r="L1097" s="31"/>
      <c r="M1097" s="31"/>
      <c r="N1097" s="31"/>
      <c r="O1097" s="31"/>
      <c r="P1097" s="31"/>
      <c r="Q1097" s="31"/>
      <c r="R1097" s="31"/>
      <c r="S1097" s="31"/>
      <c r="T1097" s="31"/>
      <c r="U1097" s="31"/>
      <c r="V1097" s="31"/>
      <c r="W1097" s="31"/>
      <c r="X1097" s="31"/>
      <c r="Y1097" s="31"/>
      <c r="Z1097" s="31"/>
      <c r="AA1097" s="31"/>
      <c r="AB1097" s="31"/>
      <c r="AC1097" s="31"/>
      <c r="AD1097" s="31"/>
      <c r="AE1097" s="31"/>
      <c r="AF1097" s="31"/>
    </row>
    <row r="1098" spans="1:44" ht="30" customHeight="1" x14ac:dyDescent="0.3">
      <c r="A1098" s="30"/>
      <c r="B1098" s="30"/>
      <c r="C1098" s="30"/>
      <c r="D1098" s="30"/>
      <c r="E1098" s="30"/>
      <c r="F1098" s="30"/>
      <c r="G1098" s="30"/>
      <c r="H1098" s="30"/>
      <c r="I1098" s="30"/>
      <c r="J1098" s="30"/>
      <c r="K1098" s="31"/>
      <c r="L1098" s="31"/>
      <c r="M1098" s="31"/>
      <c r="N1098" s="31"/>
      <c r="O1098" s="31"/>
      <c r="P1098" s="31"/>
      <c r="Q1098" s="31"/>
      <c r="R1098" s="31"/>
      <c r="S1098" s="31"/>
      <c r="T1098" s="31"/>
      <c r="U1098" s="31"/>
      <c r="V1098" s="31"/>
      <c r="W1098" s="31"/>
      <c r="X1098" s="31"/>
      <c r="Y1098" s="31"/>
      <c r="Z1098" s="31"/>
      <c r="AA1098" s="31"/>
      <c r="AB1098" s="31"/>
      <c r="AC1098" s="31"/>
      <c r="AD1098" s="31"/>
      <c r="AE1098" s="31"/>
      <c r="AF1098" s="31"/>
    </row>
    <row r="1099" spans="1:44" ht="30" customHeight="1" x14ac:dyDescent="0.3">
      <c r="A1099" s="30"/>
      <c r="B1099" s="30"/>
      <c r="C1099" s="30"/>
      <c r="D1099" s="30"/>
      <c r="E1099" s="30"/>
      <c r="F1099" s="30"/>
      <c r="G1099" s="30"/>
      <c r="H1099" s="30"/>
      <c r="I1099" s="30"/>
      <c r="J1099" s="30"/>
      <c r="K1099" s="31"/>
      <c r="L1099" s="31"/>
      <c r="M1099" s="31"/>
      <c r="N1099" s="31"/>
      <c r="O1099" s="31"/>
      <c r="P1099" s="31"/>
      <c r="Q1099" s="31"/>
      <c r="R1099" s="31"/>
      <c r="S1099" s="31"/>
      <c r="T1099" s="31"/>
      <c r="U1099" s="31"/>
      <c r="V1099" s="31"/>
      <c r="W1099" s="31"/>
      <c r="X1099" s="31"/>
      <c r="Y1099" s="31"/>
      <c r="Z1099" s="31"/>
      <c r="AA1099" s="31"/>
      <c r="AB1099" s="31"/>
      <c r="AC1099" s="31"/>
      <c r="AD1099" s="31"/>
      <c r="AE1099" s="31"/>
      <c r="AF1099" s="31"/>
    </row>
    <row r="1100" spans="1:44" ht="30" customHeight="1" x14ac:dyDescent="0.3">
      <c r="A1100" s="30"/>
      <c r="B1100" s="30"/>
      <c r="C1100" s="30"/>
      <c r="D1100" s="30"/>
      <c r="E1100" s="30"/>
      <c r="F1100" s="30"/>
      <c r="G1100" s="30"/>
      <c r="H1100" s="30"/>
      <c r="I1100" s="30"/>
      <c r="J1100" s="30"/>
      <c r="K1100" s="31"/>
      <c r="L1100" s="31"/>
      <c r="M1100" s="31"/>
      <c r="N1100" s="31"/>
      <c r="O1100" s="31"/>
      <c r="P1100" s="31"/>
      <c r="Q1100" s="31"/>
      <c r="R1100" s="31"/>
      <c r="S1100" s="31"/>
      <c r="T1100" s="31"/>
      <c r="U1100" s="31"/>
      <c r="V1100" s="31"/>
      <c r="W1100" s="31"/>
      <c r="X1100" s="31"/>
      <c r="Y1100" s="31"/>
      <c r="Z1100" s="31"/>
      <c r="AA1100" s="31"/>
      <c r="AB1100" s="31"/>
      <c r="AC1100" s="31"/>
      <c r="AD1100" s="31"/>
      <c r="AE1100" s="31"/>
      <c r="AF1100" s="31"/>
    </row>
    <row r="1101" spans="1:44" ht="30" customHeight="1" x14ac:dyDescent="0.3">
      <c r="A1101" s="29"/>
      <c r="B1101" s="29"/>
      <c r="C1101" s="29"/>
      <c r="D1101" s="29"/>
      <c r="E1101" s="29"/>
      <c r="F1101" s="29"/>
      <c r="G1101" s="29"/>
      <c r="H1101" s="29"/>
      <c r="I1101" s="29"/>
      <c r="J1101" s="29"/>
      <c r="K1101" s="31"/>
      <c r="L1101" s="31"/>
      <c r="M1101" s="31"/>
      <c r="N1101" s="31"/>
      <c r="O1101" s="31"/>
      <c r="P1101" s="31"/>
      <c r="Q1101" s="31"/>
      <c r="R1101" s="31"/>
      <c r="S1101" s="31"/>
      <c r="T1101" s="31"/>
      <c r="U1101" s="31"/>
      <c r="V1101" s="31"/>
      <c r="W1101" s="31"/>
      <c r="X1101" s="31"/>
      <c r="Y1101" s="31"/>
      <c r="Z1101" s="31"/>
      <c r="AA1101" s="31"/>
      <c r="AB1101" s="31"/>
      <c r="AC1101" s="31"/>
      <c r="AD1101" s="31"/>
      <c r="AE1101" s="31"/>
      <c r="AF1101" s="31"/>
    </row>
    <row r="1102" spans="1:44" ht="40.5" customHeight="1" x14ac:dyDescent="0.3">
      <c r="A1102" s="45"/>
      <c r="B1102" s="45"/>
      <c r="C1102" s="45"/>
      <c r="D1102" s="45"/>
      <c r="E1102" s="45"/>
      <c r="F1102" s="45"/>
      <c r="G1102" s="45"/>
      <c r="H1102" s="29"/>
      <c r="I1102" s="29"/>
      <c r="J1102" s="29"/>
      <c r="K1102" s="31"/>
      <c r="L1102" s="31"/>
      <c r="M1102" s="31"/>
      <c r="N1102" s="31"/>
      <c r="O1102" s="31"/>
      <c r="P1102" s="31"/>
      <c r="Q1102" s="31"/>
      <c r="R1102" s="31"/>
      <c r="S1102" s="31"/>
      <c r="T1102" s="31"/>
      <c r="U1102" s="31"/>
      <c r="V1102" s="31"/>
      <c r="W1102" s="31"/>
      <c r="X1102" s="31"/>
      <c r="Y1102" s="31"/>
      <c r="Z1102" s="31"/>
      <c r="AA1102" s="31"/>
      <c r="AB1102" s="31"/>
      <c r="AC1102" s="31"/>
      <c r="AD1102" s="31"/>
      <c r="AE1102" s="31"/>
      <c r="AF1102" s="31"/>
      <c r="AG1102" s="31"/>
      <c r="AH1102" s="31"/>
      <c r="AI1102" s="31"/>
      <c r="AJ1102" s="31"/>
      <c r="AK1102" s="31"/>
      <c r="AL1102" s="31"/>
      <c r="AM1102" s="31"/>
      <c r="AN1102" s="31"/>
      <c r="AQ1102" s="31"/>
      <c r="AR1102" s="31"/>
    </row>
    <row r="1103" spans="1:44" ht="30" customHeight="1" x14ac:dyDescent="0.3">
      <c r="A1103" s="29"/>
      <c r="B1103" s="29"/>
      <c r="C1103" s="29"/>
      <c r="D1103" s="29"/>
      <c r="E1103" s="29"/>
      <c r="F1103" s="29"/>
      <c r="G1103" s="29"/>
      <c r="H1103" s="29"/>
      <c r="I1103" s="29"/>
      <c r="J1103" s="29"/>
      <c r="K1103" s="31"/>
      <c r="L1103" s="31"/>
      <c r="M1103" s="31"/>
      <c r="N1103" s="31"/>
      <c r="O1103" s="31"/>
      <c r="P1103" s="31"/>
      <c r="Q1103" s="31"/>
      <c r="R1103" s="31"/>
      <c r="S1103" s="31"/>
      <c r="T1103" s="31"/>
      <c r="U1103" s="31"/>
      <c r="V1103" s="31"/>
      <c r="W1103" s="31"/>
      <c r="X1103" s="31"/>
      <c r="Y1103" s="31"/>
      <c r="Z1103" s="31"/>
      <c r="AA1103" s="31"/>
      <c r="AB1103" s="31"/>
      <c r="AC1103" s="31"/>
      <c r="AD1103" s="31"/>
      <c r="AE1103" s="31"/>
      <c r="AF1103" s="31"/>
      <c r="AG1103" s="31"/>
      <c r="AH1103" s="31"/>
      <c r="AI1103" s="31"/>
      <c r="AJ1103" s="31"/>
      <c r="AK1103" s="31"/>
      <c r="AL1103" s="31"/>
      <c r="AM1103" s="31"/>
      <c r="AN1103" s="31"/>
      <c r="AQ1103" s="31"/>
      <c r="AR1103" s="31"/>
    </row>
    <row r="1104" spans="1:44" ht="30" customHeight="1" x14ac:dyDescent="0.3">
      <c r="A1104" s="33"/>
      <c r="B1104" s="33"/>
      <c r="C1104" s="33"/>
      <c r="D1104" s="33"/>
      <c r="E1104" s="33"/>
      <c r="F1104" s="33"/>
      <c r="G1104" s="33"/>
      <c r="H1104" s="33"/>
      <c r="I1104" s="33"/>
      <c r="J1104" s="33"/>
      <c r="K1104" s="47"/>
      <c r="L1104" s="47"/>
      <c r="M1104" s="31"/>
      <c r="N1104" s="31"/>
      <c r="O1104" s="31"/>
      <c r="P1104" s="31"/>
      <c r="Q1104" s="31"/>
      <c r="R1104" s="31"/>
      <c r="S1104" s="31"/>
      <c r="T1104" s="31"/>
      <c r="U1104" s="31"/>
      <c r="V1104" s="31"/>
      <c r="W1104" s="31"/>
      <c r="X1104" s="31"/>
      <c r="Y1104" s="31"/>
      <c r="Z1104" s="31"/>
      <c r="AA1104" s="31"/>
      <c r="AB1104" s="31"/>
      <c r="AC1104" s="31"/>
      <c r="AD1104" s="31"/>
      <c r="AE1104" s="31"/>
      <c r="AF1104" s="31"/>
      <c r="AG1104" s="31"/>
      <c r="AH1104" s="31"/>
      <c r="AI1104" s="31"/>
      <c r="AJ1104" s="31"/>
      <c r="AK1104" s="31"/>
      <c r="AL1104" s="31"/>
      <c r="AM1104" s="31"/>
      <c r="AN1104" s="31"/>
      <c r="AQ1104" s="31"/>
      <c r="AR1104" s="31"/>
    </row>
    <row r="1105" spans="1:44" ht="30" customHeight="1" x14ac:dyDescent="0.3">
      <c r="A1105" s="38"/>
      <c r="B1105" s="38"/>
      <c r="C1105" s="38"/>
      <c r="D1105" s="38"/>
      <c r="E1105" s="38"/>
      <c r="F1105" s="38"/>
      <c r="G1105" s="38"/>
      <c r="H1105" s="38"/>
      <c r="I1105" s="38"/>
      <c r="J1105" s="38"/>
      <c r="K1105" s="48"/>
      <c r="L1105" s="48"/>
      <c r="M1105" s="48"/>
      <c r="N1105" s="48"/>
      <c r="O1105" s="31"/>
      <c r="P1105" s="31"/>
      <c r="Q1105" s="31"/>
      <c r="R1105" s="31"/>
      <c r="S1105" s="31"/>
      <c r="T1105" s="31"/>
      <c r="U1105" s="31"/>
      <c r="V1105" s="31"/>
      <c r="W1105" s="31"/>
      <c r="X1105" s="31"/>
      <c r="Y1105" s="31"/>
      <c r="Z1105" s="31"/>
      <c r="AA1105" s="31"/>
      <c r="AB1105" s="31"/>
      <c r="AC1105" s="31"/>
      <c r="AD1105" s="31"/>
      <c r="AE1105" s="31"/>
      <c r="AF1105" s="31"/>
      <c r="AG1105" s="31"/>
      <c r="AH1105" s="31"/>
      <c r="AI1105" s="31"/>
      <c r="AJ1105" s="31"/>
      <c r="AK1105" s="31"/>
      <c r="AL1105" s="31"/>
      <c r="AM1105" s="31"/>
      <c r="AN1105" s="31"/>
      <c r="AQ1105" s="31"/>
      <c r="AR1105" s="31"/>
    </row>
    <row r="1106" spans="1:44" ht="30" customHeight="1" x14ac:dyDescent="0.3">
      <c r="A1106" s="38"/>
      <c r="B1106" s="38"/>
      <c r="C1106" s="38"/>
      <c r="D1106" s="38"/>
      <c r="E1106" s="38"/>
      <c r="F1106" s="38"/>
      <c r="G1106" s="38"/>
      <c r="H1106" s="38"/>
      <c r="I1106" s="38"/>
      <c r="J1106" s="38"/>
      <c r="K1106" s="49"/>
      <c r="L1106" s="49"/>
      <c r="M1106" s="49"/>
      <c r="N1106" s="49"/>
      <c r="O1106" s="31"/>
      <c r="P1106" s="31"/>
      <c r="Q1106" s="31"/>
      <c r="R1106" s="31"/>
      <c r="S1106" s="31"/>
      <c r="T1106" s="31"/>
      <c r="U1106" s="31"/>
      <c r="V1106" s="31"/>
      <c r="W1106" s="31"/>
      <c r="X1106" s="31"/>
      <c r="Y1106" s="31"/>
      <c r="Z1106" s="31"/>
      <c r="AA1106" s="31"/>
      <c r="AB1106" s="31"/>
      <c r="AC1106" s="31"/>
      <c r="AD1106" s="31"/>
      <c r="AE1106" s="31"/>
      <c r="AF1106" s="31"/>
      <c r="AG1106" s="31"/>
      <c r="AH1106" s="31"/>
      <c r="AI1106" s="31"/>
      <c r="AJ1106" s="31"/>
      <c r="AK1106" s="31"/>
      <c r="AL1106" s="31"/>
      <c r="AM1106" s="31"/>
      <c r="AN1106" s="31"/>
      <c r="AQ1106" s="31"/>
      <c r="AR1106" s="31"/>
    </row>
    <row r="1107" spans="1:44" ht="30" customHeight="1" x14ac:dyDescent="0.3">
      <c r="A1107" s="29"/>
      <c r="B1107" s="29"/>
      <c r="C1107" s="29"/>
      <c r="D1107" s="29"/>
      <c r="E1107" s="29"/>
      <c r="F1107" s="29"/>
      <c r="G1107" s="29"/>
      <c r="H1107" s="29"/>
      <c r="I1107" s="29"/>
      <c r="J1107" s="29"/>
      <c r="K1107" s="31"/>
      <c r="L1107" s="31"/>
      <c r="M1107" s="31"/>
      <c r="N1107" s="31"/>
      <c r="O1107" s="31"/>
      <c r="P1107" s="31"/>
      <c r="Q1107" s="31"/>
      <c r="R1107" s="31"/>
      <c r="S1107" s="31"/>
      <c r="T1107" s="31"/>
      <c r="U1107" s="31"/>
      <c r="V1107" s="31"/>
      <c r="W1107" s="31"/>
      <c r="X1107" s="31"/>
      <c r="Y1107" s="31"/>
    </row>
    <row r="1108" spans="1:44" ht="30" customHeight="1" x14ac:dyDescent="0.3">
      <c r="A1108" s="29"/>
      <c r="B1108" s="29"/>
      <c r="C1108" s="29"/>
      <c r="D1108" s="29"/>
      <c r="E1108" s="29"/>
      <c r="F1108" s="29"/>
      <c r="G1108" s="29"/>
      <c r="H1108" s="29"/>
      <c r="I1108" s="29"/>
      <c r="J1108" s="29"/>
      <c r="K1108" s="43" t="s">
        <v>105</v>
      </c>
      <c r="L1108" s="43" t="s">
        <v>116</v>
      </c>
      <c r="M1108" s="43" t="s">
        <v>58</v>
      </c>
      <c r="N1108" s="43" t="s">
        <v>54</v>
      </c>
      <c r="O1108" s="43" t="s">
        <v>100</v>
      </c>
      <c r="P1108" s="43" t="s">
        <v>156</v>
      </c>
      <c r="Q1108" s="43" t="s">
        <v>114</v>
      </c>
      <c r="R1108" s="43" t="s">
        <v>137</v>
      </c>
      <c r="S1108" s="43" t="s">
        <v>82</v>
      </c>
      <c r="T1108" s="43" t="s">
        <v>194</v>
      </c>
      <c r="U1108" s="43" t="s">
        <v>120</v>
      </c>
      <c r="V1108" s="43" t="s">
        <v>107</v>
      </c>
      <c r="W1108" s="43" t="s">
        <v>395</v>
      </c>
      <c r="X1108" s="43" t="s">
        <v>396</v>
      </c>
      <c r="Y1108" s="31"/>
    </row>
    <row r="1109" spans="1:44" ht="30" customHeight="1" x14ac:dyDescent="0.3">
      <c r="A1109" s="29"/>
      <c r="B1109" s="29"/>
      <c r="C1109" s="29"/>
      <c r="D1109" s="29"/>
      <c r="E1109" s="29"/>
      <c r="F1109" s="29"/>
      <c r="G1109" s="29"/>
      <c r="H1109" s="29"/>
      <c r="I1109" s="29"/>
      <c r="J1109" s="29"/>
      <c r="K1109" s="43" t="s">
        <v>105</v>
      </c>
      <c r="L1109" s="43" t="s">
        <v>116</v>
      </c>
      <c r="M1109" s="43" t="s">
        <v>58</v>
      </c>
      <c r="N1109" s="43" t="s">
        <v>54</v>
      </c>
      <c r="O1109" s="43" t="s">
        <v>100</v>
      </c>
      <c r="P1109" s="43" t="s">
        <v>156</v>
      </c>
      <c r="Q1109" s="43" t="s">
        <v>114</v>
      </c>
      <c r="R1109" s="43" t="s">
        <v>137</v>
      </c>
      <c r="S1109" s="43" t="s">
        <v>82</v>
      </c>
      <c r="T1109" s="43" t="s">
        <v>194</v>
      </c>
      <c r="U1109" s="43" t="s">
        <v>120</v>
      </c>
      <c r="V1109" s="43" t="s">
        <v>107</v>
      </c>
      <c r="W1109" s="43" t="s">
        <v>395</v>
      </c>
      <c r="X1109" s="43" t="s">
        <v>396</v>
      </c>
      <c r="Y1109" s="31"/>
    </row>
    <row r="1110" spans="1:44" ht="30" customHeight="1" x14ac:dyDescent="0.3">
      <c r="A1110" s="29"/>
      <c r="B1110" s="29"/>
      <c r="C1110" s="29"/>
      <c r="D1110" s="29"/>
      <c r="E1110" s="29"/>
      <c r="F1110" s="29"/>
      <c r="G1110" s="29"/>
      <c r="H1110" s="29"/>
      <c r="I1110" s="29"/>
      <c r="J1110" s="29"/>
      <c r="K1110" s="43" t="s">
        <v>105</v>
      </c>
      <c r="L1110" s="43" t="s">
        <v>116</v>
      </c>
      <c r="M1110" s="43" t="s">
        <v>58</v>
      </c>
      <c r="N1110" s="43" t="s">
        <v>54</v>
      </c>
      <c r="O1110" s="43" t="s">
        <v>100</v>
      </c>
      <c r="P1110" s="43" t="s">
        <v>156</v>
      </c>
      <c r="Q1110" s="43" t="s">
        <v>114</v>
      </c>
      <c r="R1110" s="43" t="s">
        <v>137</v>
      </c>
      <c r="S1110" s="43" t="s">
        <v>82</v>
      </c>
      <c r="T1110" s="43" t="s">
        <v>194</v>
      </c>
      <c r="U1110" s="43" t="s">
        <v>120</v>
      </c>
      <c r="V1110" s="43" t="s">
        <v>107</v>
      </c>
      <c r="W1110" s="43" t="s">
        <v>395</v>
      </c>
      <c r="X1110" s="43" t="s">
        <v>396</v>
      </c>
      <c r="Y1110" s="31"/>
    </row>
    <row r="1111" spans="1:44" ht="30" customHeight="1" x14ac:dyDescent="0.3">
      <c r="A1111" s="29"/>
      <c r="B1111" s="29"/>
      <c r="C1111" s="29"/>
      <c r="D1111" s="29"/>
      <c r="E1111" s="29"/>
      <c r="F1111" s="29"/>
      <c r="G1111" s="29"/>
      <c r="H1111" s="29"/>
      <c r="I1111" s="29"/>
      <c r="J1111" s="29"/>
      <c r="K1111" s="43" t="s">
        <v>105</v>
      </c>
      <c r="L1111" s="43" t="s">
        <v>116</v>
      </c>
      <c r="M1111" s="43" t="s">
        <v>58</v>
      </c>
      <c r="N1111" s="43" t="s">
        <v>54</v>
      </c>
      <c r="O1111" s="43" t="s">
        <v>100</v>
      </c>
      <c r="P1111" s="43" t="s">
        <v>156</v>
      </c>
      <c r="Q1111" s="43" t="s">
        <v>114</v>
      </c>
      <c r="R1111" s="43" t="s">
        <v>137</v>
      </c>
      <c r="S1111" s="43" t="s">
        <v>82</v>
      </c>
      <c r="T1111" s="43" t="s">
        <v>194</v>
      </c>
      <c r="U1111" s="43" t="s">
        <v>120</v>
      </c>
      <c r="V1111" s="43" t="s">
        <v>107</v>
      </c>
      <c r="W1111" s="43" t="s">
        <v>395</v>
      </c>
      <c r="X1111" s="43" t="s">
        <v>396</v>
      </c>
      <c r="Y1111" s="31"/>
    </row>
    <row r="1112" spans="1:44" ht="30" customHeight="1" x14ac:dyDescent="0.3">
      <c r="A1112" s="29"/>
      <c r="B1112" s="29"/>
      <c r="C1112" s="29"/>
      <c r="D1112" s="29"/>
      <c r="E1112" s="29"/>
      <c r="F1112" s="29"/>
      <c r="G1112" s="29"/>
      <c r="H1112" s="29"/>
      <c r="I1112" s="29"/>
      <c r="J1112" s="29"/>
      <c r="K1112" s="43" t="s">
        <v>105</v>
      </c>
      <c r="L1112" s="43" t="s">
        <v>116</v>
      </c>
      <c r="M1112" s="43" t="s">
        <v>58</v>
      </c>
      <c r="N1112" s="43" t="s">
        <v>54</v>
      </c>
      <c r="O1112" s="43" t="s">
        <v>100</v>
      </c>
      <c r="P1112" s="43" t="s">
        <v>156</v>
      </c>
      <c r="Q1112" s="43" t="s">
        <v>114</v>
      </c>
      <c r="R1112" s="43" t="s">
        <v>137</v>
      </c>
      <c r="S1112" s="43" t="s">
        <v>82</v>
      </c>
      <c r="T1112" s="43" t="s">
        <v>194</v>
      </c>
      <c r="U1112" s="43" t="s">
        <v>120</v>
      </c>
      <c r="V1112" s="43" t="s">
        <v>107</v>
      </c>
      <c r="W1112" s="43" t="s">
        <v>395</v>
      </c>
      <c r="X1112" s="43" t="s">
        <v>396</v>
      </c>
      <c r="Y1112" s="31"/>
    </row>
    <row r="1113" spans="1:44" ht="30" customHeight="1" x14ac:dyDescent="0.3">
      <c r="A1113" s="29"/>
      <c r="B1113" s="29"/>
      <c r="C1113" s="29"/>
      <c r="D1113" s="29"/>
      <c r="E1113" s="29"/>
      <c r="F1113" s="29"/>
      <c r="G1113" s="29"/>
      <c r="H1113" s="29"/>
      <c r="I1113" s="29"/>
      <c r="J1113" s="29"/>
      <c r="K1113" s="43" t="s">
        <v>105</v>
      </c>
      <c r="L1113" s="43" t="s">
        <v>116</v>
      </c>
      <c r="M1113" s="43" t="s">
        <v>58</v>
      </c>
      <c r="N1113" s="43" t="s">
        <v>54</v>
      </c>
      <c r="O1113" s="43" t="s">
        <v>100</v>
      </c>
      <c r="P1113" s="43" t="s">
        <v>156</v>
      </c>
      <c r="Q1113" s="43" t="s">
        <v>114</v>
      </c>
      <c r="R1113" s="43" t="s">
        <v>137</v>
      </c>
      <c r="S1113" s="43" t="s">
        <v>82</v>
      </c>
      <c r="T1113" s="43" t="s">
        <v>194</v>
      </c>
      <c r="U1113" s="43" t="s">
        <v>120</v>
      </c>
      <c r="V1113" s="43" t="s">
        <v>107</v>
      </c>
      <c r="W1113" s="43" t="s">
        <v>395</v>
      </c>
      <c r="X1113" s="43" t="s">
        <v>396</v>
      </c>
      <c r="Y1113" s="31"/>
    </row>
    <row r="1114" spans="1:44" ht="30" customHeight="1" x14ac:dyDescent="0.3">
      <c r="A1114" s="29"/>
      <c r="B1114" s="29"/>
      <c r="C1114" s="29"/>
      <c r="D1114" s="29"/>
      <c r="E1114" s="29"/>
      <c r="F1114" s="29"/>
      <c r="G1114" s="29"/>
      <c r="H1114" s="29"/>
      <c r="I1114" s="29"/>
      <c r="J1114" s="29"/>
      <c r="K1114" s="43" t="s">
        <v>105</v>
      </c>
      <c r="L1114" s="43" t="s">
        <v>116</v>
      </c>
      <c r="M1114" s="43" t="s">
        <v>58</v>
      </c>
      <c r="N1114" s="43" t="s">
        <v>54</v>
      </c>
      <c r="O1114" s="43" t="s">
        <v>100</v>
      </c>
      <c r="P1114" s="43" t="s">
        <v>156</v>
      </c>
      <c r="Q1114" s="43" t="s">
        <v>114</v>
      </c>
      <c r="R1114" s="43" t="s">
        <v>137</v>
      </c>
      <c r="S1114" s="43" t="s">
        <v>82</v>
      </c>
      <c r="T1114" s="43" t="s">
        <v>194</v>
      </c>
      <c r="U1114" s="43" t="s">
        <v>120</v>
      </c>
      <c r="V1114" s="43" t="s">
        <v>107</v>
      </c>
      <c r="W1114" s="43" t="s">
        <v>395</v>
      </c>
      <c r="X1114" s="43" t="s">
        <v>396</v>
      </c>
      <c r="Y1114" s="31"/>
    </row>
    <row r="1115" spans="1:44" ht="30" customHeight="1" x14ac:dyDescent="0.3">
      <c r="A1115" s="29"/>
      <c r="B1115" s="29"/>
      <c r="C1115" s="29"/>
      <c r="D1115" s="29"/>
      <c r="E1115" s="29"/>
      <c r="F1115" s="29"/>
      <c r="G1115" s="29"/>
      <c r="H1115" s="29"/>
      <c r="I1115" s="29"/>
      <c r="J1115" s="29"/>
      <c r="K1115" s="43" t="s">
        <v>105</v>
      </c>
      <c r="L1115" s="43" t="s">
        <v>116</v>
      </c>
      <c r="M1115" s="43" t="s">
        <v>58</v>
      </c>
      <c r="N1115" s="43" t="s">
        <v>54</v>
      </c>
      <c r="O1115" s="43" t="s">
        <v>100</v>
      </c>
      <c r="P1115" s="43" t="s">
        <v>156</v>
      </c>
      <c r="Q1115" s="43" t="s">
        <v>114</v>
      </c>
      <c r="R1115" s="43" t="s">
        <v>137</v>
      </c>
      <c r="S1115" s="43" t="s">
        <v>82</v>
      </c>
      <c r="T1115" s="43" t="s">
        <v>194</v>
      </c>
      <c r="U1115" s="43" t="s">
        <v>120</v>
      </c>
      <c r="V1115" s="43" t="s">
        <v>107</v>
      </c>
      <c r="W1115" s="43" t="s">
        <v>395</v>
      </c>
      <c r="X1115" s="43" t="s">
        <v>396</v>
      </c>
      <c r="Y1115" s="31"/>
    </row>
    <row r="1116" spans="1:44" ht="30" customHeight="1" x14ac:dyDescent="0.3">
      <c r="A1116" s="29"/>
      <c r="B1116" s="29"/>
      <c r="C1116" s="29"/>
      <c r="D1116" s="29"/>
      <c r="E1116" s="29"/>
      <c r="F1116" s="29"/>
      <c r="G1116" s="29"/>
      <c r="H1116" s="29"/>
      <c r="I1116" s="29"/>
      <c r="J1116" s="29"/>
      <c r="K1116" s="43" t="s">
        <v>105</v>
      </c>
      <c r="L1116" s="43" t="s">
        <v>116</v>
      </c>
      <c r="M1116" s="43" t="s">
        <v>58</v>
      </c>
      <c r="N1116" s="43" t="s">
        <v>54</v>
      </c>
      <c r="O1116" s="43" t="s">
        <v>100</v>
      </c>
      <c r="P1116" s="43" t="s">
        <v>156</v>
      </c>
      <c r="Q1116" s="43" t="s">
        <v>114</v>
      </c>
      <c r="R1116" s="43" t="s">
        <v>137</v>
      </c>
      <c r="S1116" s="43" t="s">
        <v>82</v>
      </c>
      <c r="T1116" s="43" t="s">
        <v>194</v>
      </c>
      <c r="U1116" s="43" t="s">
        <v>120</v>
      </c>
      <c r="V1116" s="43" t="s">
        <v>107</v>
      </c>
      <c r="W1116" s="43" t="s">
        <v>395</v>
      </c>
      <c r="X1116" s="43" t="s">
        <v>396</v>
      </c>
      <c r="Y1116" s="31"/>
    </row>
    <row r="1117" spans="1:44" ht="30" customHeight="1" x14ac:dyDescent="0.3">
      <c r="A1117" s="29"/>
      <c r="B1117" s="29"/>
      <c r="C1117" s="29"/>
      <c r="D1117" s="29"/>
      <c r="E1117" s="29"/>
      <c r="F1117" s="29"/>
      <c r="G1117" s="29"/>
      <c r="H1117" s="29"/>
      <c r="I1117" s="29"/>
      <c r="J1117" s="29"/>
      <c r="K1117" s="43" t="s">
        <v>105</v>
      </c>
      <c r="L1117" s="43" t="s">
        <v>116</v>
      </c>
      <c r="M1117" s="43" t="s">
        <v>58</v>
      </c>
      <c r="N1117" s="43" t="s">
        <v>54</v>
      </c>
      <c r="O1117" s="43" t="s">
        <v>100</v>
      </c>
      <c r="P1117" s="43" t="s">
        <v>156</v>
      </c>
      <c r="Q1117" s="43" t="s">
        <v>114</v>
      </c>
      <c r="R1117" s="43" t="s">
        <v>137</v>
      </c>
      <c r="S1117" s="43" t="s">
        <v>82</v>
      </c>
      <c r="T1117" s="43" t="s">
        <v>194</v>
      </c>
      <c r="U1117" s="43" t="s">
        <v>120</v>
      </c>
      <c r="V1117" s="43" t="s">
        <v>107</v>
      </c>
      <c r="W1117" s="43" t="s">
        <v>395</v>
      </c>
      <c r="X1117" s="43" t="s">
        <v>396</v>
      </c>
      <c r="Y1117" s="31"/>
    </row>
    <row r="1118" spans="1:44" ht="30" customHeight="1" x14ac:dyDescent="0.3">
      <c r="A1118" s="29"/>
      <c r="B1118" s="29"/>
      <c r="C1118" s="29"/>
      <c r="D1118" s="29"/>
      <c r="E1118" s="29"/>
      <c r="F1118" s="29"/>
      <c r="G1118" s="29"/>
      <c r="H1118" s="29"/>
      <c r="I1118" s="29"/>
      <c r="J1118" s="29"/>
      <c r="K1118" s="43" t="s">
        <v>105</v>
      </c>
      <c r="L1118" s="43" t="s">
        <v>116</v>
      </c>
      <c r="M1118" s="43" t="s">
        <v>58</v>
      </c>
      <c r="N1118" s="43" t="s">
        <v>54</v>
      </c>
      <c r="O1118" s="43" t="s">
        <v>100</v>
      </c>
      <c r="P1118" s="43" t="s">
        <v>156</v>
      </c>
      <c r="Q1118" s="43" t="s">
        <v>114</v>
      </c>
      <c r="R1118" s="43" t="s">
        <v>137</v>
      </c>
      <c r="S1118" s="43" t="s">
        <v>82</v>
      </c>
      <c r="T1118" s="43" t="s">
        <v>194</v>
      </c>
      <c r="U1118" s="43" t="s">
        <v>120</v>
      </c>
      <c r="V1118" s="43" t="s">
        <v>107</v>
      </c>
      <c r="W1118" s="43" t="s">
        <v>395</v>
      </c>
      <c r="X1118" s="43" t="s">
        <v>396</v>
      </c>
      <c r="Y1118" s="31"/>
    </row>
    <row r="1119" spans="1:44" ht="30" customHeight="1" x14ac:dyDescent="0.3">
      <c r="A1119" s="29"/>
      <c r="B1119" s="29"/>
      <c r="C1119" s="29"/>
      <c r="D1119" s="29"/>
      <c r="E1119" s="29"/>
      <c r="F1119" s="29"/>
      <c r="G1119" s="29"/>
      <c r="H1119" s="29"/>
      <c r="I1119" s="29"/>
      <c r="J1119" s="29"/>
      <c r="K1119" s="43" t="s">
        <v>105</v>
      </c>
      <c r="L1119" s="43" t="s">
        <v>116</v>
      </c>
      <c r="M1119" s="43" t="s">
        <v>58</v>
      </c>
      <c r="N1119" s="43" t="s">
        <v>54</v>
      </c>
      <c r="O1119" s="43" t="s">
        <v>100</v>
      </c>
      <c r="P1119" s="43" t="s">
        <v>156</v>
      </c>
      <c r="Q1119" s="43" t="s">
        <v>114</v>
      </c>
      <c r="R1119" s="43" t="s">
        <v>137</v>
      </c>
      <c r="S1119" s="43" t="s">
        <v>82</v>
      </c>
      <c r="T1119" s="43" t="s">
        <v>194</v>
      </c>
      <c r="U1119" s="43" t="s">
        <v>120</v>
      </c>
      <c r="V1119" s="43" t="s">
        <v>107</v>
      </c>
      <c r="W1119" s="43" t="s">
        <v>395</v>
      </c>
      <c r="X1119" s="43" t="s">
        <v>396</v>
      </c>
      <c r="Y1119" s="31"/>
    </row>
    <row r="1120" spans="1:44" ht="30" customHeight="1" x14ac:dyDescent="0.3">
      <c r="A1120" s="29"/>
      <c r="B1120" s="29"/>
      <c r="C1120" s="29"/>
      <c r="D1120" s="29"/>
      <c r="E1120" s="29"/>
      <c r="F1120" s="29"/>
      <c r="G1120" s="29"/>
      <c r="H1120" s="29"/>
      <c r="I1120" s="29"/>
      <c r="J1120" s="29"/>
      <c r="K1120" s="43" t="s">
        <v>105</v>
      </c>
      <c r="L1120" s="43" t="s">
        <v>116</v>
      </c>
      <c r="M1120" s="43" t="s">
        <v>58</v>
      </c>
      <c r="N1120" s="43" t="s">
        <v>54</v>
      </c>
      <c r="O1120" s="43" t="s">
        <v>100</v>
      </c>
      <c r="P1120" s="43" t="s">
        <v>156</v>
      </c>
      <c r="Q1120" s="43" t="s">
        <v>114</v>
      </c>
      <c r="R1120" s="43" t="s">
        <v>137</v>
      </c>
      <c r="S1120" s="43" t="s">
        <v>82</v>
      </c>
      <c r="T1120" s="43" t="s">
        <v>194</v>
      </c>
      <c r="U1120" s="43" t="s">
        <v>120</v>
      </c>
      <c r="V1120" s="43" t="s">
        <v>107</v>
      </c>
      <c r="W1120" s="43" t="s">
        <v>395</v>
      </c>
      <c r="X1120" s="43" t="s">
        <v>396</v>
      </c>
      <c r="Y1120" s="31"/>
    </row>
    <row r="1121" spans="1:44" ht="30" customHeight="1" x14ac:dyDescent="0.3">
      <c r="A1121" s="29"/>
      <c r="B1121" s="29"/>
      <c r="C1121" s="29"/>
      <c r="D1121" s="29"/>
      <c r="E1121" s="29"/>
      <c r="F1121" s="29"/>
      <c r="G1121" s="29"/>
      <c r="H1121" s="29"/>
      <c r="I1121" s="29"/>
      <c r="J1121" s="29"/>
      <c r="K1121" s="43" t="s">
        <v>105</v>
      </c>
      <c r="L1121" s="43" t="s">
        <v>116</v>
      </c>
      <c r="M1121" s="43" t="s">
        <v>58</v>
      </c>
      <c r="N1121" s="43" t="s">
        <v>54</v>
      </c>
      <c r="O1121" s="43" t="s">
        <v>100</v>
      </c>
      <c r="P1121" s="43" t="s">
        <v>156</v>
      </c>
      <c r="Q1121" s="43" t="s">
        <v>114</v>
      </c>
      <c r="R1121" s="43" t="s">
        <v>137</v>
      </c>
      <c r="S1121" s="43" t="s">
        <v>82</v>
      </c>
      <c r="T1121" s="43" t="s">
        <v>194</v>
      </c>
      <c r="U1121" s="43" t="s">
        <v>120</v>
      </c>
      <c r="V1121" s="43" t="s">
        <v>107</v>
      </c>
      <c r="W1121" s="43" t="s">
        <v>395</v>
      </c>
      <c r="X1121" s="43" t="s">
        <v>396</v>
      </c>
      <c r="Y1121" s="31"/>
    </row>
    <row r="1122" spans="1:44" ht="30" customHeight="1" x14ac:dyDescent="0.3">
      <c r="A1122" s="29"/>
      <c r="B1122" s="29"/>
      <c r="C1122" s="29"/>
      <c r="D1122" s="29"/>
      <c r="E1122" s="29"/>
      <c r="F1122" s="29"/>
      <c r="G1122" s="29"/>
      <c r="H1122" s="29"/>
      <c r="I1122" s="29"/>
      <c r="J1122" s="29"/>
      <c r="K1122" s="43" t="s">
        <v>105</v>
      </c>
      <c r="L1122" s="43" t="s">
        <v>116</v>
      </c>
      <c r="M1122" s="43" t="s">
        <v>58</v>
      </c>
      <c r="N1122" s="43" t="s">
        <v>54</v>
      </c>
      <c r="O1122" s="43" t="s">
        <v>100</v>
      </c>
      <c r="P1122" s="43" t="s">
        <v>156</v>
      </c>
      <c r="Q1122" s="43" t="s">
        <v>114</v>
      </c>
      <c r="R1122" s="43" t="s">
        <v>137</v>
      </c>
      <c r="S1122" s="43" t="s">
        <v>82</v>
      </c>
      <c r="T1122" s="43" t="s">
        <v>194</v>
      </c>
      <c r="U1122" s="43" t="s">
        <v>120</v>
      </c>
      <c r="V1122" s="43" t="s">
        <v>107</v>
      </c>
      <c r="W1122" s="43" t="s">
        <v>395</v>
      </c>
      <c r="X1122" s="43" t="s">
        <v>396</v>
      </c>
      <c r="Y1122" s="31"/>
    </row>
    <row r="1123" spans="1:44" ht="30" customHeight="1" x14ac:dyDescent="0.3">
      <c r="A1123" s="29"/>
      <c r="B1123" s="29"/>
      <c r="C1123" s="29"/>
      <c r="D1123" s="29"/>
      <c r="E1123" s="29"/>
      <c r="F1123" s="29"/>
      <c r="G1123" s="29"/>
      <c r="H1123" s="29"/>
      <c r="I1123" s="29"/>
      <c r="J1123" s="29"/>
      <c r="K1123" s="43" t="s">
        <v>105</v>
      </c>
      <c r="L1123" s="43" t="s">
        <v>116</v>
      </c>
      <c r="M1123" s="43" t="s">
        <v>58</v>
      </c>
      <c r="N1123" s="43" t="s">
        <v>54</v>
      </c>
      <c r="O1123" s="43" t="s">
        <v>100</v>
      </c>
      <c r="P1123" s="43" t="s">
        <v>156</v>
      </c>
      <c r="Q1123" s="43" t="s">
        <v>114</v>
      </c>
      <c r="R1123" s="43" t="s">
        <v>137</v>
      </c>
      <c r="S1123" s="43" t="s">
        <v>82</v>
      </c>
      <c r="T1123" s="43" t="s">
        <v>194</v>
      </c>
      <c r="U1123" s="43" t="s">
        <v>120</v>
      </c>
      <c r="V1123" s="43" t="s">
        <v>107</v>
      </c>
      <c r="W1123" s="43" t="s">
        <v>395</v>
      </c>
      <c r="X1123" s="43" t="s">
        <v>396</v>
      </c>
      <c r="Y1123" s="31"/>
    </row>
    <row r="1124" spans="1:44" ht="30" customHeight="1" x14ac:dyDescent="0.3">
      <c r="A1124" s="29"/>
      <c r="B1124" s="29"/>
      <c r="C1124" s="29"/>
      <c r="D1124" s="29"/>
      <c r="E1124" s="29"/>
      <c r="F1124" s="29"/>
      <c r="G1124" s="29"/>
      <c r="H1124" s="29"/>
      <c r="I1124" s="29"/>
      <c r="J1124" s="29"/>
      <c r="K1124" s="43" t="s">
        <v>105</v>
      </c>
      <c r="L1124" s="43" t="s">
        <v>116</v>
      </c>
      <c r="M1124" s="43" t="s">
        <v>58</v>
      </c>
      <c r="N1124" s="43" t="s">
        <v>54</v>
      </c>
      <c r="O1124" s="43" t="s">
        <v>100</v>
      </c>
      <c r="P1124" s="43" t="s">
        <v>156</v>
      </c>
      <c r="Q1124" s="43" t="s">
        <v>114</v>
      </c>
      <c r="R1124" s="43" t="s">
        <v>137</v>
      </c>
      <c r="S1124" s="43" t="s">
        <v>82</v>
      </c>
      <c r="T1124" s="43" t="s">
        <v>194</v>
      </c>
      <c r="U1124" s="43" t="s">
        <v>120</v>
      </c>
      <c r="V1124" s="43" t="s">
        <v>107</v>
      </c>
      <c r="W1124" s="43" t="s">
        <v>395</v>
      </c>
      <c r="X1124" s="43" t="s">
        <v>396</v>
      </c>
      <c r="Y1124" s="31"/>
    </row>
    <row r="1125" spans="1:44" ht="30" customHeight="1" x14ac:dyDescent="0.3">
      <c r="A1125" s="29"/>
      <c r="B1125" s="29"/>
      <c r="C1125" s="29"/>
      <c r="D1125" s="29"/>
      <c r="E1125" s="29"/>
      <c r="F1125" s="29"/>
      <c r="G1125" s="29"/>
      <c r="H1125" s="29"/>
      <c r="I1125" s="29"/>
      <c r="J1125" s="29"/>
      <c r="K1125" s="43" t="s">
        <v>105</v>
      </c>
      <c r="L1125" s="43" t="s">
        <v>116</v>
      </c>
      <c r="M1125" s="43" t="s">
        <v>58</v>
      </c>
      <c r="N1125" s="43" t="s">
        <v>54</v>
      </c>
      <c r="O1125" s="43" t="s">
        <v>100</v>
      </c>
      <c r="P1125" s="43" t="s">
        <v>156</v>
      </c>
      <c r="Q1125" s="43" t="s">
        <v>114</v>
      </c>
      <c r="R1125" s="43" t="s">
        <v>137</v>
      </c>
      <c r="S1125" s="43" t="s">
        <v>82</v>
      </c>
      <c r="T1125" s="43" t="s">
        <v>194</v>
      </c>
      <c r="U1125" s="43" t="s">
        <v>120</v>
      </c>
      <c r="V1125" s="43" t="s">
        <v>107</v>
      </c>
      <c r="W1125" s="43" t="s">
        <v>395</v>
      </c>
      <c r="X1125" s="43" t="s">
        <v>396</v>
      </c>
      <c r="Y1125" s="31"/>
    </row>
    <row r="1126" spans="1:44" ht="30" customHeight="1" x14ac:dyDescent="0.3">
      <c r="A1126" s="29"/>
      <c r="B1126" s="29"/>
      <c r="C1126" s="29"/>
      <c r="D1126" s="29"/>
      <c r="E1126" s="29"/>
      <c r="F1126" s="29"/>
      <c r="G1126" s="29"/>
      <c r="H1126" s="29"/>
      <c r="I1126" s="29"/>
      <c r="J1126" s="29"/>
      <c r="K1126" s="43" t="s">
        <v>105</v>
      </c>
      <c r="L1126" s="43" t="s">
        <v>116</v>
      </c>
      <c r="M1126" s="43" t="s">
        <v>58</v>
      </c>
      <c r="N1126" s="43" t="s">
        <v>54</v>
      </c>
      <c r="O1126" s="43" t="s">
        <v>100</v>
      </c>
      <c r="P1126" s="43" t="s">
        <v>156</v>
      </c>
      <c r="Q1126" s="43" t="s">
        <v>114</v>
      </c>
      <c r="R1126" s="43" t="s">
        <v>137</v>
      </c>
      <c r="S1126" s="43" t="s">
        <v>82</v>
      </c>
      <c r="T1126" s="43" t="s">
        <v>194</v>
      </c>
      <c r="U1126" s="43" t="s">
        <v>120</v>
      </c>
      <c r="V1126" s="43" t="s">
        <v>107</v>
      </c>
      <c r="W1126" s="43" t="s">
        <v>395</v>
      </c>
      <c r="X1126" s="43" t="s">
        <v>396</v>
      </c>
      <c r="Y1126" s="31"/>
    </row>
    <row r="1127" spans="1:44" ht="30" customHeight="1" x14ac:dyDescent="0.3">
      <c r="A1127" s="29"/>
      <c r="B1127" s="29"/>
      <c r="C1127" s="29"/>
      <c r="D1127" s="29"/>
      <c r="E1127" s="29"/>
      <c r="F1127" s="29"/>
      <c r="G1127" s="29"/>
      <c r="H1127" s="29"/>
      <c r="I1127" s="29"/>
      <c r="J1127" s="29"/>
      <c r="K1127" s="43" t="s">
        <v>105</v>
      </c>
      <c r="L1127" s="43" t="s">
        <v>116</v>
      </c>
      <c r="M1127" s="43" t="s">
        <v>58</v>
      </c>
      <c r="N1127" s="43" t="s">
        <v>54</v>
      </c>
      <c r="O1127" s="43" t="s">
        <v>100</v>
      </c>
      <c r="P1127" s="43" t="s">
        <v>156</v>
      </c>
      <c r="Q1127" s="43" t="s">
        <v>114</v>
      </c>
      <c r="R1127" s="43" t="s">
        <v>137</v>
      </c>
      <c r="S1127" s="43" t="s">
        <v>82</v>
      </c>
      <c r="T1127" s="43" t="s">
        <v>194</v>
      </c>
      <c r="U1127" s="43" t="s">
        <v>120</v>
      </c>
      <c r="V1127" s="43" t="s">
        <v>107</v>
      </c>
      <c r="W1127" s="43" t="s">
        <v>395</v>
      </c>
      <c r="X1127" s="43" t="s">
        <v>396</v>
      </c>
      <c r="Y1127" s="31"/>
    </row>
    <row r="1128" spans="1:44" ht="30" customHeight="1" x14ac:dyDescent="0.3">
      <c r="A1128" s="29"/>
      <c r="B1128" s="29"/>
      <c r="C1128" s="29"/>
      <c r="D1128" s="29"/>
      <c r="E1128" s="29"/>
      <c r="F1128" s="29"/>
      <c r="G1128" s="29"/>
      <c r="H1128" s="29"/>
      <c r="I1128" s="29"/>
      <c r="J1128" s="29"/>
      <c r="K1128" s="43" t="s">
        <v>105</v>
      </c>
      <c r="L1128" s="43" t="s">
        <v>116</v>
      </c>
      <c r="M1128" s="43" t="s">
        <v>58</v>
      </c>
      <c r="N1128" s="43" t="s">
        <v>54</v>
      </c>
      <c r="O1128" s="43" t="s">
        <v>100</v>
      </c>
      <c r="P1128" s="43" t="s">
        <v>156</v>
      </c>
      <c r="Q1128" s="43" t="s">
        <v>114</v>
      </c>
      <c r="R1128" s="43" t="s">
        <v>137</v>
      </c>
      <c r="S1128" s="43" t="s">
        <v>82</v>
      </c>
      <c r="T1128" s="43" t="s">
        <v>194</v>
      </c>
      <c r="U1128" s="43" t="s">
        <v>120</v>
      </c>
      <c r="V1128" s="43" t="s">
        <v>107</v>
      </c>
      <c r="W1128" s="43" t="s">
        <v>395</v>
      </c>
      <c r="X1128" s="43" t="s">
        <v>396</v>
      </c>
      <c r="Y1128" s="31"/>
    </row>
    <row r="1129" spans="1:44" ht="30" customHeight="1" x14ac:dyDescent="0.3">
      <c r="A1129" s="29"/>
      <c r="B1129" s="29"/>
      <c r="C1129" s="29"/>
      <c r="D1129" s="29"/>
      <c r="E1129" s="29"/>
      <c r="F1129" s="29"/>
      <c r="G1129" s="29"/>
      <c r="H1129" s="29"/>
      <c r="I1129" s="29"/>
      <c r="J1129" s="29"/>
      <c r="K1129" s="43" t="s">
        <v>105</v>
      </c>
      <c r="L1129" s="43" t="s">
        <v>116</v>
      </c>
      <c r="M1129" s="43" t="s">
        <v>58</v>
      </c>
      <c r="N1129" s="43" t="s">
        <v>54</v>
      </c>
      <c r="O1129" s="43" t="s">
        <v>100</v>
      </c>
      <c r="P1129" s="43" t="s">
        <v>156</v>
      </c>
      <c r="Q1129" s="43" t="s">
        <v>114</v>
      </c>
      <c r="R1129" s="43" t="s">
        <v>137</v>
      </c>
      <c r="S1129" s="43" t="s">
        <v>82</v>
      </c>
      <c r="T1129" s="43" t="s">
        <v>194</v>
      </c>
      <c r="U1129" s="43" t="s">
        <v>120</v>
      </c>
      <c r="V1129" s="43" t="s">
        <v>107</v>
      </c>
      <c r="W1129" s="43" t="s">
        <v>395</v>
      </c>
      <c r="X1129" s="43" t="s">
        <v>396</v>
      </c>
      <c r="Y1129" s="31"/>
    </row>
    <row r="1130" spans="1:44" ht="30" customHeight="1" x14ac:dyDescent="0.3">
      <c r="A1130" s="29"/>
      <c r="B1130" s="29"/>
      <c r="C1130" s="29"/>
      <c r="D1130" s="29"/>
      <c r="E1130" s="29"/>
      <c r="F1130" s="29"/>
      <c r="G1130" s="29"/>
      <c r="H1130" s="29"/>
      <c r="I1130" s="29"/>
      <c r="J1130" s="29"/>
      <c r="K1130" s="43" t="s">
        <v>105</v>
      </c>
      <c r="L1130" s="43" t="s">
        <v>116</v>
      </c>
      <c r="M1130" s="43" t="s">
        <v>58</v>
      </c>
      <c r="N1130" s="43" t="s">
        <v>54</v>
      </c>
      <c r="O1130" s="43" t="s">
        <v>100</v>
      </c>
      <c r="P1130" s="43" t="s">
        <v>156</v>
      </c>
      <c r="Q1130" s="43" t="s">
        <v>114</v>
      </c>
      <c r="R1130" s="43" t="s">
        <v>137</v>
      </c>
      <c r="S1130" s="43" t="s">
        <v>82</v>
      </c>
      <c r="T1130" s="43" t="s">
        <v>194</v>
      </c>
      <c r="U1130" s="43" t="s">
        <v>120</v>
      </c>
      <c r="V1130" s="43" t="s">
        <v>107</v>
      </c>
      <c r="W1130" s="43" t="s">
        <v>395</v>
      </c>
      <c r="X1130" s="43" t="s">
        <v>396</v>
      </c>
      <c r="Y1130" s="31"/>
    </row>
    <row r="1131" spans="1:44" ht="30" customHeight="1" x14ac:dyDescent="0.3">
      <c r="A1131" s="29"/>
      <c r="B1131" s="29"/>
      <c r="C1131" s="29"/>
      <c r="D1131" s="29"/>
      <c r="E1131" s="29"/>
      <c r="F1131" s="29"/>
      <c r="G1131" s="29"/>
      <c r="H1131" s="29"/>
      <c r="I1131" s="29"/>
      <c r="J1131" s="29"/>
      <c r="K1131" s="43" t="s">
        <v>105</v>
      </c>
      <c r="L1131" s="43" t="s">
        <v>116</v>
      </c>
      <c r="M1131" s="43" t="s">
        <v>58</v>
      </c>
      <c r="N1131" s="43" t="s">
        <v>54</v>
      </c>
      <c r="O1131" s="43" t="s">
        <v>100</v>
      </c>
      <c r="P1131" s="43" t="s">
        <v>156</v>
      </c>
      <c r="Q1131" s="43" t="s">
        <v>114</v>
      </c>
      <c r="R1131" s="43" t="s">
        <v>137</v>
      </c>
      <c r="S1131" s="43" t="s">
        <v>82</v>
      </c>
      <c r="T1131" s="43" t="s">
        <v>194</v>
      </c>
      <c r="U1131" s="43" t="s">
        <v>120</v>
      </c>
      <c r="V1131" s="43" t="s">
        <v>107</v>
      </c>
      <c r="W1131" s="43" t="s">
        <v>395</v>
      </c>
      <c r="X1131" s="43" t="s">
        <v>396</v>
      </c>
      <c r="Y1131" s="31"/>
    </row>
    <row r="1132" spans="1:44" ht="30" customHeight="1" x14ac:dyDescent="0.3">
      <c r="A1132" s="29"/>
      <c r="B1132" s="29"/>
      <c r="C1132" s="29"/>
      <c r="D1132" s="29"/>
      <c r="E1132" s="29"/>
      <c r="F1132" s="29"/>
      <c r="G1132" s="29"/>
      <c r="H1132" s="29"/>
      <c r="I1132" s="29"/>
      <c r="J1132" s="29"/>
      <c r="K1132" s="43" t="s">
        <v>105</v>
      </c>
      <c r="L1132" s="43" t="s">
        <v>116</v>
      </c>
      <c r="M1132" s="43" t="s">
        <v>58</v>
      </c>
      <c r="N1132" s="43" t="s">
        <v>54</v>
      </c>
      <c r="O1132" s="43" t="s">
        <v>100</v>
      </c>
      <c r="P1132" s="43" t="s">
        <v>156</v>
      </c>
      <c r="Q1132" s="43" t="s">
        <v>114</v>
      </c>
      <c r="R1132" s="43" t="s">
        <v>137</v>
      </c>
      <c r="S1132" s="43" t="s">
        <v>82</v>
      </c>
      <c r="T1132" s="43" t="s">
        <v>194</v>
      </c>
      <c r="U1132" s="43" t="s">
        <v>120</v>
      </c>
      <c r="V1132" s="43" t="s">
        <v>107</v>
      </c>
      <c r="W1132" s="43" t="s">
        <v>395</v>
      </c>
      <c r="X1132" s="43" t="s">
        <v>396</v>
      </c>
      <c r="Y1132" s="31"/>
    </row>
    <row r="1133" spans="1:44" ht="30" customHeight="1" x14ac:dyDescent="0.3">
      <c r="A1133" s="29"/>
      <c r="B1133" s="29"/>
      <c r="C1133" s="29"/>
      <c r="D1133" s="29"/>
      <c r="E1133" s="29"/>
      <c r="F1133" s="29"/>
      <c r="G1133" s="29"/>
      <c r="H1133" s="29"/>
      <c r="I1133" s="29"/>
      <c r="J1133" s="29"/>
      <c r="K1133" s="43" t="s">
        <v>105</v>
      </c>
      <c r="L1133" s="43" t="s">
        <v>116</v>
      </c>
      <c r="M1133" s="43" t="s">
        <v>58</v>
      </c>
      <c r="N1133" s="43" t="s">
        <v>54</v>
      </c>
      <c r="O1133" s="43" t="s">
        <v>100</v>
      </c>
      <c r="P1133" s="43" t="s">
        <v>156</v>
      </c>
      <c r="Q1133" s="43" t="s">
        <v>114</v>
      </c>
      <c r="R1133" s="43" t="s">
        <v>137</v>
      </c>
      <c r="S1133" s="43" t="s">
        <v>82</v>
      </c>
      <c r="T1133" s="43" t="s">
        <v>194</v>
      </c>
      <c r="U1133" s="43" t="s">
        <v>120</v>
      </c>
      <c r="V1133" s="43" t="s">
        <v>107</v>
      </c>
      <c r="W1133" s="43" t="s">
        <v>395</v>
      </c>
      <c r="X1133" s="43" t="s">
        <v>396</v>
      </c>
      <c r="Y1133" s="31"/>
    </row>
    <row r="1134" spans="1:44" ht="30" customHeight="1" x14ac:dyDescent="0.3">
      <c r="A1134" s="29"/>
      <c r="B1134" s="29"/>
      <c r="C1134" s="29"/>
      <c r="D1134" s="29"/>
      <c r="E1134" s="29"/>
      <c r="F1134" s="29"/>
      <c r="G1134" s="29"/>
      <c r="H1134" s="29"/>
      <c r="I1134" s="29"/>
      <c r="J1134" s="29"/>
      <c r="K1134" s="43" t="s">
        <v>105</v>
      </c>
      <c r="L1134" s="43" t="s">
        <v>116</v>
      </c>
      <c r="M1134" s="43" t="s">
        <v>58</v>
      </c>
      <c r="N1134" s="43" t="s">
        <v>54</v>
      </c>
      <c r="O1134" s="43" t="s">
        <v>100</v>
      </c>
      <c r="P1134" s="43" t="s">
        <v>156</v>
      </c>
      <c r="Q1134" s="43" t="s">
        <v>114</v>
      </c>
      <c r="R1134" s="43" t="s">
        <v>137</v>
      </c>
      <c r="S1134" s="43" t="s">
        <v>82</v>
      </c>
      <c r="T1134" s="43" t="s">
        <v>194</v>
      </c>
      <c r="U1134" s="43" t="s">
        <v>120</v>
      </c>
      <c r="V1134" s="43" t="s">
        <v>107</v>
      </c>
      <c r="W1134" s="43" t="s">
        <v>395</v>
      </c>
      <c r="X1134" s="43" t="s">
        <v>396</v>
      </c>
      <c r="Y1134" s="31"/>
    </row>
    <row r="1135" spans="1:44" ht="30" customHeight="1" x14ac:dyDescent="0.3">
      <c r="A1135" s="29"/>
      <c r="B1135" s="29"/>
      <c r="C1135" s="29"/>
      <c r="D1135" s="29"/>
      <c r="E1135" s="29"/>
      <c r="F1135" s="29"/>
      <c r="G1135" s="29"/>
      <c r="H1135" s="29"/>
      <c r="I1135" s="29"/>
      <c r="J1135" s="29"/>
      <c r="K1135" s="43"/>
      <c r="L1135" s="43"/>
      <c r="M1135" s="43"/>
      <c r="N1135" s="43"/>
      <c r="O1135" s="43"/>
      <c r="P1135" s="43"/>
      <c r="Q1135" s="43"/>
      <c r="R1135" s="43"/>
      <c r="S1135" s="43"/>
      <c r="T1135" s="43"/>
      <c r="U1135" s="43"/>
      <c r="V1135" s="43"/>
      <c r="W1135" s="43"/>
      <c r="X1135" s="43"/>
      <c r="Y1135" s="31"/>
    </row>
    <row r="1136" spans="1:44" ht="30" customHeight="1" x14ac:dyDescent="0.3">
      <c r="A1136" s="38"/>
      <c r="B1136" s="38"/>
      <c r="C1136" s="38"/>
      <c r="D1136" s="38"/>
      <c r="E1136" s="38"/>
      <c r="F1136" s="38"/>
      <c r="G1136" s="38"/>
      <c r="H1136" s="38"/>
      <c r="I1136" s="38"/>
      <c r="J1136" s="38"/>
      <c r="K1136" s="48"/>
      <c r="L1136" s="48"/>
      <c r="M1136" s="48"/>
      <c r="N1136" s="48"/>
      <c r="O1136" s="31"/>
      <c r="P1136" s="31"/>
      <c r="Q1136" s="43"/>
      <c r="R1136" s="43"/>
      <c r="S1136" s="43"/>
      <c r="T1136" s="43"/>
      <c r="U1136" s="43"/>
      <c r="V1136" s="43"/>
      <c r="W1136" s="43"/>
      <c r="X1136" s="43"/>
      <c r="Y1136" s="43"/>
      <c r="Z1136" s="43"/>
      <c r="AA1136" s="43"/>
      <c r="AB1136" s="43"/>
      <c r="AC1136" s="43"/>
      <c r="AD1136" s="43"/>
      <c r="AE1136" s="43"/>
      <c r="AF1136" s="43"/>
      <c r="AG1136" s="43"/>
      <c r="AH1136" s="43"/>
      <c r="AI1136" s="43"/>
      <c r="AJ1136" s="43"/>
      <c r="AK1136" s="43"/>
      <c r="AL1136" s="43"/>
      <c r="AM1136" s="43"/>
      <c r="AN1136" s="43"/>
      <c r="AQ1136" s="43"/>
      <c r="AR1136" s="31"/>
    </row>
    <row r="1137" spans="1:44" ht="30" customHeight="1" x14ac:dyDescent="0.3">
      <c r="A1137" s="29"/>
      <c r="B1137" s="29"/>
      <c r="C1137" s="29"/>
      <c r="D1137" s="29"/>
      <c r="E1137" s="29"/>
      <c r="F1137" s="29"/>
      <c r="G1137" s="29"/>
      <c r="H1137" s="29"/>
      <c r="I1137" s="29"/>
      <c r="J1137" s="29"/>
      <c r="K1137" s="31"/>
      <c r="L1137" s="31"/>
      <c r="M1137" s="31"/>
      <c r="N1137" s="31"/>
      <c r="O1137" s="31"/>
      <c r="P1137" s="31"/>
      <c r="Q1137" s="43"/>
      <c r="R1137" s="43"/>
      <c r="S1137" s="43"/>
      <c r="T1137" s="43"/>
      <c r="U1137" s="43"/>
      <c r="V1137" s="43"/>
      <c r="W1137" s="43"/>
      <c r="X1137" s="43"/>
      <c r="Y1137" s="43"/>
      <c r="Z1137" s="43"/>
      <c r="AA1137" s="43"/>
      <c r="AB1137" s="43"/>
      <c r="AC1137" s="43"/>
      <c r="AD1137" s="43"/>
      <c r="AE1137" s="43"/>
      <c r="AF1137" s="43"/>
      <c r="AG1137" s="43"/>
      <c r="AH1137" s="43"/>
      <c r="AI1137" s="43"/>
      <c r="AJ1137" s="43"/>
      <c r="AK1137" s="43"/>
      <c r="AL1137" s="43"/>
      <c r="AM1137" s="43"/>
      <c r="AN1137" s="43"/>
      <c r="AQ1137" s="43"/>
      <c r="AR1137" s="31"/>
    </row>
    <row r="1138" spans="1:44" ht="30" customHeight="1" x14ac:dyDescent="0.3">
      <c r="A1138" s="29"/>
      <c r="B1138" s="29"/>
      <c r="C1138" s="29"/>
      <c r="D1138" s="29"/>
      <c r="E1138" s="29"/>
      <c r="F1138" s="29"/>
      <c r="G1138" s="29"/>
      <c r="H1138" s="29"/>
      <c r="I1138" s="29"/>
      <c r="J1138" s="29"/>
      <c r="K1138" s="31"/>
      <c r="L1138" s="31"/>
      <c r="M1138" s="31"/>
      <c r="N1138" s="31"/>
      <c r="O1138" s="31"/>
      <c r="P1138" s="31"/>
      <c r="Q1138" s="43"/>
      <c r="R1138" s="43"/>
      <c r="S1138" s="43"/>
      <c r="T1138" s="43"/>
      <c r="U1138" s="43"/>
      <c r="V1138" s="43"/>
      <c r="W1138" s="43"/>
      <c r="X1138" s="43"/>
      <c r="Y1138" s="43"/>
      <c r="Z1138" s="43"/>
      <c r="AA1138" s="43"/>
      <c r="AB1138" s="43"/>
      <c r="AC1138" s="43"/>
      <c r="AD1138" s="43"/>
      <c r="AE1138" s="43"/>
      <c r="AF1138" s="43"/>
      <c r="AG1138" s="43"/>
      <c r="AH1138" s="43"/>
      <c r="AI1138" s="43"/>
      <c r="AJ1138" s="43"/>
      <c r="AK1138" s="43"/>
      <c r="AL1138" s="43"/>
      <c r="AM1138" s="43"/>
      <c r="AN1138" s="43"/>
      <c r="AQ1138" s="43"/>
      <c r="AR1138" s="31"/>
    </row>
    <row r="1139" spans="1:44" ht="30" customHeight="1" x14ac:dyDescent="0.3">
      <c r="A1139" s="29"/>
      <c r="B1139" s="29"/>
      <c r="C1139" s="29"/>
      <c r="D1139" s="29"/>
      <c r="E1139" s="29"/>
      <c r="F1139" s="29"/>
      <c r="G1139" s="29"/>
      <c r="H1139" s="29"/>
      <c r="I1139" s="29"/>
      <c r="J1139" s="29"/>
      <c r="K1139" s="31"/>
      <c r="L1139" s="31"/>
      <c r="M1139" s="31"/>
      <c r="N1139" s="31"/>
      <c r="O1139" s="31"/>
      <c r="P1139" s="31"/>
      <c r="Q1139" s="31"/>
      <c r="R1139" s="31"/>
      <c r="S1139" s="31"/>
      <c r="T1139" s="31"/>
      <c r="U1139" s="31"/>
      <c r="V1139" s="31"/>
      <c r="W1139" s="31"/>
      <c r="X1139" s="31"/>
      <c r="Y1139" s="31"/>
      <c r="Z1139" s="31"/>
      <c r="AA1139" s="31"/>
      <c r="AB1139" s="31"/>
      <c r="AC1139" s="31"/>
      <c r="AD1139" s="31"/>
      <c r="AE1139" s="31"/>
      <c r="AF1139" s="31"/>
      <c r="AG1139" s="31"/>
      <c r="AH1139" s="31"/>
      <c r="AI1139" s="31"/>
      <c r="AJ1139" s="31"/>
      <c r="AK1139" s="31"/>
      <c r="AL1139" s="31"/>
      <c r="AM1139" s="31"/>
      <c r="AN1139" s="31"/>
      <c r="AQ1139" s="31"/>
      <c r="AR1139" s="31"/>
    </row>
    <row r="1140" spans="1:44" ht="30" customHeight="1" x14ac:dyDescent="0.3">
      <c r="A1140" s="29"/>
      <c r="B1140" s="29"/>
      <c r="C1140" s="29"/>
      <c r="D1140" s="29"/>
      <c r="E1140" s="29"/>
      <c r="F1140" s="29"/>
      <c r="G1140" s="29"/>
      <c r="H1140" s="29"/>
      <c r="I1140" s="29"/>
      <c r="J1140" s="29"/>
      <c r="K1140" s="31"/>
      <c r="L1140" s="31"/>
      <c r="M1140" s="31"/>
      <c r="N1140" s="31"/>
      <c r="O1140" s="31"/>
      <c r="P1140" s="31"/>
      <c r="Q1140" s="31"/>
      <c r="R1140" s="31"/>
      <c r="S1140" s="31"/>
      <c r="T1140" s="31"/>
      <c r="U1140" s="31"/>
      <c r="V1140" s="31"/>
      <c r="W1140" s="31"/>
      <c r="X1140" s="31"/>
      <c r="Y1140" s="31"/>
      <c r="Z1140" s="31"/>
      <c r="AA1140" s="31"/>
      <c r="AB1140" s="31"/>
      <c r="AC1140" s="31"/>
      <c r="AD1140" s="31"/>
      <c r="AE1140" s="31"/>
      <c r="AF1140" s="31"/>
      <c r="AG1140" s="31"/>
      <c r="AH1140" s="31"/>
      <c r="AI1140" s="31"/>
      <c r="AJ1140" s="31"/>
      <c r="AK1140" s="31"/>
      <c r="AL1140" s="31"/>
      <c r="AM1140" s="31"/>
      <c r="AN1140" s="31"/>
      <c r="AQ1140" s="31"/>
      <c r="AR1140" s="31"/>
    </row>
    <row r="1141" spans="1:44" ht="30" customHeight="1" x14ac:dyDescent="0.3">
      <c r="A1141" s="29"/>
      <c r="B1141" s="29"/>
      <c r="C1141" s="29"/>
      <c r="D1141" s="29"/>
      <c r="E1141" s="29"/>
      <c r="F1141" s="29"/>
      <c r="G1141" s="29"/>
      <c r="H1141" s="29"/>
      <c r="I1141" s="29"/>
      <c r="J1141" s="29"/>
      <c r="K1141" s="31"/>
      <c r="L1141" s="31"/>
      <c r="M1141" s="31"/>
      <c r="N1141" s="31"/>
      <c r="O1141" s="31"/>
      <c r="P1141" s="31"/>
      <c r="Q1141" s="31"/>
      <c r="R1141" s="31"/>
      <c r="S1141" s="31"/>
      <c r="T1141" s="31"/>
      <c r="U1141" s="31"/>
      <c r="V1141" s="31"/>
      <c r="W1141" s="31"/>
      <c r="X1141" s="31"/>
      <c r="Y1141" s="31"/>
      <c r="Z1141" s="31"/>
      <c r="AA1141" s="31"/>
      <c r="AB1141" s="31"/>
      <c r="AC1141" s="31"/>
      <c r="AD1141" s="31"/>
      <c r="AE1141" s="31"/>
      <c r="AF1141" s="31"/>
      <c r="AG1141" s="31"/>
      <c r="AH1141" s="31"/>
      <c r="AI1141" s="31"/>
      <c r="AJ1141" s="31"/>
      <c r="AK1141" s="31"/>
      <c r="AL1141" s="31"/>
      <c r="AM1141" s="31"/>
      <c r="AN1141" s="31"/>
      <c r="AQ1141" s="31"/>
      <c r="AR1141" s="31"/>
    </row>
    <row r="1142" spans="1:44" ht="30" customHeight="1" x14ac:dyDescent="0.3">
      <c r="A1142" s="29"/>
      <c r="B1142" s="29"/>
      <c r="C1142" s="29"/>
      <c r="D1142" s="29"/>
      <c r="E1142" s="29"/>
      <c r="F1142" s="29"/>
      <c r="G1142" s="29"/>
      <c r="H1142" s="29"/>
      <c r="I1142" s="29"/>
      <c r="J1142" s="29"/>
      <c r="K1142" s="31"/>
      <c r="L1142" s="31"/>
      <c r="M1142" s="31"/>
      <c r="N1142" s="31"/>
      <c r="O1142" s="31"/>
      <c r="P1142" s="31"/>
      <c r="Q1142" s="31"/>
      <c r="R1142" s="31"/>
      <c r="S1142" s="31"/>
      <c r="T1142" s="31"/>
      <c r="U1142" s="31"/>
      <c r="V1142" s="31"/>
      <c r="W1142" s="31"/>
      <c r="X1142" s="31"/>
      <c r="Y1142" s="31"/>
      <c r="Z1142" s="31"/>
      <c r="AA1142" s="31"/>
      <c r="AB1142" s="31"/>
      <c r="AC1142" s="31"/>
      <c r="AD1142" s="31"/>
      <c r="AE1142" s="31"/>
      <c r="AF1142" s="31"/>
      <c r="AG1142" s="31"/>
      <c r="AH1142" s="31"/>
      <c r="AI1142" s="31"/>
      <c r="AJ1142" s="31"/>
      <c r="AK1142" s="31"/>
      <c r="AL1142" s="31"/>
      <c r="AM1142" s="31"/>
      <c r="AN1142" s="31"/>
      <c r="AQ1142" s="31"/>
      <c r="AR1142" s="31"/>
    </row>
    <row r="1143" spans="1:44" ht="30" customHeight="1" x14ac:dyDescent="0.3">
      <c r="A1143" s="29"/>
      <c r="B1143" s="29"/>
      <c r="C1143" s="29"/>
      <c r="D1143" s="29"/>
      <c r="E1143" s="29"/>
      <c r="F1143" s="29"/>
      <c r="G1143" s="29"/>
      <c r="H1143" s="29"/>
      <c r="I1143" s="29"/>
      <c r="J1143" s="29"/>
      <c r="K1143" s="31"/>
      <c r="L1143" s="31"/>
      <c r="M1143" s="31"/>
      <c r="N1143" s="31"/>
      <c r="O1143" s="31"/>
      <c r="P1143" s="31"/>
      <c r="Q1143" s="31"/>
      <c r="R1143" s="31"/>
      <c r="S1143" s="31"/>
      <c r="T1143" s="31"/>
      <c r="U1143" s="31"/>
      <c r="V1143" s="31"/>
      <c r="W1143" s="31"/>
      <c r="X1143" s="31"/>
      <c r="Y1143" s="31"/>
      <c r="Z1143" s="31"/>
      <c r="AA1143" s="31"/>
      <c r="AB1143" s="31"/>
      <c r="AC1143" s="31"/>
      <c r="AD1143" s="31"/>
      <c r="AE1143" s="31"/>
      <c r="AF1143" s="31"/>
      <c r="AG1143" s="31"/>
      <c r="AH1143" s="31"/>
      <c r="AI1143" s="31"/>
      <c r="AJ1143" s="31"/>
      <c r="AK1143" s="31"/>
      <c r="AL1143" s="31"/>
      <c r="AM1143" s="31"/>
      <c r="AN1143" s="31"/>
      <c r="AQ1143" s="31"/>
      <c r="AR1143" s="31"/>
    </row>
    <row r="1144" spans="1:44" ht="30" customHeight="1" x14ac:dyDescent="0.3">
      <c r="A1144" s="29"/>
      <c r="B1144" s="29"/>
      <c r="C1144" s="29"/>
      <c r="D1144" s="29"/>
      <c r="E1144" s="29"/>
      <c r="F1144" s="29"/>
      <c r="G1144" s="29"/>
      <c r="H1144" s="29"/>
      <c r="I1144" s="29"/>
      <c r="J1144" s="29"/>
      <c r="K1144" s="31"/>
      <c r="L1144" s="31"/>
      <c r="M1144" s="31"/>
      <c r="N1144" s="31"/>
      <c r="O1144" s="31"/>
      <c r="P1144" s="31"/>
      <c r="Q1144" s="31"/>
      <c r="R1144" s="31"/>
      <c r="S1144" s="31"/>
      <c r="T1144" s="31"/>
      <c r="U1144" s="31"/>
      <c r="V1144" s="31"/>
      <c r="W1144" s="31"/>
      <c r="X1144" s="31"/>
      <c r="Y1144" s="31"/>
      <c r="Z1144" s="31"/>
      <c r="AA1144" s="31"/>
      <c r="AB1144" s="31"/>
      <c r="AC1144" s="31"/>
      <c r="AD1144" s="31"/>
      <c r="AE1144" s="31"/>
      <c r="AF1144" s="31"/>
      <c r="AG1144" s="31"/>
      <c r="AH1144" s="31"/>
      <c r="AI1144" s="31"/>
      <c r="AJ1144" s="31"/>
      <c r="AK1144" s="31"/>
      <c r="AL1144" s="31"/>
      <c r="AM1144" s="31"/>
      <c r="AN1144" s="31"/>
      <c r="AQ1144" s="31"/>
      <c r="AR1144" s="31"/>
    </row>
    <row r="1145" spans="1:44" ht="30" customHeight="1" x14ac:dyDescent="0.3">
      <c r="A1145" s="29"/>
      <c r="B1145" s="29"/>
      <c r="C1145" s="29"/>
      <c r="D1145" s="29"/>
      <c r="E1145" s="29"/>
      <c r="F1145" s="29"/>
      <c r="G1145" s="29"/>
      <c r="H1145" s="29"/>
      <c r="I1145" s="29"/>
      <c r="J1145" s="29"/>
      <c r="K1145" s="31"/>
      <c r="L1145" s="31"/>
      <c r="M1145" s="31"/>
      <c r="N1145" s="31"/>
      <c r="O1145" s="31"/>
      <c r="P1145" s="31"/>
      <c r="Q1145" s="31"/>
      <c r="R1145" s="31"/>
      <c r="S1145" s="31"/>
      <c r="T1145" s="31"/>
      <c r="U1145" s="31"/>
      <c r="V1145" s="31"/>
      <c r="W1145" s="31"/>
      <c r="X1145" s="31"/>
      <c r="Y1145" s="31"/>
      <c r="Z1145" s="31"/>
      <c r="AA1145" s="31"/>
      <c r="AB1145" s="31"/>
      <c r="AC1145" s="31"/>
      <c r="AD1145" s="31"/>
      <c r="AE1145" s="31"/>
      <c r="AF1145" s="31"/>
      <c r="AG1145" s="31"/>
      <c r="AH1145" s="31"/>
      <c r="AI1145" s="31"/>
      <c r="AJ1145" s="31"/>
      <c r="AK1145" s="31"/>
      <c r="AL1145" s="31"/>
      <c r="AM1145" s="31"/>
      <c r="AN1145" s="31"/>
      <c r="AQ1145" s="31"/>
      <c r="AR1145" s="31"/>
    </row>
    <row r="1146" spans="1:44" ht="30" customHeight="1" x14ac:dyDescent="0.3">
      <c r="A1146" s="29"/>
      <c r="B1146" s="29"/>
      <c r="C1146" s="29"/>
      <c r="D1146" s="29"/>
      <c r="E1146" s="29"/>
      <c r="F1146" s="29"/>
      <c r="G1146" s="29"/>
      <c r="H1146" s="29"/>
      <c r="I1146" s="29"/>
      <c r="J1146" s="29"/>
      <c r="K1146" s="31"/>
      <c r="L1146" s="31"/>
      <c r="M1146" s="31"/>
      <c r="N1146" s="31"/>
      <c r="O1146" s="31"/>
      <c r="P1146" s="31"/>
      <c r="Q1146" s="31"/>
      <c r="R1146" s="31"/>
      <c r="S1146" s="31"/>
      <c r="T1146" s="31"/>
      <c r="U1146" s="31"/>
      <c r="V1146" s="31"/>
      <c r="W1146" s="31"/>
      <c r="X1146" s="31"/>
      <c r="Y1146" s="31"/>
      <c r="Z1146" s="31"/>
      <c r="AA1146" s="31"/>
      <c r="AB1146" s="31"/>
      <c r="AC1146" s="31"/>
      <c r="AD1146" s="31"/>
      <c r="AE1146" s="31"/>
      <c r="AF1146" s="31"/>
      <c r="AG1146" s="31"/>
      <c r="AH1146" s="31"/>
      <c r="AI1146" s="31"/>
      <c r="AJ1146" s="31"/>
      <c r="AK1146" s="31"/>
      <c r="AL1146" s="31"/>
      <c r="AM1146" s="31"/>
      <c r="AN1146" s="31"/>
      <c r="AQ1146" s="31"/>
      <c r="AR1146" s="31"/>
    </row>
    <row r="1147" spans="1:44" ht="30" customHeight="1" x14ac:dyDescent="0.3">
      <c r="A1147" s="29"/>
      <c r="B1147" s="29"/>
      <c r="C1147" s="29"/>
      <c r="D1147" s="29"/>
      <c r="E1147" s="29"/>
      <c r="F1147" s="29"/>
      <c r="G1147" s="29"/>
      <c r="H1147" s="29"/>
      <c r="I1147" s="29"/>
      <c r="J1147" s="29"/>
      <c r="K1147" s="31"/>
      <c r="L1147" s="31"/>
      <c r="M1147" s="31"/>
      <c r="N1147" s="31"/>
      <c r="O1147" s="31"/>
      <c r="P1147" s="31"/>
      <c r="Q1147" s="31"/>
      <c r="R1147" s="31"/>
      <c r="S1147" s="31"/>
      <c r="T1147" s="31"/>
      <c r="U1147" s="31"/>
      <c r="V1147" s="31"/>
      <c r="W1147" s="31"/>
      <c r="X1147" s="31"/>
      <c r="Y1147" s="31"/>
      <c r="Z1147" s="31"/>
      <c r="AA1147" s="31"/>
      <c r="AB1147" s="31"/>
      <c r="AC1147" s="31"/>
      <c r="AD1147" s="31"/>
      <c r="AE1147" s="31"/>
      <c r="AF1147" s="31"/>
      <c r="AG1147" s="31"/>
      <c r="AH1147" s="31"/>
      <c r="AI1147" s="31"/>
      <c r="AJ1147" s="31"/>
      <c r="AK1147" s="31"/>
      <c r="AL1147" s="31"/>
      <c r="AM1147" s="31"/>
      <c r="AN1147" s="31"/>
      <c r="AQ1147" s="31"/>
      <c r="AR1147" s="31"/>
    </row>
    <row r="1148" spans="1:44" ht="30" customHeight="1" x14ac:dyDescent="0.3">
      <c r="A1148" s="29"/>
      <c r="B1148" s="29"/>
      <c r="C1148" s="29"/>
      <c r="D1148" s="29"/>
      <c r="E1148" s="29"/>
      <c r="F1148" s="29"/>
      <c r="G1148" s="29"/>
      <c r="H1148" s="29"/>
      <c r="I1148" s="29"/>
      <c r="J1148" s="29"/>
      <c r="K1148" s="31"/>
      <c r="L1148" s="31"/>
      <c r="M1148" s="31"/>
      <c r="N1148" s="31"/>
      <c r="O1148" s="31"/>
      <c r="P1148" s="31"/>
      <c r="Q1148" s="31"/>
      <c r="R1148" s="31"/>
      <c r="S1148" s="31"/>
      <c r="T1148" s="31"/>
      <c r="U1148" s="31"/>
      <c r="V1148" s="31"/>
      <c r="W1148" s="31"/>
      <c r="X1148" s="31"/>
      <c r="Y1148" s="31"/>
      <c r="Z1148" s="31"/>
      <c r="AA1148" s="31"/>
      <c r="AB1148" s="31"/>
      <c r="AC1148" s="31"/>
      <c r="AD1148" s="31"/>
      <c r="AE1148" s="31"/>
      <c r="AF1148" s="31"/>
      <c r="AG1148" s="31"/>
      <c r="AH1148" s="31"/>
      <c r="AI1148" s="31"/>
      <c r="AJ1148" s="31"/>
      <c r="AK1148" s="31"/>
      <c r="AL1148" s="31"/>
      <c r="AM1148" s="31"/>
      <c r="AN1148" s="31"/>
      <c r="AQ1148" s="31"/>
      <c r="AR1148" s="31"/>
    </row>
    <row r="1149" spans="1:44" ht="30" customHeight="1" x14ac:dyDescent="0.3">
      <c r="A1149" s="29"/>
      <c r="B1149" s="29"/>
      <c r="C1149" s="29"/>
      <c r="D1149" s="29"/>
      <c r="E1149" s="29"/>
      <c r="F1149" s="29"/>
      <c r="G1149" s="29"/>
      <c r="H1149" s="29"/>
      <c r="I1149" s="29"/>
      <c r="J1149" s="29"/>
      <c r="K1149" s="31"/>
      <c r="L1149" s="31"/>
      <c r="M1149" s="31"/>
      <c r="N1149" s="31"/>
      <c r="O1149" s="31"/>
      <c r="P1149" s="31"/>
      <c r="Q1149" s="31"/>
      <c r="R1149" s="31"/>
      <c r="S1149" s="31"/>
      <c r="T1149" s="31"/>
      <c r="U1149" s="31"/>
      <c r="V1149" s="31"/>
      <c r="W1149" s="31"/>
      <c r="X1149" s="31"/>
      <c r="Y1149" s="31"/>
      <c r="Z1149" s="31"/>
      <c r="AA1149" s="31"/>
      <c r="AB1149" s="31"/>
      <c r="AC1149" s="31"/>
      <c r="AD1149" s="31"/>
      <c r="AE1149" s="31"/>
      <c r="AF1149" s="31"/>
      <c r="AG1149" s="31"/>
      <c r="AH1149" s="31"/>
      <c r="AI1149" s="31"/>
      <c r="AJ1149" s="31"/>
      <c r="AK1149" s="31"/>
      <c r="AL1149" s="31"/>
      <c r="AM1149" s="31"/>
      <c r="AN1149" s="31"/>
      <c r="AQ1149" s="31"/>
      <c r="AR1149" s="31"/>
    </row>
    <row r="1150" spans="1:44" ht="30" customHeight="1" x14ac:dyDescent="0.3">
      <c r="A1150" s="29"/>
      <c r="B1150" s="29"/>
      <c r="C1150" s="29"/>
      <c r="D1150" s="29"/>
      <c r="E1150" s="29"/>
      <c r="F1150" s="29"/>
      <c r="G1150" s="29"/>
      <c r="H1150" s="29"/>
      <c r="I1150" s="29"/>
      <c r="J1150" s="29"/>
      <c r="K1150" s="31"/>
      <c r="L1150" s="31"/>
      <c r="M1150" s="31"/>
      <c r="N1150" s="31"/>
      <c r="O1150" s="31"/>
      <c r="P1150" s="31"/>
      <c r="Q1150" s="31"/>
      <c r="R1150" s="31"/>
      <c r="S1150" s="31"/>
      <c r="T1150" s="31"/>
      <c r="U1150" s="31"/>
      <c r="V1150" s="31"/>
      <c r="W1150" s="31"/>
      <c r="X1150" s="31"/>
      <c r="Y1150" s="31"/>
      <c r="Z1150" s="31"/>
      <c r="AA1150" s="31"/>
      <c r="AB1150" s="31"/>
      <c r="AC1150" s="31"/>
      <c r="AD1150" s="31"/>
      <c r="AE1150" s="31"/>
      <c r="AF1150" s="31"/>
      <c r="AG1150" s="31"/>
      <c r="AH1150" s="31"/>
      <c r="AI1150" s="31"/>
      <c r="AJ1150" s="31"/>
      <c r="AK1150" s="31"/>
      <c r="AL1150" s="31"/>
      <c r="AM1150" s="31"/>
      <c r="AN1150" s="31"/>
      <c r="AQ1150" s="31"/>
      <c r="AR1150" s="31"/>
    </row>
    <row r="1151" spans="1:44" ht="30" customHeight="1" x14ac:dyDescent="0.3">
      <c r="A1151" s="29"/>
      <c r="B1151" s="29"/>
      <c r="C1151" s="29"/>
      <c r="D1151" s="29"/>
      <c r="E1151" s="29"/>
      <c r="F1151" s="29"/>
      <c r="G1151" s="29"/>
      <c r="H1151" s="29"/>
      <c r="I1151" s="29"/>
      <c r="J1151" s="29"/>
      <c r="K1151" s="31"/>
      <c r="L1151" s="31"/>
      <c r="M1151" s="31"/>
      <c r="N1151" s="31"/>
      <c r="O1151" s="31"/>
      <c r="P1151" s="31"/>
      <c r="Q1151" s="31"/>
      <c r="R1151" s="31"/>
      <c r="S1151" s="31"/>
      <c r="T1151" s="31"/>
      <c r="U1151" s="31"/>
      <c r="V1151" s="31"/>
      <c r="W1151" s="31"/>
      <c r="X1151" s="31"/>
      <c r="Y1151" s="31"/>
      <c r="Z1151" s="31"/>
      <c r="AA1151" s="31"/>
      <c r="AB1151" s="31"/>
      <c r="AC1151" s="31"/>
      <c r="AD1151" s="31"/>
      <c r="AE1151" s="31"/>
      <c r="AF1151" s="31"/>
      <c r="AG1151" s="31"/>
      <c r="AH1151" s="31"/>
      <c r="AI1151" s="31"/>
      <c r="AJ1151" s="31"/>
      <c r="AK1151" s="31"/>
      <c r="AL1151" s="31"/>
      <c r="AM1151" s="31"/>
      <c r="AN1151" s="31"/>
      <c r="AQ1151" s="31"/>
      <c r="AR1151" s="31"/>
    </row>
    <row r="1152" spans="1:44" ht="30" customHeight="1" x14ac:dyDescent="0.3">
      <c r="A1152" s="29"/>
      <c r="B1152" s="29"/>
      <c r="C1152" s="29"/>
      <c r="D1152" s="29"/>
      <c r="E1152" s="29"/>
      <c r="F1152" s="29"/>
      <c r="G1152" s="29"/>
      <c r="H1152" s="29"/>
      <c r="I1152" s="29"/>
      <c r="J1152" s="29"/>
      <c r="K1152" s="31"/>
      <c r="L1152" s="31"/>
      <c r="M1152" s="31"/>
      <c r="N1152" s="31"/>
      <c r="O1152" s="31"/>
      <c r="P1152" s="31"/>
      <c r="Q1152" s="31"/>
      <c r="R1152" s="31"/>
      <c r="S1152" s="31"/>
      <c r="T1152" s="31"/>
      <c r="U1152" s="31"/>
      <c r="V1152" s="31"/>
      <c r="W1152" s="31"/>
      <c r="X1152" s="31"/>
      <c r="Y1152" s="31"/>
      <c r="Z1152" s="31"/>
      <c r="AA1152" s="31"/>
      <c r="AB1152" s="31"/>
      <c r="AC1152" s="31"/>
      <c r="AD1152" s="31"/>
      <c r="AE1152" s="31"/>
      <c r="AF1152" s="31"/>
      <c r="AG1152" s="31"/>
      <c r="AH1152" s="31"/>
      <c r="AI1152" s="31"/>
      <c r="AJ1152" s="31"/>
      <c r="AK1152" s="31"/>
      <c r="AL1152" s="31"/>
      <c r="AM1152" s="31"/>
      <c r="AN1152" s="31"/>
      <c r="AQ1152" s="31"/>
      <c r="AR1152" s="31"/>
    </row>
    <row r="1153" spans="1:44" ht="30" customHeight="1" x14ac:dyDescent="0.3">
      <c r="A1153" s="29"/>
      <c r="B1153" s="29"/>
      <c r="C1153" s="29"/>
      <c r="D1153" s="29"/>
      <c r="E1153" s="29"/>
      <c r="F1153" s="29"/>
      <c r="G1153" s="29"/>
      <c r="H1153" s="29"/>
      <c r="I1153" s="29"/>
      <c r="J1153" s="29"/>
      <c r="K1153" s="31"/>
      <c r="L1153" s="31"/>
      <c r="M1153" s="31"/>
      <c r="N1153" s="31"/>
      <c r="O1153" s="31"/>
      <c r="P1153" s="31"/>
      <c r="Q1153" s="31"/>
      <c r="R1153" s="31"/>
      <c r="S1153" s="31"/>
      <c r="T1153" s="31"/>
      <c r="U1153" s="31"/>
      <c r="V1153" s="31"/>
      <c r="W1153" s="31"/>
      <c r="X1153" s="31"/>
      <c r="Y1153" s="31"/>
      <c r="Z1153" s="31"/>
      <c r="AA1153" s="31"/>
      <c r="AB1153" s="31"/>
      <c r="AC1153" s="31"/>
      <c r="AD1153" s="31"/>
      <c r="AE1153" s="31"/>
      <c r="AF1153" s="31"/>
      <c r="AG1153" s="31"/>
      <c r="AH1153" s="31"/>
      <c r="AI1153" s="31"/>
      <c r="AJ1153" s="31"/>
      <c r="AK1153" s="31"/>
      <c r="AL1153" s="31"/>
      <c r="AM1153" s="31"/>
      <c r="AN1153" s="31"/>
      <c r="AQ1153" s="31"/>
      <c r="AR1153" s="31"/>
    </row>
    <row r="1154" spans="1:44" ht="30" customHeight="1" x14ac:dyDescent="0.3">
      <c r="A1154" s="29"/>
      <c r="B1154" s="29"/>
      <c r="C1154" s="29"/>
      <c r="D1154" s="29"/>
      <c r="E1154" s="29"/>
      <c r="F1154" s="29"/>
      <c r="G1154" s="29"/>
      <c r="H1154" s="29"/>
      <c r="I1154" s="29"/>
      <c r="J1154" s="29"/>
      <c r="K1154" s="31"/>
      <c r="L1154" s="31"/>
      <c r="M1154" s="31"/>
      <c r="N1154" s="31"/>
      <c r="O1154" s="31"/>
      <c r="P1154" s="31"/>
      <c r="Q1154" s="31"/>
      <c r="R1154" s="31"/>
      <c r="S1154" s="31"/>
      <c r="T1154" s="31"/>
      <c r="U1154" s="31"/>
      <c r="V1154" s="31"/>
      <c r="W1154" s="31"/>
      <c r="X1154" s="31"/>
      <c r="Y1154" s="31"/>
      <c r="Z1154" s="31"/>
      <c r="AA1154" s="31"/>
      <c r="AB1154" s="31"/>
      <c r="AC1154" s="31"/>
      <c r="AD1154" s="31"/>
      <c r="AE1154" s="31"/>
      <c r="AF1154" s="31"/>
      <c r="AG1154" s="31"/>
      <c r="AH1154" s="31"/>
      <c r="AI1154" s="31"/>
      <c r="AJ1154" s="31"/>
      <c r="AK1154" s="31"/>
      <c r="AL1154" s="31"/>
      <c r="AM1154" s="31"/>
      <c r="AN1154" s="31"/>
      <c r="AQ1154" s="31"/>
      <c r="AR1154" s="31"/>
    </row>
    <row r="1155" spans="1:44" ht="30" customHeight="1" x14ac:dyDescent="0.3">
      <c r="A1155" s="29"/>
      <c r="B1155" s="29"/>
      <c r="C1155" s="29"/>
      <c r="D1155" s="29"/>
      <c r="E1155" s="29"/>
      <c r="F1155" s="29"/>
      <c r="G1155" s="29"/>
      <c r="H1155" s="29"/>
      <c r="I1155" s="29"/>
      <c r="J1155" s="29"/>
      <c r="K1155" s="31"/>
      <c r="L1155" s="31"/>
      <c r="M1155" s="31"/>
      <c r="N1155" s="31"/>
      <c r="O1155" s="31"/>
      <c r="P1155" s="31"/>
      <c r="Q1155" s="31"/>
      <c r="R1155" s="31"/>
      <c r="S1155" s="31"/>
      <c r="T1155" s="31"/>
      <c r="U1155" s="31"/>
      <c r="V1155" s="31"/>
      <c r="W1155" s="31"/>
      <c r="X1155" s="31"/>
      <c r="Y1155" s="31"/>
      <c r="Z1155" s="31"/>
      <c r="AA1155" s="31"/>
      <c r="AB1155" s="31"/>
      <c r="AC1155" s="31"/>
      <c r="AD1155" s="31"/>
      <c r="AE1155" s="31"/>
      <c r="AF1155" s="31"/>
      <c r="AG1155" s="31"/>
      <c r="AH1155" s="31"/>
      <c r="AI1155" s="31"/>
      <c r="AJ1155" s="31"/>
      <c r="AK1155" s="31"/>
      <c r="AL1155" s="31"/>
      <c r="AM1155" s="31"/>
      <c r="AN1155" s="31"/>
      <c r="AQ1155" s="31"/>
      <c r="AR1155" s="31"/>
    </row>
    <row r="1156" spans="1:44" ht="30" customHeight="1" x14ac:dyDescent="0.3">
      <c r="A1156" s="29"/>
      <c r="B1156" s="29"/>
      <c r="C1156" s="29"/>
      <c r="D1156" s="29"/>
      <c r="E1156" s="29"/>
      <c r="F1156" s="29"/>
      <c r="G1156" s="29"/>
      <c r="H1156" s="29"/>
      <c r="I1156" s="29"/>
      <c r="J1156" s="29"/>
      <c r="K1156" s="31"/>
      <c r="L1156" s="31"/>
      <c r="M1156" s="31"/>
      <c r="N1156" s="31"/>
      <c r="O1156" s="31"/>
      <c r="P1156" s="31"/>
      <c r="Q1156" s="31"/>
      <c r="R1156" s="31"/>
      <c r="S1156" s="31"/>
      <c r="T1156" s="31"/>
      <c r="U1156" s="31"/>
      <c r="V1156" s="31"/>
      <c r="W1156" s="31"/>
      <c r="X1156" s="31"/>
      <c r="Y1156" s="31"/>
      <c r="Z1156" s="31"/>
      <c r="AA1156" s="31"/>
      <c r="AB1156" s="31"/>
      <c r="AC1156" s="31"/>
      <c r="AD1156" s="31"/>
      <c r="AE1156" s="31"/>
      <c r="AF1156" s="31"/>
      <c r="AG1156" s="31"/>
      <c r="AH1156" s="31"/>
      <c r="AI1156" s="31"/>
      <c r="AJ1156" s="31"/>
      <c r="AK1156" s="31"/>
      <c r="AL1156" s="31"/>
      <c r="AM1156" s="31"/>
      <c r="AN1156" s="31"/>
      <c r="AQ1156" s="31"/>
      <c r="AR1156" s="31"/>
    </row>
    <row r="1157" spans="1:44" ht="30" customHeight="1" x14ac:dyDescent="0.3">
      <c r="A1157" s="29"/>
      <c r="B1157" s="29"/>
      <c r="C1157" s="29"/>
      <c r="D1157" s="29"/>
      <c r="E1157" s="29"/>
      <c r="F1157" s="29"/>
      <c r="G1157" s="29"/>
      <c r="H1157" s="29"/>
      <c r="I1157" s="29"/>
      <c r="J1157" s="29"/>
      <c r="K1157" s="31"/>
      <c r="L1157" s="31"/>
      <c r="M1157" s="31"/>
      <c r="N1157" s="31"/>
      <c r="O1157" s="31"/>
      <c r="P1157" s="31"/>
      <c r="Q1157" s="31"/>
      <c r="R1157" s="31"/>
      <c r="S1157" s="31"/>
      <c r="T1157" s="31"/>
      <c r="U1157" s="31"/>
      <c r="V1157" s="31"/>
      <c r="W1157" s="31"/>
      <c r="X1157" s="31"/>
      <c r="Y1157" s="31"/>
      <c r="Z1157" s="31"/>
      <c r="AA1157" s="31"/>
      <c r="AB1157" s="31"/>
      <c r="AC1157" s="31"/>
      <c r="AD1157" s="31"/>
      <c r="AE1157" s="31"/>
      <c r="AF1157" s="31"/>
      <c r="AG1157" s="31"/>
      <c r="AH1157" s="31"/>
      <c r="AI1157" s="31"/>
      <c r="AJ1157" s="31"/>
      <c r="AK1157" s="31"/>
      <c r="AL1157" s="31"/>
      <c r="AM1157" s="31"/>
      <c r="AN1157" s="31"/>
      <c r="AQ1157" s="31"/>
      <c r="AR1157" s="31"/>
    </row>
    <row r="1158" spans="1:44" ht="30" customHeight="1" x14ac:dyDescent="0.3">
      <c r="A1158" s="29"/>
      <c r="B1158" s="29"/>
      <c r="C1158" s="29"/>
      <c r="D1158" s="29"/>
      <c r="E1158" s="29"/>
      <c r="F1158" s="29"/>
      <c r="G1158" s="29"/>
      <c r="H1158" s="29"/>
      <c r="I1158" s="29"/>
      <c r="J1158" s="29"/>
      <c r="K1158" s="31"/>
      <c r="L1158" s="31"/>
      <c r="M1158" s="31"/>
      <c r="N1158" s="31"/>
      <c r="O1158" s="31"/>
      <c r="P1158" s="31"/>
      <c r="Q1158" s="31"/>
      <c r="R1158" s="31"/>
      <c r="S1158" s="31"/>
      <c r="T1158" s="31"/>
      <c r="U1158" s="31"/>
      <c r="V1158" s="31"/>
      <c r="W1158" s="31"/>
      <c r="X1158" s="31"/>
      <c r="Y1158" s="31"/>
      <c r="Z1158" s="31"/>
      <c r="AA1158" s="31"/>
      <c r="AB1158" s="31"/>
      <c r="AC1158" s="31"/>
      <c r="AD1158" s="31"/>
      <c r="AE1158" s="31"/>
      <c r="AF1158" s="31"/>
      <c r="AG1158" s="31"/>
      <c r="AH1158" s="31"/>
      <c r="AI1158" s="31"/>
      <c r="AJ1158" s="31"/>
      <c r="AK1158" s="31"/>
      <c r="AL1158" s="31"/>
      <c r="AM1158" s="31"/>
      <c r="AN1158" s="31"/>
      <c r="AQ1158" s="31"/>
      <c r="AR1158" s="31"/>
    </row>
    <row r="1159" spans="1:44" ht="30" customHeight="1" x14ac:dyDescent="0.3">
      <c r="A1159" s="29"/>
      <c r="B1159" s="29"/>
      <c r="C1159" s="29"/>
      <c r="D1159" s="29"/>
      <c r="E1159" s="29"/>
      <c r="F1159" s="29"/>
      <c r="G1159" s="29"/>
      <c r="H1159" s="29"/>
      <c r="I1159" s="29"/>
      <c r="J1159" s="29"/>
      <c r="K1159" s="31"/>
      <c r="L1159" s="31"/>
      <c r="M1159" s="31"/>
      <c r="N1159" s="31"/>
      <c r="O1159" s="31"/>
      <c r="P1159" s="31"/>
      <c r="Q1159" s="31"/>
      <c r="R1159" s="31"/>
      <c r="S1159" s="31"/>
      <c r="T1159" s="31"/>
      <c r="U1159" s="31"/>
      <c r="V1159" s="31"/>
      <c r="W1159" s="31"/>
      <c r="X1159" s="31"/>
      <c r="Y1159" s="31"/>
      <c r="Z1159" s="31"/>
      <c r="AA1159" s="31"/>
      <c r="AB1159" s="31"/>
      <c r="AC1159" s="31"/>
      <c r="AD1159" s="31"/>
      <c r="AE1159" s="31"/>
      <c r="AF1159" s="31"/>
      <c r="AG1159" s="31"/>
      <c r="AH1159" s="31"/>
      <c r="AI1159" s="31"/>
      <c r="AJ1159" s="31"/>
      <c r="AK1159" s="31"/>
      <c r="AL1159" s="31"/>
      <c r="AM1159" s="31"/>
      <c r="AN1159" s="31"/>
      <c r="AQ1159" s="31"/>
      <c r="AR1159" s="31"/>
    </row>
    <row r="1160" spans="1:44" ht="30" customHeight="1" x14ac:dyDescent="0.3">
      <c r="A1160" s="29"/>
      <c r="B1160" s="29"/>
      <c r="C1160" s="29"/>
      <c r="D1160" s="29"/>
      <c r="E1160" s="29"/>
      <c r="F1160" s="29"/>
      <c r="G1160" s="29"/>
      <c r="H1160" s="29"/>
      <c r="I1160" s="29"/>
      <c r="J1160" s="29"/>
      <c r="K1160" s="31"/>
      <c r="L1160" s="31"/>
      <c r="M1160" s="31"/>
      <c r="N1160" s="31"/>
      <c r="O1160" s="31"/>
      <c r="P1160" s="31"/>
      <c r="Q1160" s="31"/>
      <c r="R1160" s="31"/>
      <c r="S1160" s="31"/>
      <c r="T1160" s="31"/>
      <c r="U1160" s="31"/>
      <c r="V1160" s="31"/>
      <c r="W1160" s="31"/>
      <c r="X1160" s="31"/>
      <c r="Y1160" s="31"/>
      <c r="Z1160" s="31"/>
      <c r="AA1160" s="31"/>
      <c r="AB1160" s="31"/>
      <c r="AC1160" s="31"/>
      <c r="AD1160" s="31"/>
      <c r="AE1160" s="31"/>
      <c r="AF1160" s="31"/>
      <c r="AG1160" s="31"/>
      <c r="AH1160" s="31"/>
      <c r="AI1160" s="31"/>
      <c r="AJ1160" s="31"/>
      <c r="AK1160" s="31"/>
      <c r="AL1160" s="31"/>
      <c r="AM1160" s="31"/>
      <c r="AN1160" s="31"/>
      <c r="AQ1160" s="31"/>
      <c r="AR1160" s="31"/>
    </row>
    <row r="1161" spans="1:44" ht="30" customHeight="1" x14ac:dyDescent="0.3">
      <c r="A1161" s="29"/>
      <c r="B1161" s="29"/>
      <c r="C1161" s="29"/>
      <c r="D1161" s="29"/>
      <c r="E1161" s="29"/>
      <c r="F1161" s="29"/>
      <c r="G1161" s="29"/>
      <c r="H1161" s="29"/>
      <c r="I1161" s="29"/>
      <c r="J1161" s="29"/>
      <c r="K1161" s="31"/>
      <c r="L1161" s="31"/>
      <c r="M1161" s="31"/>
      <c r="N1161" s="31"/>
      <c r="O1161" s="31"/>
      <c r="P1161" s="31"/>
      <c r="Q1161" s="31"/>
      <c r="R1161" s="31"/>
      <c r="S1161" s="31"/>
      <c r="T1161" s="31"/>
      <c r="U1161" s="31"/>
      <c r="V1161" s="31"/>
      <c r="W1161" s="31"/>
      <c r="X1161" s="31"/>
      <c r="Y1161" s="31"/>
      <c r="Z1161" s="31"/>
      <c r="AA1161" s="31"/>
      <c r="AB1161" s="31"/>
      <c r="AC1161" s="31"/>
      <c r="AD1161" s="31"/>
      <c r="AE1161" s="31"/>
      <c r="AF1161" s="31"/>
      <c r="AG1161" s="31"/>
      <c r="AH1161" s="31"/>
      <c r="AI1161" s="31"/>
      <c r="AJ1161" s="31"/>
      <c r="AK1161" s="31"/>
      <c r="AL1161" s="31"/>
      <c r="AM1161" s="31"/>
      <c r="AN1161" s="31"/>
      <c r="AQ1161" s="31"/>
      <c r="AR1161" s="31"/>
    </row>
    <row r="1162" spans="1:44" ht="30" customHeight="1" x14ac:dyDescent="0.3">
      <c r="A1162" s="29"/>
      <c r="B1162" s="29"/>
      <c r="C1162" s="29"/>
      <c r="D1162" s="29"/>
      <c r="E1162" s="29"/>
      <c r="F1162" s="29"/>
      <c r="G1162" s="29"/>
      <c r="H1162" s="29"/>
      <c r="I1162" s="29"/>
      <c r="J1162" s="29"/>
      <c r="K1162" s="31"/>
      <c r="L1162" s="31"/>
      <c r="M1162" s="31"/>
      <c r="N1162" s="31"/>
      <c r="O1162" s="31"/>
      <c r="P1162" s="31"/>
      <c r="Q1162" s="31"/>
      <c r="R1162" s="31"/>
      <c r="S1162" s="31"/>
      <c r="T1162" s="31"/>
      <c r="U1162" s="31"/>
      <c r="V1162" s="31"/>
      <c r="W1162" s="31"/>
      <c r="X1162" s="31"/>
      <c r="Y1162" s="31"/>
      <c r="Z1162" s="31"/>
      <c r="AA1162" s="31"/>
      <c r="AB1162" s="31"/>
      <c r="AC1162" s="31"/>
      <c r="AD1162" s="31"/>
      <c r="AE1162" s="31"/>
      <c r="AF1162" s="31"/>
      <c r="AG1162" s="31"/>
      <c r="AH1162" s="31"/>
      <c r="AI1162" s="31"/>
      <c r="AJ1162" s="31"/>
      <c r="AK1162" s="31"/>
      <c r="AL1162" s="31"/>
      <c r="AM1162" s="31"/>
      <c r="AN1162" s="31"/>
      <c r="AQ1162" s="31"/>
      <c r="AR1162" s="31"/>
    </row>
    <row r="1163" spans="1:44" ht="30" customHeight="1" x14ac:dyDescent="0.3">
      <c r="A1163" s="29"/>
      <c r="B1163" s="29"/>
      <c r="C1163" s="29"/>
      <c r="D1163" s="29"/>
      <c r="E1163" s="29"/>
      <c r="F1163" s="29"/>
      <c r="G1163" s="29"/>
      <c r="H1163" s="29"/>
      <c r="I1163" s="29"/>
      <c r="J1163" s="29"/>
      <c r="K1163" s="31"/>
      <c r="L1163" s="31"/>
      <c r="M1163" s="31"/>
      <c r="N1163" s="31"/>
      <c r="O1163" s="31"/>
      <c r="P1163" s="31"/>
      <c r="Q1163" s="31"/>
      <c r="R1163" s="31"/>
      <c r="S1163" s="31"/>
      <c r="T1163" s="31"/>
      <c r="U1163" s="31"/>
      <c r="V1163" s="31"/>
      <c r="W1163" s="31"/>
      <c r="X1163" s="31"/>
      <c r="Y1163" s="31"/>
      <c r="Z1163" s="31"/>
      <c r="AA1163" s="31"/>
      <c r="AB1163" s="31"/>
      <c r="AC1163" s="31"/>
      <c r="AD1163" s="31"/>
      <c r="AE1163" s="31"/>
      <c r="AF1163" s="31"/>
      <c r="AG1163" s="31"/>
      <c r="AH1163" s="31"/>
      <c r="AI1163" s="31"/>
      <c r="AJ1163" s="31"/>
      <c r="AK1163" s="31"/>
      <c r="AL1163" s="31"/>
      <c r="AM1163" s="31"/>
      <c r="AN1163" s="31"/>
      <c r="AQ1163" s="31"/>
      <c r="AR1163" s="31"/>
    </row>
    <row r="1164" spans="1:44" ht="30" customHeight="1" x14ac:dyDescent="0.3">
      <c r="A1164" s="29"/>
      <c r="B1164" s="29"/>
      <c r="C1164" s="29"/>
      <c r="D1164" s="29"/>
      <c r="E1164" s="29"/>
      <c r="F1164" s="29"/>
      <c r="G1164" s="29"/>
      <c r="H1164" s="29"/>
      <c r="I1164" s="29"/>
      <c r="J1164" s="29"/>
      <c r="K1164" s="31"/>
      <c r="L1164" s="31"/>
      <c r="M1164" s="31"/>
      <c r="N1164" s="31"/>
      <c r="O1164" s="31"/>
      <c r="P1164" s="31"/>
      <c r="Q1164" s="31"/>
      <c r="R1164" s="31"/>
      <c r="S1164" s="31"/>
      <c r="T1164" s="31"/>
      <c r="U1164" s="31"/>
      <c r="V1164" s="31"/>
      <c r="W1164" s="31"/>
      <c r="X1164" s="31"/>
      <c r="Y1164" s="31"/>
      <c r="Z1164" s="31"/>
      <c r="AA1164" s="31"/>
      <c r="AB1164" s="31"/>
      <c r="AC1164" s="31"/>
      <c r="AD1164" s="31"/>
      <c r="AE1164" s="31"/>
      <c r="AF1164" s="31"/>
      <c r="AG1164" s="31"/>
      <c r="AH1164" s="31"/>
      <c r="AI1164" s="31"/>
      <c r="AJ1164" s="31"/>
      <c r="AK1164" s="31"/>
      <c r="AL1164" s="31"/>
      <c r="AM1164" s="31"/>
      <c r="AN1164" s="31"/>
      <c r="AQ1164" s="31"/>
      <c r="AR1164" s="31"/>
    </row>
    <row r="1165" spans="1:44" ht="30" customHeight="1" x14ac:dyDescent="0.3">
      <c r="A1165" s="29"/>
      <c r="B1165" s="29"/>
      <c r="C1165" s="29"/>
      <c r="D1165" s="29"/>
      <c r="E1165" s="29"/>
      <c r="F1165" s="29"/>
      <c r="G1165" s="29"/>
      <c r="H1165" s="29"/>
      <c r="I1165" s="29"/>
      <c r="J1165" s="29"/>
      <c r="K1165" s="31"/>
      <c r="L1165" s="31"/>
      <c r="M1165" s="31"/>
      <c r="N1165" s="31"/>
      <c r="O1165" s="31"/>
      <c r="P1165" s="31"/>
      <c r="Q1165" s="31"/>
      <c r="R1165" s="31"/>
      <c r="S1165" s="31"/>
      <c r="T1165" s="31"/>
      <c r="U1165" s="31"/>
      <c r="V1165" s="31"/>
      <c r="W1165" s="31"/>
      <c r="X1165" s="31"/>
      <c r="Y1165" s="31"/>
      <c r="Z1165" s="31"/>
      <c r="AA1165" s="31"/>
      <c r="AB1165" s="31"/>
      <c r="AC1165" s="31"/>
      <c r="AD1165" s="31"/>
      <c r="AE1165" s="31"/>
      <c r="AF1165" s="31"/>
      <c r="AG1165" s="31"/>
      <c r="AH1165" s="31"/>
      <c r="AI1165" s="31"/>
      <c r="AJ1165" s="31"/>
      <c r="AK1165" s="31"/>
      <c r="AL1165" s="31"/>
      <c r="AM1165" s="31"/>
      <c r="AN1165" s="31"/>
      <c r="AQ1165" s="31"/>
      <c r="AR1165" s="31"/>
    </row>
    <row r="1166" spans="1:44" ht="30" customHeight="1" x14ac:dyDescent="0.3">
      <c r="A1166" s="29"/>
      <c r="B1166" s="29"/>
      <c r="C1166" s="29"/>
      <c r="D1166" s="29"/>
      <c r="E1166" s="29"/>
      <c r="F1166" s="29"/>
      <c r="G1166" s="29"/>
      <c r="H1166" s="29"/>
      <c r="I1166" s="29"/>
      <c r="J1166" s="29"/>
      <c r="K1166" s="31"/>
      <c r="L1166" s="31"/>
      <c r="M1166" s="31"/>
      <c r="N1166" s="31"/>
      <c r="O1166" s="31"/>
      <c r="P1166" s="31"/>
      <c r="Q1166" s="31"/>
      <c r="R1166" s="31"/>
      <c r="S1166" s="31"/>
      <c r="T1166" s="31"/>
      <c r="U1166" s="31"/>
      <c r="V1166" s="31"/>
      <c r="W1166" s="31"/>
      <c r="X1166" s="31"/>
      <c r="Y1166" s="31"/>
      <c r="Z1166" s="31"/>
      <c r="AA1166" s="31"/>
      <c r="AB1166" s="31"/>
      <c r="AC1166" s="31"/>
      <c r="AD1166" s="31"/>
      <c r="AE1166" s="31"/>
      <c r="AF1166" s="31"/>
      <c r="AG1166" s="31"/>
      <c r="AH1166" s="31"/>
      <c r="AI1166" s="31"/>
      <c r="AJ1166" s="31"/>
      <c r="AK1166" s="31"/>
      <c r="AL1166" s="31"/>
      <c r="AM1166" s="31"/>
      <c r="AN1166" s="31"/>
      <c r="AQ1166" s="31"/>
      <c r="AR1166" s="31"/>
    </row>
    <row r="1167" spans="1:44" ht="30" customHeight="1" x14ac:dyDescent="0.3">
      <c r="A1167" s="29"/>
      <c r="B1167" s="29"/>
      <c r="C1167" s="29"/>
      <c r="D1167" s="29"/>
      <c r="E1167" s="29"/>
      <c r="F1167" s="29"/>
      <c r="G1167" s="29"/>
      <c r="H1167" s="29"/>
      <c r="I1167" s="29"/>
      <c r="J1167" s="29"/>
      <c r="K1167" s="31"/>
      <c r="L1167" s="31"/>
      <c r="M1167" s="31"/>
      <c r="N1167" s="31"/>
      <c r="O1167" s="31"/>
      <c r="P1167" s="31"/>
      <c r="Q1167" s="31"/>
      <c r="R1167" s="31"/>
      <c r="S1167" s="31"/>
      <c r="T1167" s="31"/>
      <c r="U1167" s="31"/>
      <c r="V1167" s="31"/>
      <c r="W1167" s="31"/>
      <c r="X1167" s="31"/>
      <c r="Y1167" s="31"/>
      <c r="Z1167" s="31"/>
      <c r="AA1167" s="31"/>
      <c r="AB1167" s="31"/>
      <c r="AC1167" s="31"/>
      <c r="AD1167" s="31"/>
      <c r="AE1167" s="31"/>
      <c r="AF1167" s="31"/>
      <c r="AG1167" s="31"/>
      <c r="AH1167" s="31"/>
      <c r="AI1167" s="31"/>
      <c r="AJ1167" s="31"/>
      <c r="AK1167" s="31"/>
      <c r="AL1167" s="31"/>
      <c r="AM1167" s="31"/>
      <c r="AN1167" s="31"/>
      <c r="AQ1167" s="31"/>
      <c r="AR1167" s="31"/>
    </row>
    <row r="1168" spans="1:44" ht="30" customHeight="1" x14ac:dyDescent="0.3">
      <c r="A1168" s="29"/>
      <c r="B1168" s="29"/>
      <c r="C1168" s="29"/>
      <c r="D1168" s="29"/>
      <c r="E1168" s="29"/>
      <c r="F1168" s="29"/>
      <c r="G1168" s="29"/>
      <c r="H1168" s="29"/>
      <c r="I1168" s="29"/>
      <c r="J1168" s="29"/>
      <c r="K1168" s="31"/>
      <c r="L1168" s="31"/>
      <c r="M1168" s="31"/>
      <c r="N1168" s="31"/>
      <c r="O1168" s="31"/>
      <c r="P1168" s="31"/>
      <c r="Q1168" s="31"/>
      <c r="R1168" s="31"/>
      <c r="S1168" s="31"/>
      <c r="T1168" s="31"/>
      <c r="U1168" s="31"/>
      <c r="V1168" s="31"/>
      <c r="W1168" s="31"/>
      <c r="X1168" s="31"/>
      <c r="Y1168" s="31"/>
      <c r="Z1168" s="31"/>
      <c r="AA1168" s="31"/>
      <c r="AB1168" s="31"/>
      <c r="AC1168" s="31"/>
      <c r="AD1168" s="31"/>
      <c r="AE1168" s="31"/>
      <c r="AF1168" s="31"/>
      <c r="AG1168" s="31"/>
      <c r="AH1168" s="31"/>
      <c r="AI1168" s="31"/>
      <c r="AJ1168" s="31"/>
      <c r="AK1168" s="31"/>
      <c r="AL1168" s="31"/>
      <c r="AM1168" s="31"/>
      <c r="AN1168" s="31"/>
      <c r="AQ1168" s="31"/>
      <c r="AR1168" s="31"/>
    </row>
    <row r="1169" spans="1:44" ht="30" customHeight="1" x14ac:dyDescent="0.3">
      <c r="A1169" s="29"/>
      <c r="B1169" s="29"/>
      <c r="C1169" s="29"/>
      <c r="D1169" s="29"/>
      <c r="E1169" s="29"/>
      <c r="F1169" s="29"/>
      <c r="G1169" s="29"/>
      <c r="H1169" s="29"/>
      <c r="I1169" s="29"/>
      <c r="J1169" s="29"/>
      <c r="K1169" s="31"/>
      <c r="L1169" s="31"/>
      <c r="M1169" s="31"/>
      <c r="N1169" s="31"/>
      <c r="O1169" s="31"/>
      <c r="P1169" s="31"/>
      <c r="Q1169" s="31"/>
      <c r="R1169" s="31"/>
      <c r="S1169" s="31"/>
      <c r="T1169" s="31"/>
      <c r="U1169" s="31"/>
      <c r="V1169" s="31"/>
      <c r="W1169" s="31"/>
      <c r="X1169" s="31"/>
      <c r="Y1169" s="31"/>
      <c r="Z1169" s="31"/>
      <c r="AA1169" s="31"/>
      <c r="AB1169" s="31"/>
      <c r="AC1169" s="31"/>
      <c r="AD1169" s="31"/>
      <c r="AE1169" s="31"/>
      <c r="AF1169" s="31"/>
      <c r="AG1169" s="31"/>
      <c r="AH1169" s="31"/>
      <c r="AI1169" s="31"/>
      <c r="AJ1169" s="31"/>
      <c r="AK1169" s="31"/>
      <c r="AL1169" s="31"/>
      <c r="AM1169" s="31"/>
      <c r="AN1169" s="31"/>
      <c r="AQ1169" s="31"/>
      <c r="AR1169" s="31"/>
    </row>
    <row r="1170" spans="1:44" ht="37.5" customHeight="1" x14ac:dyDescent="0.3">
      <c r="A1170" s="29"/>
      <c r="B1170" s="29"/>
      <c r="C1170" s="29"/>
      <c r="D1170" s="29"/>
      <c r="E1170" s="29"/>
      <c r="F1170" s="29"/>
      <c r="G1170" s="29"/>
      <c r="H1170" s="29"/>
      <c r="I1170" s="29"/>
      <c r="J1170" s="29"/>
      <c r="K1170" s="31"/>
      <c r="L1170" s="31"/>
      <c r="M1170" s="31"/>
      <c r="N1170" s="31"/>
      <c r="O1170" s="31"/>
      <c r="P1170" s="31"/>
      <c r="Q1170" s="31"/>
      <c r="R1170" s="31"/>
      <c r="S1170" s="31"/>
      <c r="T1170" s="31"/>
      <c r="U1170" s="31"/>
      <c r="V1170" s="31"/>
      <c r="W1170" s="31"/>
      <c r="X1170" s="31"/>
      <c r="Y1170" s="31"/>
      <c r="Z1170" s="31"/>
      <c r="AA1170" s="31"/>
      <c r="AB1170" s="31"/>
      <c r="AC1170" s="31"/>
      <c r="AD1170" s="31"/>
      <c r="AE1170" s="31"/>
      <c r="AF1170" s="31"/>
      <c r="AG1170" s="31"/>
      <c r="AH1170" s="31"/>
      <c r="AI1170" s="31"/>
      <c r="AJ1170" s="31"/>
      <c r="AK1170" s="31"/>
      <c r="AL1170" s="31"/>
      <c r="AM1170" s="31"/>
      <c r="AN1170" s="31"/>
      <c r="AQ1170" s="31"/>
      <c r="AR1170" s="31"/>
    </row>
    <row r="1171" spans="1:44" ht="30" customHeight="1" x14ac:dyDescent="0.3">
      <c r="A1171" s="33"/>
      <c r="B1171" s="33"/>
      <c r="C1171" s="33"/>
      <c r="D1171" s="33"/>
      <c r="E1171" s="33"/>
      <c r="F1171" s="33"/>
      <c r="G1171" s="33"/>
      <c r="H1171" s="33"/>
      <c r="I1171" s="33"/>
      <c r="J1171" s="33"/>
      <c r="K1171" s="47"/>
      <c r="L1171" s="47"/>
      <c r="M1171" s="47"/>
      <c r="N1171" s="47"/>
      <c r="O1171" s="47"/>
      <c r="P1171" s="47"/>
      <c r="Q1171" s="47"/>
      <c r="R1171" s="47"/>
      <c r="S1171" s="47"/>
      <c r="T1171" s="47"/>
      <c r="U1171" s="47"/>
      <c r="V1171" s="47"/>
      <c r="W1171" s="47"/>
      <c r="X1171" s="47"/>
      <c r="Y1171" s="47"/>
      <c r="Z1171" s="47"/>
      <c r="AA1171" s="47"/>
      <c r="AB1171" s="47"/>
      <c r="AC1171" s="47"/>
      <c r="AD1171" s="47"/>
      <c r="AE1171" s="47"/>
      <c r="AF1171" s="47"/>
      <c r="AG1171" s="47"/>
      <c r="AH1171" s="47"/>
      <c r="AI1171" s="47"/>
      <c r="AJ1171" s="47"/>
      <c r="AK1171" s="47"/>
      <c r="AL1171" s="47"/>
      <c r="AM1171" s="47"/>
      <c r="AN1171" s="47"/>
      <c r="AQ1171" s="47"/>
      <c r="AR1171" s="31"/>
    </row>
    <row r="1172" spans="1:44" ht="30" customHeight="1" x14ac:dyDescent="0.3">
      <c r="A1172" s="33"/>
      <c r="B1172" s="33"/>
      <c r="C1172" s="33"/>
      <c r="D1172" s="33"/>
      <c r="E1172" s="33"/>
      <c r="F1172" s="33"/>
      <c r="G1172" s="33"/>
      <c r="H1172" s="33"/>
      <c r="I1172" s="33"/>
      <c r="J1172" s="33"/>
      <c r="K1172" s="47"/>
      <c r="L1172" s="47"/>
      <c r="M1172" s="47"/>
      <c r="N1172" s="47"/>
      <c r="O1172" s="47"/>
      <c r="P1172" s="47"/>
      <c r="Q1172" s="47"/>
      <c r="R1172" s="47"/>
      <c r="S1172" s="47"/>
      <c r="T1172" s="47"/>
      <c r="U1172" s="47"/>
      <c r="V1172" s="47"/>
      <c r="W1172" s="47"/>
      <c r="X1172" s="47"/>
      <c r="Y1172" s="47"/>
      <c r="Z1172" s="47"/>
      <c r="AA1172" s="47"/>
      <c r="AB1172" s="47"/>
      <c r="AC1172" s="47"/>
      <c r="AD1172" s="47"/>
      <c r="AE1172" s="47"/>
      <c r="AF1172" s="47"/>
      <c r="AG1172" s="47"/>
      <c r="AH1172" s="47"/>
      <c r="AI1172" s="47"/>
      <c r="AJ1172" s="47"/>
      <c r="AK1172" s="47"/>
      <c r="AL1172" s="47"/>
      <c r="AM1172" s="47"/>
      <c r="AN1172" s="47"/>
      <c r="AQ1172" s="47"/>
      <c r="AR1172" s="31"/>
    </row>
    <row r="1173" spans="1:44" ht="30" customHeight="1" x14ac:dyDescent="0.3">
      <c r="A1173" s="29"/>
      <c r="B1173" s="29"/>
      <c r="C1173" s="29"/>
      <c r="D1173" s="29"/>
      <c r="E1173" s="29"/>
      <c r="F1173" s="29"/>
      <c r="G1173" s="29"/>
      <c r="H1173" s="29"/>
      <c r="I1173" s="29"/>
      <c r="J1173" s="29"/>
      <c r="K1173" s="31"/>
      <c r="L1173" s="31"/>
      <c r="M1173" s="31"/>
      <c r="N1173" s="31"/>
      <c r="O1173" s="31"/>
      <c r="P1173" s="31"/>
      <c r="Q1173" s="31"/>
      <c r="R1173" s="31"/>
      <c r="S1173" s="31"/>
      <c r="T1173" s="31"/>
      <c r="U1173" s="31"/>
      <c r="V1173" s="31"/>
      <c r="W1173" s="31"/>
      <c r="X1173" s="31"/>
      <c r="Y1173" s="31"/>
      <c r="Z1173" s="31"/>
      <c r="AA1173" s="31"/>
      <c r="AB1173" s="31"/>
      <c r="AC1173" s="31"/>
      <c r="AD1173" s="31"/>
      <c r="AE1173" s="31"/>
      <c r="AF1173" s="31"/>
      <c r="AG1173" s="31"/>
      <c r="AH1173" s="31"/>
      <c r="AI1173" s="31"/>
      <c r="AJ1173" s="31"/>
      <c r="AK1173" s="31"/>
      <c r="AL1173" s="31"/>
      <c r="AM1173" s="31"/>
      <c r="AN1173" s="31"/>
      <c r="AQ1173" s="31"/>
      <c r="AR1173" s="31"/>
    </row>
    <row r="1174" spans="1:44" ht="30" customHeight="1" x14ac:dyDescent="0.3">
      <c r="A1174" s="29"/>
      <c r="B1174" s="29"/>
      <c r="C1174" s="29"/>
      <c r="D1174" s="29"/>
      <c r="E1174" s="29"/>
      <c r="F1174" s="29"/>
      <c r="G1174" s="29"/>
      <c r="H1174" s="29"/>
      <c r="I1174" s="29"/>
      <c r="J1174" s="29"/>
      <c r="K1174" s="31"/>
      <c r="L1174" s="31"/>
      <c r="M1174" s="31"/>
      <c r="N1174" s="31"/>
      <c r="O1174" s="31"/>
      <c r="P1174" s="31"/>
      <c r="Q1174" s="31"/>
      <c r="R1174" s="31"/>
      <c r="S1174" s="31"/>
      <c r="T1174" s="31"/>
      <c r="U1174" s="31"/>
      <c r="V1174" s="31"/>
      <c r="W1174" s="31"/>
      <c r="X1174" s="31"/>
      <c r="Y1174" s="31"/>
      <c r="Z1174" s="31"/>
      <c r="AA1174" s="31"/>
      <c r="AB1174" s="31"/>
      <c r="AC1174" s="31"/>
      <c r="AD1174" s="31"/>
      <c r="AE1174" s="31"/>
      <c r="AF1174" s="31"/>
      <c r="AG1174" s="31"/>
      <c r="AH1174" s="31"/>
      <c r="AI1174" s="31"/>
      <c r="AJ1174" s="31"/>
      <c r="AK1174" s="31"/>
      <c r="AL1174" s="31"/>
      <c r="AM1174" s="31"/>
      <c r="AN1174" s="31"/>
      <c r="AQ1174" s="31"/>
      <c r="AR1174" s="31"/>
    </row>
    <row r="1175" spans="1:44" ht="30" customHeight="1" x14ac:dyDescent="0.3">
      <c r="A1175" s="29"/>
      <c r="B1175" s="29"/>
      <c r="C1175" s="29"/>
      <c r="D1175" s="29"/>
      <c r="E1175" s="29"/>
      <c r="F1175" s="29"/>
      <c r="G1175" s="29"/>
      <c r="H1175" s="29"/>
      <c r="I1175" s="29"/>
      <c r="J1175" s="29"/>
      <c r="K1175" s="31"/>
      <c r="L1175" s="31"/>
      <c r="M1175" s="31"/>
      <c r="N1175" s="31"/>
      <c r="O1175" s="31"/>
      <c r="P1175" s="31"/>
      <c r="Q1175" s="31"/>
      <c r="R1175" s="31"/>
      <c r="S1175" s="31"/>
      <c r="T1175" s="31"/>
      <c r="U1175" s="31"/>
      <c r="V1175" s="31"/>
      <c r="W1175" s="31"/>
      <c r="X1175" s="31"/>
      <c r="Y1175" s="31"/>
      <c r="Z1175" s="31"/>
      <c r="AA1175" s="31"/>
      <c r="AB1175" s="31"/>
      <c r="AC1175" s="31"/>
      <c r="AD1175" s="31"/>
      <c r="AE1175" s="31"/>
      <c r="AF1175" s="31"/>
      <c r="AG1175" s="31"/>
      <c r="AH1175" s="31"/>
      <c r="AI1175" s="31"/>
      <c r="AJ1175" s="31"/>
      <c r="AK1175" s="31"/>
      <c r="AL1175" s="31"/>
      <c r="AM1175" s="31"/>
      <c r="AN1175" s="31"/>
      <c r="AQ1175" s="31"/>
      <c r="AR1175" s="31"/>
    </row>
    <row r="1176" spans="1:44" ht="30" customHeight="1" x14ac:dyDescent="0.3">
      <c r="A1176" s="29"/>
      <c r="B1176" s="29"/>
      <c r="C1176" s="29"/>
      <c r="D1176" s="29"/>
      <c r="E1176" s="29"/>
      <c r="F1176" s="29"/>
      <c r="G1176" s="29"/>
      <c r="H1176" s="29"/>
      <c r="I1176" s="29"/>
      <c r="J1176" s="29"/>
      <c r="K1176" s="31"/>
      <c r="L1176" s="31"/>
      <c r="M1176" s="31"/>
      <c r="N1176" s="31"/>
      <c r="O1176" s="31"/>
      <c r="P1176" s="31"/>
      <c r="Q1176" s="31"/>
      <c r="R1176" s="31"/>
      <c r="S1176" s="31"/>
      <c r="T1176" s="31"/>
      <c r="U1176" s="31"/>
      <c r="V1176" s="31"/>
      <c r="W1176" s="31"/>
      <c r="X1176" s="31"/>
      <c r="Y1176" s="31"/>
      <c r="Z1176" s="31"/>
      <c r="AA1176" s="31"/>
      <c r="AB1176" s="31"/>
      <c r="AC1176" s="31"/>
      <c r="AD1176" s="31"/>
      <c r="AE1176" s="31"/>
      <c r="AF1176" s="31"/>
      <c r="AG1176" s="31"/>
      <c r="AH1176" s="31"/>
      <c r="AI1176" s="31"/>
      <c r="AJ1176" s="31"/>
      <c r="AK1176" s="31"/>
      <c r="AL1176" s="31"/>
      <c r="AM1176" s="31"/>
      <c r="AN1176" s="31"/>
      <c r="AQ1176" s="31"/>
      <c r="AR1176" s="31"/>
    </row>
    <row r="1177" spans="1:44" ht="30" customHeight="1" x14ac:dyDescent="0.3">
      <c r="A1177" s="29"/>
      <c r="B1177" s="29"/>
      <c r="C1177" s="29"/>
      <c r="D1177" s="29"/>
      <c r="E1177" s="29"/>
      <c r="F1177" s="29"/>
      <c r="G1177" s="29"/>
      <c r="H1177" s="29"/>
      <c r="I1177" s="29"/>
      <c r="J1177" s="29"/>
      <c r="K1177" s="31"/>
      <c r="L1177" s="31"/>
      <c r="M1177" s="31"/>
      <c r="N1177" s="31"/>
      <c r="O1177" s="31"/>
      <c r="P1177" s="31"/>
      <c r="Q1177" s="31"/>
      <c r="R1177" s="31"/>
      <c r="S1177" s="31"/>
      <c r="T1177" s="31"/>
      <c r="U1177" s="31"/>
      <c r="V1177" s="31"/>
      <c r="W1177" s="31"/>
      <c r="X1177" s="31"/>
      <c r="Y1177" s="31"/>
      <c r="Z1177" s="31"/>
      <c r="AA1177" s="31"/>
      <c r="AB1177" s="31"/>
      <c r="AC1177" s="31"/>
      <c r="AD1177" s="31"/>
      <c r="AE1177" s="31"/>
      <c r="AF1177" s="31"/>
      <c r="AG1177" s="31"/>
      <c r="AH1177" s="31"/>
      <c r="AI1177" s="31"/>
      <c r="AJ1177" s="31"/>
      <c r="AK1177" s="31"/>
      <c r="AL1177" s="31"/>
      <c r="AM1177" s="31"/>
      <c r="AN1177" s="31"/>
      <c r="AQ1177" s="31"/>
      <c r="AR1177" s="31"/>
    </row>
    <row r="1178" spans="1:44" ht="30" customHeight="1" x14ac:dyDescent="0.3">
      <c r="A1178" s="29"/>
      <c r="B1178" s="29"/>
      <c r="C1178" s="29"/>
      <c r="D1178" s="29"/>
      <c r="E1178" s="29"/>
      <c r="F1178" s="29"/>
      <c r="G1178" s="29"/>
      <c r="H1178" s="29"/>
      <c r="I1178" s="29"/>
      <c r="J1178" s="29"/>
      <c r="K1178" s="31"/>
      <c r="L1178" s="31"/>
      <c r="M1178" s="31"/>
      <c r="N1178" s="31"/>
      <c r="O1178" s="31"/>
      <c r="P1178" s="31"/>
      <c r="Q1178" s="31"/>
      <c r="R1178" s="31"/>
      <c r="S1178" s="31"/>
      <c r="T1178" s="31"/>
      <c r="U1178" s="31"/>
      <c r="V1178" s="31"/>
      <c r="W1178" s="31"/>
      <c r="X1178" s="31"/>
      <c r="Y1178" s="31"/>
      <c r="Z1178" s="31"/>
      <c r="AA1178" s="31"/>
      <c r="AB1178" s="31"/>
      <c r="AC1178" s="31"/>
      <c r="AD1178" s="31"/>
      <c r="AE1178" s="31"/>
      <c r="AF1178" s="31"/>
      <c r="AG1178" s="31"/>
      <c r="AH1178" s="31"/>
      <c r="AI1178" s="31"/>
      <c r="AJ1178" s="31"/>
      <c r="AK1178" s="31"/>
      <c r="AL1178" s="31"/>
      <c r="AM1178" s="31"/>
      <c r="AN1178" s="31"/>
      <c r="AQ1178" s="31"/>
      <c r="AR1178" s="31"/>
    </row>
    <row r="1179" spans="1:44" ht="30" customHeight="1" x14ac:dyDescent="0.3">
      <c r="A1179" s="29"/>
      <c r="B1179" s="29"/>
      <c r="C1179" s="29"/>
      <c r="D1179" s="29"/>
      <c r="E1179" s="29"/>
      <c r="F1179" s="29"/>
      <c r="G1179" s="29"/>
      <c r="H1179" s="29"/>
      <c r="I1179" s="29"/>
      <c r="J1179" s="29"/>
      <c r="K1179" s="31"/>
      <c r="L1179" s="31"/>
      <c r="M1179" s="31"/>
      <c r="N1179" s="31"/>
      <c r="O1179" s="31"/>
      <c r="P1179" s="31"/>
      <c r="Q1179" s="31"/>
      <c r="R1179" s="31"/>
      <c r="S1179" s="31"/>
      <c r="T1179" s="31"/>
      <c r="U1179" s="31"/>
      <c r="V1179" s="31"/>
      <c r="W1179" s="31"/>
      <c r="X1179" s="31"/>
      <c r="Y1179" s="31"/>
      <c r="Z1179" s="31"/>
      <c r="AA1179" s="31"/>
      <c r="AB1179" s="31"/>
      <c r="AC1179" s="31"/>
      <c r="AD1179" s="31"/>
      <c r="AE1179" s="31"/>
      <c r="AF1179" s="31"/>
      <c r="AG1179" s="31"/>
      <c r="AH1179" s="31"/>
      <c r="AI1179" s="31"/>
      <c r="AJ1179" s="31"/>
      <c r="AK1179" s="31"/>
      <c r="AL1179" s="31"/>
      <c r="AM1179" s="31"/>
      <c r="AN1179" s="31"/>
      <c r="AQ1179" s="31"/>
      <c r="AR1179" s="31"/>
    </row>
    <row r="1180" spans="1:44" ht="30" customHeight="1" x14ac:dyDescent="0.3">
      <c r="A1180" s="29"/>
      <c r="B1180" s="29"/>
      <c r="C1180" s="29"/>
      <c r="D1180" s="29"/>
      <c r="E1180" s="29"/>
      <c r="F1180" s="29"/>
      <c r="G1180" s="29"/>
      <c r="H1180" s="29"/>
      <c r="I1180" s="29"/>
      <c r="J1180" s="29"/>
      <c r="K1180" s="31"/>
      <c r="L1180" s="31"/>
      <c r="M1180" s="31"/>
      <c r="N1180" s="31"/>
      <c r="O1180" s="31"/>
      <c r="P1180" s="31"/>
      <c r="Q1180" s="31"/>
      <c r="R1180" s="31"/>
      <c r="S1180" s="31"/>
      <c r="T1180" s="31"/>
      <c r="U1180" s="31"/>
      <c r="V1180" s="31"/>
      <c r="W1180" s="31"/>
      <c r="X1180" s="31"/>
      <c r="Y1180" s="31"/>
      <c r="Z1180" s="31"/>
      <c r="AA1180" s="31"/>
      <c r="AB1180" s="31"/>
      <c r="AC1180" s="31"/>
      <c r="AD1180" s="31"/>
      <c r="AE1180" s="31"/>
      <c r="AF1180" s="31"/>
      <c r="AG1180" s="31"/>
      <c r="AH1180" s="31"/>
      <c r="AI1180" s="31"/>
      <c r="AJ1180" s="31"/>
      <c r="AK1180" s="31"/>
      <c r="AL1180" s="31"/>
      <c r="AM1180" s="31"/>
      <c r="AN1180" s="31"/>
      <c r="AQ1180" s="31"/>
      <c r="AR1180" s="31"/>
    </row>
    <row r="1181" spans="1:44" ht="30" customHeight="1" x14ac:dyDescent="0.3">
      <c r="A1181" s="29"/>
      <c r="B1181" s="29"/>
      <c r="C1181" s="29"/>
      <c r="D1181" s="29"/>
      <c r="E1181" s="29"/>
      <c r="F1181" s="29"/>
      <c r="G1181" s="29"/>
      <c r="H1181" s="29"/>
      <c r="I1181" s="29"/>
      <c r="J1181" s="29"/>
      <c r="K1181" s="31"/>
      <c r="L1181" s="31"/>
      <c r="M1181" s="31"/>
      <c r="N1181" s="31"/>
      <c r="O1181" s="31"/>
      <c r="P1181" s="31"/>
      <c r="Q1181" s="31"/>
      <c r="R1181" s="31"/>
      <c r="S1181" s="31"/>
      <c r="T1181" s="31"/>
      <c r="U1181" s="31"/>
      <c r="V1181" s="31"/>
      <c r="W1181" s="31"/>
      <c r="X1181" s="31"/>
      <c r="Y1181" s="31"/>
      <c r="Z1181" s="31"/>
      <c r="AA1181" s="31"/>
      <c r="AB1181" s="31"/>
      <c r="AC1181" s="31"/>
      <c r="AD1181" s="31"/>
      <c r="AE1181" s="31"/>
      <c r="AF1181" s="31"/>
      <c r="AG1181" s="31"/>
      <c r="AH1181" s="31"/>
      <c r="AI1181" s="31"/>
      <c r="AJ1181" s="31"/>
      <c r="AK1181" s="31"/>
      <c r="AL1181" s="31"/>
      <c r="AM1181" s="31"/>
      <c r="AN1181" s="31"/>
      <c r="AQ1181" s="31"/>
      <c r="AR1181" s="31"/>
    </row>
    <row r="1182" spans="1:44" ht="30" customHeight="1" x14ac:dyDescent="0.3">
      <c r="A1182" s="29"/>
      <c r="B1182" s="29"/>
      <c r="C1182" s="29"/>
      <c r="D1182" s="29"/>
      <c r="E1182" s="29"/>
      <c r="F1182" s="29"/>
      <c r="G1182" s="29"/>
      <c r="H1182" s="29"/>
      <c r="I1182" s="29"/>
      <c r="J1182" s="29"/>
      <c r="K1182" s="31"/>
      <c r="L1182" s="31"/>
      <c r="M1182" s="31"/>
      <c r="N1182" s="31"/>
      <c r="O1182" s="31"/>
      <c r="P1182" s="31"/>
      <c r="Q1182" s="31"/>
      <c r="R1182" s="31"/>
      <c r="S1182" s="31"/>
      <c r="T1182" s="31"/>
      <c r="U1182" s="31"/>
      <c r="V1182" s="31"/>
      <c r="W1182" s="31"/>
      <c r="X1182" s="31"/>
      <c r="Y1182" s="31"/>
      <c r="Z1182" s="31"/>
      <c r="AA1182" s="31"/>
      <c r="AB1182" s="31"/>
      <c r="AC1182" s="31"/>
      <c r="AD1182" s="31"/>
      <c r="AE1182" s="31"/>
      <c r="AF1182" s="31"/>
      <c r="AG1182" s="31"/>
      <c r="AH1182" s="31"/>
      <c r="AI1182" s="31"/>
      <c r="AJ1182" s="31"/>
      <c r="AK1182" s="31"/>
      <c r="AL1182" s="31"/>
      <c r="AM1182" s="31"/>
      <c r="AN1182" s="31"/>
      <c r="AQ1182" s="31"/>
      <c r="AR1182" s="31"/>
    </row>
    <row r="1183" spans="1:44" ht="30" customHeight="1" x14ac:dyDescent="0.3">
      <c r="A1183" s="29"/>
      <c r="B1183" s="29"/>
      <c r="C1183" s="29"/>
      <c r="D1183" s="29"/>
      <c r="E1183" s="29"/>
      <c r="F1183" s="29"/>
      <c r="G1183" s="29"/>
      <c r="H1183" s="29"/>
      <c r="I1183" s="29"/>
      <c r="J1183" s="29"/>
      <c r="K1183" s="31"/>
      <c r="L1183" s="31"/>
      <c r="M1183" s="31"/>
      <c r="N1183" s="31"/>
      <c r="O1183" s="31"/>
      <c r="P1183" s="31"/>
      <c r="Q1183" s="31"/>
      <c r="R1183" s="31"/>
      <c r="S1183" s="31"/>
      <c r="T1183" s="31"/>
      <c r="U1183" s="31"/>
      <c r="V1183" s="31"/>
      <c r="W1183" s="31"/>
      <c r="X1183" s="31"/>
      <c r="Y1183" s="31"/>
      <c r="Z1183" s="31"/>
      <c r="AA1183" s="31"/>
      <c r="AB1183" s="31"/>
      <c r="AC1183" s="31"/>
      <c r="AD1183" s="31"/>
      <c r="AE1183" s="31"/>
      <c r="AF1183" s="31"/>
      <c r="AG1183" s="31"/>
      <c r="AH1183" s="31"/>
      <c r="AI1183" s="31"/>
      <c r="AJ1183" s="31"/>
      <c r="AK1183" s="31"/>
      <c r="AL1183" s="31"/>
      <c r="AM1183" s="31"/>
      <c r="AN1183" s="31"/>
      <c r="AQ1183" s="31"/>
      <c r="AR1183" s="31"/>
    </row>
    <row r="1184" spans="1:44" ht="30" customHeight="1" x14ac:dyDescent="0.3">
      <c r="A1184" s="29"/>
      <c r="B1184" s="29"/>
      <c r="C1184" s="29"/>
      <c r="D1184" s="29"/>
      <c r="E1184" s="29"/>
      <c r="F1184" s="29"/>
      <c r="G1184" s="29"/>
      <c r="H1184" s="29"/>
      <c r="I1184" s="29"/>
      <c r="J1184" s="29"/>
      <c r="K1184" s="31"/>
      <c r="L1184" s="31"/>
      <c r="M1184" s="31"/>
      <c r="N1184" s="31"/>
      <c r="O1184" s="31"/>
      <c r="P1184" s="31"/>
      <c r="Q1184" s="31"/>
      <c r="R1184" s="31"/>
      <c r="S1184" s="31"/>
      <c r="T1184" s="31"/>
      <c r="U1184" s="31"/>
      <c r="V1184" s="31"/>
      <c r="W1184" s="31"/>
      <c r="X1184" s="31"/>
      <c r="Y1184" s="31"/>
      <c r="Z1184" s="31"/>
      <c r="AA1184" s="31"/>
      <c r="AB1184" s="31"/>
      <c r="AC1184" s="31"/>
      <c r="AD1184" s="31"/>
      <c r="AE1184" s="31"/>
      <c r="AF1184" s="31"/>
      <c r="AG1184" s="31"/>
      <c r="AH1184" s="31"/>
      <c r="AI1184" s="31"/>
      <c r="AJ1184" s="31"/>
      <c r="AK1184" s="31"/>
      <c r="AL1184" s="31"/>
      <c r="AM1184" s="31"/>
      <c r="AN1184" s="31"/>
      <c r="AQ1184" s="31"/>
      <c r="AR1184" s="31"/>
    </row>
    <row r="1185" spans="1:44" ht="30" customHeight="1" x14ac:dyDescent="0.3">
      <c r="A1185" s="29"/>
      <c r="B1185" s="29"/>
      <c r="C1185" s="29"/>
      <c r="D1185" s="29"/>
      <c r="E1185" s="29"/>
      <c r="F1185" s="29"/>
      <c r="G1185" s="29"/>
      <c r="H1185" s="29"/>
      <c r="I1185" s="29"/>
      <c r="J1185" s="29"/>
      <c r="K1185" s="31"/>
      <c r="L1185" s="31"/>
      <c r="M1185" s="31"/>
      <c r="N1185" s="31"/>
      <c r="O1185" s="31"/>
      <c r="P1185" s="31"/>
      <c r="Q1185" s="31"/>
      <c r="R1185" s="31"/>
      <c r="S1185" s="31"/>
      <c r="T1185" s="31"/>
      <c r="U1185" s="31"/>
      <c r="V1185" s="31"/>
      <c r="W1185" s="31"/>
      <c r="X1185" s="31"/>
      <c r="Y1185" s="31"/>
      <c r="Z1185" s="31"/>
      <c r="AA1185" s="31"/>
      <c r="AB1185" s="31"/>
      <c r="AC1185" s="31"/>
      <c r="AD1185" s="31"/>
      <c r="AE1185" s="31"/>
      <c r="AF1185" s="31"/>
      <c r="AG1185" s="31"/>
      <c r="AH1185" s="31"/>
      <c r="AI1185" s="31"/>
      <c r="AJ1185" s="31"/>
      <c r="AK1185" s="31"/>
      <c r="AL1185" s="31"/>
      <c r="AM1185" s="31"/>
      <c r="AN1185" s="31"/>
      <c r="AQ1185" s="31"/>
      <c r="AR1185" s="31"/>
    </row>
    <row r="1186" spans="1:44" ht="30" customHeight="1" x14ac:dyDescent="0.3">
      <c r="A1186" s="29"/>
      <c r="B1186" s="29"/>
      <c r="C1186" s="29"/>
      <c r="D1186" s="29"/>
      <c r="E1186" s="29"/>
      <c r="F1186" s="29"/>
      <c r="G1186" s="29"/>
      <c r="H1186" s="29"/>
      <c r="I1186" s="29"/>
      <c r="J1186" s="29"/>
      <c r="K1186" s="31"/>
      <c r="L1186" s="31"/>
      <c r="M1186" s="31"/>
      <c r="N1186" s="31"/>
      <c r="O1186" s="31"/>
      <c r="P1186" s="31"/>
      <c r="Q1186" s="31"/>
      <c r="R1186" s="31"/>
      <c r="S1186" s="31"/>
      <c r="T1186" s="31"/>
      <c r="U1186" s="31"/>
      <c r="V1186" s="31"/>
      <c r="W1186" s="31"/>
      <c r="X1186" s="31"/>
      <c r="Y1186" s="31"/>
      <c r="Z1186" s="31"/>
      <c r="AA1186" s="31"/>
      <c r="AB1186" s="31"/>
      <c r="AC1186" s="31"/>
      <c r="AD1186" s="31"/>
      <c r="AE1186" s="31"/>
      <c r="AF1186" s="31"/>
      <c r="AG1186" s="31"/>
      <c r="AH1186" s="31"/>
      <c r="AI1186" s="31"/>
      <c r="AJ1186" s="31"/>
      <c r="AK1186" s="31"/>
      <c r="AL1186" s="31"/>
      <c r="AM1186" s="31"/>
      <c r="AN1186" s="31"/>
      <c r="AQ1186" s="31"/>
      <c r="AR1186" s="31"/>
    </row>
    <row r="1187" spans="1:44" ht="30" customHeight="1" x14ac:dyDescent="0.3">
      <c r="A1187" s="29"/>
      <c r="B1187" s="29"/>
      <c r="C1187" s="29"/>
      <c r="D1187" s="29"/>
      <c r="E1187" s="29"/>
      <c r="F1187" s="29"/>
      <c r="G1187" s="29"/>
      <c r="H1187" s="29"/>
      <c r="I1187" s="29"/>
      <c r="J1187" s="29"/>
      <c r="K1187" s="31"/>
      <c r="L1187" s="31"/>
      <c r="M1187" s="31"/>
      <c r="N1187" s="31"/>
      <c r="O1187" s="31"/>
      <c r="P1187" s="31"/>
      <c r="Q1187" s="31"/>
      <c r="R1187" s="31"/>
      <c r="S1187" s="31"/>
      <c r="T1187" s="31"/>
      <c r="U1187" s="31"/>
      <c r="V1187" s="31"/>
      <c r="W1187" s="31"/>
      <c r="X1187" s="31"/>
      <c r="Y1187" s="31"/>
      <c r="Z1187" s="31"/>
      <c r="AA1187" s="31"/>
      <c r="AB1187" s="31"/>
      <c r="AC1187" s="31"/>
      <c r="AD1187" s="31"/>
      <c r="AE1187" s="31"/>
      <c r="AF1187" s="31"/>
      <c r="AG1187" s="31"/>
      <c r="AH1187" s="31"/>
      <c r="AI1187" s="31"/>
      <c r="AJ1187" s="31"/>
      <c r="AK1187" s="31"/>
      <c r="AL1187" s="31"/>
      <c r="AM1187" s="31"/>
      <c r="AN1187" s="31"/>
      <c r="AQ1187" s="31"/>
      <c r="AR1187" s="31"/>
    </row>
    <row r="1188" spans="1:44" ht="30" customHeight="1" x14ac:dyDescent="0.3">
      <c r="A1188" s="29"/>
      <c r="B1188" s="29"/>
      <c r="C1188" s="29"/>
      <c r="D1188" s="29"/>
      <c r="E1188" s="29"/>
      <c r="F1188" s="29"/>
      <c r="G1188" s="29"/>
      <c r="H1188" s="29"/>
      <c r="I1188" s="29"/>
      <c r="J1188" s="29"/>
      <c r="K1188" s="31"/>
      <c r="L1188" s="31"/>
      <c r="M1188" s="31"/>
      <c r="N1188" s="31"/>
      <c r="O1188" s="31"/>
      <c r="P1188" s="31"/>
      <c r="Q1188" s="31"/>
      <c r="R1188" s="31"/>
      <c r="S1188" s="31"/>
      <c r="T1188" s="31"/>
      <c r="U1188" s="31"/>
      <c r="V1188" s="31"/>
      <c r="W1188" s="31"/>
      <c r="X1188" s="31"/>
      <c r="Y1188" s="31"/>
      <c r="Z1188" s="31"/>
      <c r="AA1188" s="31"/>
      <c r="AB1188" s="31"/>
      <c r="AC1188" s="31"/>
      <c r="AD1188" s="31"/>
      <c r="AE1188" s="31"/>
      <c r="AF1188" s="31"/>
      <c r="AG1188" s="31"/>
      <c r="AH1188" s="31"/>
      <c r="AI1188" s="31"/>
      <c r="AJ1188" s="31"/>
      <c r="AK1188" s="31"/>
      <c r="AL1188" s="31"/>
      <c r="AM1188" s="31"/>
      <c r="AN1188" s="31"/>
      <c r="AQ1188" s="31"/>
      <c r="AR1188" s="31"/>
    </row>
    <row r="1189" spans="1:44" ht="30" customHeight="1" x14ac:dyDescent="0.3">
      <c r="A1189" s="29"/>
      <c r="B1189" s="29"/>
      <c r="C1189" s="29"/>
      <c r="D1189" s="29"/>
      <c r="E1189" s="29"/>
      <c r="F1189" s="29"/>
      <c r="G1189" s="29"/>
      <c r="H1189" s="29"/>
      <c r="I1189" s="29"/>
      <c r="J1189" s="29"/>
      <c r="K1189" s="31"/>
      <c r="L1189" s="31"/>
      <c r="M1189" s="31"/>
      <c r="N1189" s="31"/>
      <c r="O1189" s="31"/>
      <c r="P1189" s="31"/>
      <c r="Q1189" s="31"/>
      <c r="R1189" s="31"/>
      <c r="S1189" s="31"/>
      <c r="T1189" s="31"/>
      <c r="U1189" s="31"/>
      <c r="V1189" s="31"/>
      <c r="W1189" s="31"/>
      <c r="X1189" s="31"/>
      <c r="Y1189" s="31"/>
      <c r="Z1189" s="31"/>
      <c r="AA1189" s="31"/>
      <c r="AB1189" s="31"/>
      <c r="AC1189" s="31"/>
      <c r="AD1189" s="31"/>
      <c r="AE1189" s="31"/>
      <c r="AF1189" s="31"/>
      <c r="AG1189" s="31"/>
      <c r="AH1189" s="31"/>
      <c r="AI1189" s="31"/>
      <c r="AJ1189" s="31"/>
      <c r="AK1189" s="31"/>
      <c r="AL1189" s="31"/>
      <c r="AM1189" s="31"/>
      <c r="AN1189" s="31"/>
      <c r="AQ1189" s="31"/>
      <c r="AR1189" s="31"/>
    </row>
    <row r="1190" spans="1:44" ht="30" customHeight="1" x14ac:dyDescent="0.3">
      <c r="A1190" s="29"/>
      <c r="B1190" s="29"/>
      <c r="C1190" s="29"/>
      <c r="D1190" s="29"/>
      <c r="E1190" s="29"/>
      <c r="F1190" s="29"/>
      <c r="G1190" s="29"/>
      <c r="H1190" s="29"/>
      <c r="I1190" s="29"/>
      <c r="J1190" s="29"/>
      <c r="K1190" s="31"/>
      <c r="L1190" s="31"/>
      <c r="M1190" s="31"/>
      <c r="N1190" s="31"/>
      <c r="O1190" s="31"/>
      <c r="P1190" s="31"/>
      <c r="Q1190" s="31"/>
      <c r="R1190" s="31"/>
      <c r="S1190" s="31"/>
      <c r="T1190" s="31"/>
      <c r="U1190" s="31"/>
      <c r="V1190" s="31"/>
      <c r="W1190" s="31"/>
      <c r="X1190" s="31"/>
      <c r="Y1190" s="31"/>
      <c r="Z1190" s="31"/>
      <c r="AA1190" s="31"/>
      <c r="AB1190" s="31"/>
      <c r="AC1190" s="31"/>
      <c r="AD1190" s="31"/>
      <c r="AE1190" s="31"/>
      <c r="AF1190" s="31"/>
      <c r="AG1190" s="31"/>
      <c r="AH1190" s="31"/>
      <c r="AI1190" s="31"/>
      <c r="AJ1190" s="31"/>
      <c r="AK1190" s="31"/>
      <c r="AL1190" s="31"/>
      <c r="AM1190" s="31"/>
      <c r="AN1190" s="31"/>
      <c r="AQ1190" s="31"/>
      <c r="AR1190" s="31"/>
    </row>
    <row r="1191" spans="1:44" ht="30" customHeight="1" x14ac:dyDescent="0.3">
      <c r="A1191" s="29"/>
      <c r="B1191" s="29"/>
      <c r="C1191" s="29"/>
      <c r="D1191" s="29"/>
      <c r="E1191" s="29"/>
      <c r="F1191" s="29"/>
      <c r="G1191" s="29"/>
      <c r="H1191" s="29"/>
      <c r="I1191" s="29"/>
      <c r="J1191" s="29"/>
      <c r="K1191" s="31"/>
      <c r="L1191" s="31"/>
      <c r="M1191" s="31"/>
      <c r="N1191" s="31"/>
      <c r="O1191" s="31"/>
      <c r="P1191" s="31"/>
      <c r="Q1191" s="31"/>
      <c r="R1191" s="31"/>
      <c r="S1191" s="31"/>
      <c r="T1191" s="31"/>
      <c r="U1191" s="31"/>
      <c r="V1191" s="31"/>
      <c r="W1191" s="31"/>
      <c r="X1191" s="31"/>
      <c r="Y1191" s="31"/>
      <c r="Z1191" s="31"/>
      <c r="AA1191" s="31"/>
      <c r="AB1191" s="31"/>
      <c r="AC1191" s="31"/>
      <c r="AD1191" s="31"/>
      <c r="AE1191" s="31"/>
      <c r="AF1191" s="31"/>
      <c r="AG1191" s="31"/>
      <c r="AH1191" s="31"/>
      <c r="AI1191" s="31"/>
      <c r="AJ1191" s="31"/>
      <c r="AK1191" s="31"/>
      <c r="AL1191" s="31"/>
      <c r="AM1191" s="31"/>
      <c r="AN1191" s="31"/>
      <c r="AQ1191" s="31"/>
      <c r="AR1191" s="31"/>
    </row>
    <row r="1192" spans="1:44" ht="30" customHeight="1" x14ac:dyDescent="0.3">
      <c r="A1192" s="29"/>
      <c r="B1192" s="29"/>
      <c r="C1192" s="29"/>
      <c r="D1192" s="29"/>
      <c r="E1192" s="29"/>
      <c r="F1192" s="29"/>
      <c r="G1192" s="29"/>
      <c r="H1192" s="29"/>
      <c r="I1192" s="29"/>
      <c r="J1192" s="29"/>
      <c r="K1192" s="31"/>
      <c r="L1192" s="31"/>
      <c r="M1192" s="31"/>
      <c r="N1192" s="31"/>
      <c r="O1192" s="31"/>
      <c r="P1192" s="31"/>
      <c r="Q1192" s="31"/>
      <c r="R1192" s="31"/>
      <c r="S1192" s="31"/>
      <c r="T1192" s="31"/>
      <c r="U1192" s="31"/>
      <c r="V1192" s="31"/>
      <c r="W1192" s="31"/>
      <c r="X1192" s="31"/>
      <c r="Y1192" s="31"/>
      <c r="Z1192" s="31"/>
      <c r="AA1192" s="31"/>
      <c r="AB1192" s="31"/>
      <c r="AC1192" s="31"/>
      <c r="AD1192" s="31"/>
      <c r="AE1192" s="31"/>
      <c r="AF1192" s="31"/>
      <c r="AG1192" s="31"/>
      <c r="AH1192" s="31"/>
      <c r="AI1192" s="31"/>
      <c r="AJ1192" s="31"/>
      <c r="AK1192" s="31"/>
      <c r="AL1192" s="31"/>
      <c r="AM1192" s="31"/>
      <c r="AN1192" s="31"/>
      <c r="AQ1192" s="31"/>
      <c r="AR1192" s="31"/>
    </row>
    <row r="1193" spans="1:44" ht="30" customHeight="1" x14ac:dyDescent="0.3">
      <c r="A1193" s="29"/>
      <c r="B1193" s="29"/>
      <c r="C1193" s="29"/>
      <c r="D1193" s="29"/>
      <c r="E1193" s="29"/>
      <c r="F1193" s="29"/>
      <c r="G1193" s="29"/>
      <c r="H1193" s="29"/>
      <c r="I1193" s="29"/>
      <c r="J1193" s="29"/>
      <c r="K1193" s="31"/>
      <c r="L1193" s="31"/>
      <c r="M1193" s="31"/>
      <c r="N1193" s="31"/>
      <c r="O1193" s="31"/>
      <c r="P1193" s="31"/>
      <c r="Q1193" s="31"/>
      <c r="R1193" s="31"/>
      <c r="S1193" s="31"/>
      <c r="T1193" s="31"/>
      <c r="U1193" s="31"/>
      <c r="V1193" s="31"/>
      <c r="W1193" s="31"/>
      <c r="X1193" s="31"/>
      <c r="Y1193" s="31"/>
      <c r="Z1193" s="31"/>
      <c r="AA1193" s="31"/>
      <c r="AB1193" s="31"/>
      <c r="AC1193" s="31"/>
      <c r="AD1193" s="31"/>
      <c r="AE1193" s="31"/>
      <c r="AF1193" s="31"/>
      <c r="AG1193" s="31"/>
      <c r="AH1193" s="31"/>
      <c r="AI1193" s="31"/>
      <c r="AJ1193" s="31"/>
      <c r="AK1193" s="31"/>
      <c r="AL1193" s="31"/>
      <c r="AM1193" s="31"/>
      <c r="AN1193" s="31"/>
      <c r="AQ1193" s="31"/>
      <c r="AR1193" s="31"/>
    </row>
    <row r="1194" spans="1:44" ht="30" customHeight="1" x14ac:dyDescent="0.3">
      <c r="A1194" s="29"/>
      <c r="B1194" s="29"/>
      <c r="C1194" s="29"/>
      <c r="D1194" s="29"/>
      <c r="E1194" s="29"/>
      <c r="F1194" s="29"/>
      <c r="G1194" s="29"/>
      <c r="H1194" s="29"/>
      <c r="I1194" s="29"/>
      <c r="J1194" s="29"/>
      <c r="K1194" s="31"/>
      <c r="L1194" s="31"/>
      <c r="M1194" s="31"/>
      <c r="N1194" s="31"/>
      <c r="O1194" s="31"/>
      <c r="P1194" s="31"/>
      <c r="Q1194" s="31"/>
      <c r="R1194" s="31"/>
      <c r="S1194" s="31"/>
      <c r="T1194" s="31"/>
      <c r="U1194" s="31"/>
      <c r="V1194" s="31"/>
      <c r="W1194" s="31"/>
      <c r="X1194" s="31"/>
      <c r="Y1194" s="31"/>
      <c r="Z1194" s="31"/>
      <c r="AA1194" s="31"/>
      <c r="AB1194" s="31"/>
      <c r="AC1194" s="31"/>
      <c r="AD1194" s="31"/>
      <c r="AE1194" s="31"/>
      <c r="AF1194" s="31"/>
      <c r="AG1194" s="31"/>
      <c r="AH1194" s="31"/>
      <c r="AI1194" s="31"/>
      <c r="AJ1194" s="31"/>
      <c r="AK1194" s="31"/>
      <c r="AL1194" s="31"/>
      <c r="AM1194" s="31"/>
      <c r="AN1194" s="31"/>
      <c r="AQ1194" s="31"/>
      <c r="AR1194" s="31"/>
    </row>
    <row r="1195" spans="1:44" ht="30" customHeight="1" x14ac:dyDescent="0.3">
      <c r="A1195" s="29"/>
      <c r="B1195" s="29"/>
      <c r="C1195" s="29"/>
      <c r="D1195" s="29"/>
      <c r="E1195" s="29"/>
      <c r="F1195" s="29"/>
      <c r="G1195" s="29"/>
      <c r="H1195" s="29"/>
      <c r="I1195" s="29"/>
      <c r="J1195" s="29"/>
      <c r="K1195" s="31"/>
      <c r="L1195" s="31"/>
      <c r="M1195" s="31"/>
      <c r="N1195" s="31"/>
      <c r="O1195" s="31"/>
      <c r="P1195" s="31"/>
      <c r="Q1195" s="31"/>
      <c r="R1195" s="31"/>
      <c r="S1195" s="31"/>
      <c r="T1195" s="31"/>
      <c r="U1195" s="31"/>
      <c r="V1195" s="31"/>
      <c r="W1195" s="31"/>
      <c r="X1195" s="31"/>
      <c r="Y1195" s="31"/>
      <c r="Z1195" s="31"/>
      <c r="AA1195" s="31"/>
      <c r="AB1195" s="31"/>
      <c r="AC1195" s="31"/>
      <c r="AD1195" s="31"/>
      <c r="AE1195" s="31"/>
      <c r="AF1195" s="31"/>
      <c r="AG1195" s="31"/>
      <c r="AH1195" s="31"/>
      <c r="AI1195" s="31"/>
      <c r="AJ1195" s="31"/>
      <c r="AK1195" s="31"/>
      <c r="AL1195" s="31"/>
      <c r="AM1195" s="31"/>
      <c r="AN1195" s="31"/>
      <c r="AQ1195" s="31"/>
      <c r="AR1195" s="31"/>
    </row>
    <row r="1196" spans="1:44" ht="30" customHeight="1" x14ac:dyDescent="0.3">
      <c r="A1196" s="29"/>
      <c r="B1196" s="29"/>
      <c r="C1196" s="29"/>
      <c r="D1196" s="29"/>
      <c r="E1196" s="29"/>
      <c r="F1196" s="29"/>
      <c r="G1196" s="29"/>
      <c r="H1196" s="29"/>
      <c r="I1196" s="29"/>
      <c r="J1196" s="29"/>
      <c r="K1196" s="31"/>
      <c r="L1196" s="31"/>
      <c r="M1196" s="31"/>
      <c r="N1196" s="31"/>
      <c r="O1196" s="31"/>
      <c r="P1196" s="31"/>
      <c r="Q1196" s="31"/>
      <c r="R1196" s="31"/>
      <c r="S1196" s="31"/>
      <c r="T1196" s="31"/>
      <c r="U1196" s="31"/>
      <c r="V1196" s="31"/>
      <c r="W1196" s="31"/>
      <c r="X1196" s="31"/>
      <c r="Y1196" s="31"/>
      <c r="Z1196" s="31"/>
      <c r="AA1196" s="31"/>
      <c r="AB1196" s="31"/>
      <c r="AC1196" s="31"/>
      <c r="AD1196" s="31"/>
      <c r="AE1196" s="31"/>
      <c r="AF1196" s="31"/>
      <c r="AG1196" s="31"/>
      <c r="AH1196" s="31"/>
      <c r="AI1196" s="31"/>
      <c r="AJ1196" s="31"/>
      <c r="AK1196" s="31"/>
      <c r="AL1196" s="31"/>
      <c r="AM1196" s="31"/>
      <c r="AN1196" s="31"/>
      <c r="AQ1196" s="31"/>
      <c r="AR1196" s="31"/>
    </row>
    <row r="1197" spans="1:44" ht="30" customHeight="1" x14ac:dyDescent="0.3">
      <c r="A1197" s="29"/>
      <c r="B1197" s="29"/>
      <c r="C1197" s="29"/>
      <c r="D1197" s="29"/>
      <c r="E1197" s="29"/>
      <c r="F1197" s="29"/>
      <c r="G1197" s="29"/>
      <c r="H1197" s="29"/>
      <c r="I1197" s="29"/>
      <c r="J1197" s="29"/>
      <c r="K1197" s="31"/>
      <c r="L1197" s="31"/>
      <c r="M1197" s="31"/>
      <c r="N1197" s="31"/>
      <c r="O1197" s="31"/>
      <c r="P1197" s="31"/>
      <c r="Q1197" s="31"/>
      <c r="R1197" s="31"/>
      <c r="S1197" s="31"/>
      <c r="T1197" s="31"/>
      <c r="U1197" s="31"/>
      <c r="V1197" s="31"/>
      <c r="W1197" s="31"/>
      <c r="X1197" s="31"/>
      <c r="Y1197" s="31"/>
      <c r="Z1197" s="31"/>
      <c r="AA1197" s="31"/>
      <c r="AB1197" s="31"/>
      <c r="AC1197" s="31"/>
      <c r="AD1197" s="31"/>
      <c r="AE1197" s="31"/>
      <c r="AF1197" s="31"/>
      <c r="AG1197" s="31"/>
      <c r="AH1197" s="31"/>
      <c r="AI1197" s="31"/>
      <c r="AJ1197" s="31"/>
      <c r="AK1197" s="31"/>
      <c r="AL1197" s="31"/>
      <c r="AM1197" s="31"/>
      <c r="AN1197" s="31"/>
      <c r="AQ1197" s="31"/>
      <c r="AR1197" s="31"/>
    </row>
    <row r="1198" spans="1:44" ht="30" customHeight="1" x14ac:dyDescent="0.3">
      <c r="A1198" s="29"/>
      <c r="B1198" s="29"/>
      <c r="C1198" s="29"/>
      <c r="D1198" s="29"/>
      <c r="E1198" s="29"/>
      <c r="F1198" s="29"/>
      <c r="G1198" s="29"/>
      <c r="H1198" s="29"/>
      <c r="I1198" s="29"/>
      <c r="J1198" s="29"/>
      <c r="K1198" s="31"/>
      <c r="L1198" s="31"/>
      <c r="M1198" s="31"/>
      <c r="N1198" s="31"/>
      <c r="O1198" s="31"/>
      <c r="P1198" s="31"/>
      <c r="Q1198" s="31"/>
      <c r="R1198" s="31"/>
      <c r="S1198" s="31"/>
      <c r="T1198" s="31"/>
      <c r="U1198" s="31"/>
      <c r="V1198" s="31"/>
      <c r="W1198" s="31"/>
      <c r="X1198" s="31"/>
      <c r="Y1198" s="31"/>
      <c r="Z1198" s="31"/>
      <c r="AA1198" s="31"/>
      <c r="AB1198" s="31"/>
      <c r="AC1198" s="31"/>
      <c r="AD1198" s="31"/>
      <c r="AE1198" s="31"/>
      <c r="AF1198" s="31"/>
      <c r="AG1198" s="31"/>
      <c r="AH1198" s="31"/>
      <c r="AI1198" s="31"/>
      <c r="AJ1198" s="31"/>
      <c r="AK1198" s="31"/>
      <c r="AL1198" s="31"/>
      <c r="AM1198" s="31"/>
      <c r="AN1198" s="31"/>
      <c r="AQ1198" s="31"/>
      <c r="AR1198" s="31"/>
    </row>
    <row r="1199" spans="1:44" ht="30" customHeight="1" x14ac:dyDescent="0.3">
      <c r="A1199" s="29"/>
      <c r="B1199" s="29"/>
      <c r="C1199" s="29"/>
      <c r="D1199" s="29"/>
      <c r="E1199" s="29"/>
      <c r="F1199" s="29"/>
      <c r="G1199" s="29"/>
      <c r="H1199" s="29"/>
      <c r="I1199" s="29"/>
      <c r="J1199" s="29"/>
      <c r="K1199" s="31"/>
      <c r="L1199" s="31"/>
      <c r="M1199" s="31"/>
      <c r="N1199" s="31"/>
      <c r="O1199" s="31"/>
      <c r="P1199" s="31"/>
      <c r="Q1199" s="31"/>
      <c r="R1199" s="31"/>
      <c r="S1199" s="31"/>
      <c r="T1199" s="31"/>
      <c r="U1199" s="31"/>
      <c r="V1199" s="31"/>
      <c r="W1199" s="31"/>
      <c r="X1199" s="31"/>
      <c r="Y1199" s="31"/>
      <c r="Z1199" s="31"/>
      <c r="AA1199" s="31"/>
      <c r="AB1199" s="31"/>
      <c r="AC1199" s="31"/>
      <c r="AD1199" s="31"/>
      <c r="AE1199" s="31"/>
      <c r="AF1199" s="31"/>
      <c r="AG1199" s="31"/>
      <c r="AH1199" s="31"/>
      <c r="AI1199" s="31"/>
      <c r="AJ1199" s="31"/>
      <c r="AK1199" s="31"/>
      <c r="AL1199" s="31"/>
      <c r="AM1199" s="31"/>
      <c r="AN1199" s="31"/>
      <c r="AQ1199" s="31"/>
      <c r="AR1199" s="31"/>
    </row>
    <row r="1200" spans="1:44" ht="30" customHeight="1" x14ac:dyDescent="0.3">
      <c r="A1200" s="29"/>
      <c r="B1200" s="29"/>
      <c r="C1200" s="29"/>
      <c r="D1200" s="29"/>
      <c r="E1200" s="29"/>
      <c r="F1200" s="29"/>
      <c r="G1200" s="29"/>
      <c r="H1200" s="29"/>
      <c r="I1200" s="29"/>
      <c r="J1200" s="29"/>
      <c r="K1200" s="31"/>
      <c r="L1200" s="31"/>
      <c r="M1200" s="31"/>
      <c r="N1200" s="31"/>
      <c r="O1200" s="31"/>
      <c r="P1200" s="31"/>
      <c r="Q1200" s="31"/>
      <c r="R1200" s="31"/>
      <c r="S1200" s="31"/>
      <c r="T1200" s="31"/>
      <c r="U1200" s="31"/>
      <c r="V1200" s="31"/>
      <c r="W1200" s="31"/>
      <c r="X1200" s="31"/>
      <c r="Y1200" s="31"/>
      <c r="Z1200" s="31"/>
      <c r="AA1200" s="31"/>
      <c r="AB1200" s="31"/>
      <c r="AC1200" s="31"/>
      <c r="AD1200" s="31"/>
      <c r="AE1200" s="31"/>
      <c r="AF1200" s="31"/>
      <c r="AG1200" s="31"/>
      <c r="AH1200" s="31"/>
      <c r="AI1200" s="31"/>
      <c r="AJ1200" s="31"/>
      <c r="AK1200" s="31"/>
      <c r="AL1200" s="31"/>
      <c r="AM1200" s="31"/>
      <c r="AN1200" s="31"/>
      <c r="AQ1200" s="31"/>
      <c r="AR1200" s="31"/>
    </row>
    <row r="1201" spans="1:44" ht="30" customHeight="1" x14ac:dyDescent="0.3">
      <c r="A1201" s="29"/>
      <c r="B1201" s="29"/>
      <c r="C1201" s="29"/>
      <c r="D1201" s="29"/>
      <c r="E1201" s="29"/>
      <c r="F1201" s="29"/>
      <c r="G1201" s="29"/>
      <c r="H1201" s="29"/>
      <c r="I1201" s="29"/>
      <c r="J1201" s="29"/>
      <c r="K1201" s="31"/>
      <c r="L1201" s="31"/>
      <c r="M1201" s="31"/>
      <c r="N1201" s="31"/>
      <c r="O1201" s="31"/>
      <c r="P1201" s="31"/>
      <c r="Q1201" s="31"/>
      <c r="R1201" s="31"/>
      <c r="S1201" s="31"/>
      <c r="T1201" s="31"/>
      <c r="U1201" s="31"/>
      <c r="V1201" s="31"/>
      <c r="W1201" s="31"/>
      <c r="X1201" s="31"/>
      <c r="Y1201" s="31"/>
      <c r="Z1201" s="31"/>
      <c r="AA1201" s="31"/>
      <c r="AB1201" s="31"/>
      <c r="AC1201" s="31"/>
      <c r="AD1201" s="31"/>
      <c r="AE1201" s="31"/>
      <c r="AF1201" s="31"/>
      <c r="AG1201" s="31"/>
      <c r="AH1201" s="31"/>
      <c r="AI1201" s="31"/>
      <c r="AJ1201" s="31"/>
      <c r="AK1201" s="31"/>
      <c r="AL1201" s="31"/>
      <c r="AM1201" s="31"/>
      <c r="AN1201" s="31"/>
      <c r="AQ1201" s="31"/>
      <c r="AR1201" s="31"/>
    </row>
    <row r="1202" spans="1:44" ht="30" customHeight="1" x14ac:dyDescent="0.3">
      <c r="A1202" s="29"/>
      <c r="B1202" s="29"/>
      <c r="C1202" s="29"/>
      <c r="D1202" s="29"/>
      <c r="E1202" s="29"/>
      <c r="F1202" s="29"/>
      <c r="G1202" s="29"/>
      <c r="H1202" s="29"/>
      <c r="I1202" s="29"/>
      <c r="J1202" s="29"/>
      <c r="K1202" s="31"/>
      <c r="L1202" s="31"/>
      <c r="M1202" s="31"/>
      <c r="N1202" s="31"/>
      <c r="O1202" s="31"/>
      <c r="P1202" s="31"/>
      <c r="Q1202" s="31"/>
      <c r="R1202" s="31"/>
      <c r="S1202" s="31"/>
      <c r="T1202" s="31"/>
      <c r="U1202" s="31"/>
      <c r="V1202" s="31"/>
      <c r="W1202" s="31"/>
      <c r="X1202" s="31"/>
      <c r="Y1202" s="31"/>
      <c r="Z1202" s="31"/>
      <c r="AA1202" s="31"/>
      <c r="AB1202" s="31"/>
      <c r="AC1202" s="31"/>
      <c r="AD1202" s="31"/>
      <c r="AE1202" s="31"/>
      <c r="AF1202" s="31"/>
      <c r="AG1202" s="31"/>
      <c r="AH1202" s="31"/>
      <c r="AI1202" s="31"/>
      <c r="AJ1202" s="31"/>
      <c r="AK1202" s="31"/>
      <c r="AL1202" s="31"/>
      <c r="AM1202" s="31"/>
      <c r="AN1202" s="31"/>
      <c r="AQ1202" s="31"/>
      <c r="AR1202" s="31"/>
    </row>
    <row r="1203" spans="1:44" ht="30" customHeight="1" x14ac:dyDescent="0.3">
      <c r="A1203" s="29"/>
      <c r="B1203" s="29"/>
      <c r="C1203" s="29"/>
      <c r="D1203" s="29"/>
      <c r="E1203" s="29"/>
      <c r="F1203" s="29"/>
      <c r="G1203" s="29"/>
      <c r="H1203" s="29"/>
      <c r="I1203" s="29"/>
      <c r="J1203" s="29"/>
      <c r="K1203" s="31"/>
      <c r="L1203" s="31"/>
      <c r="M1203" s="31"/>
      <c r="N1203" s="31"/>
      <c r="O1203" s="31"/>
      <c r="P1203" s="31"/>
      <c r="Q1203" s="31"/>
      <c r="R1203" s="31"/>
      <c r="S1203" s="31"/>
      <c r="T1203" s="31"/>
      <c r="U1203" s="31"/>
      <c r="V1203" s="31"/>
      <c r="W1203" s="31"/>
      <c r="X1203" s="31"/>
      <c r="Y1203" s="31"/>
      <c r="Z1203" s="31"/>
      <c r="AA1203" s="31"/>
      <c r="AB1203" s="31"/>
      <c r="AC1203" s="31"/>
      <c r="AD1203" s="31"/>
      <c r="AE1203" s="31"/>
      <c r="AF1203" s="31"/>
      <c r="AG1203" s="31"/>
      <c r="AH1203" s="31"/>
      <c r="AI1203" s="31"/>
      <c r="AJ1203" s="31"/>
      <c r="AK1203" s="31"/>
      <c r="AL1203" s="31"/>
      <c r="AM1203" s="31"/>
      <c r="AN1203" s="31"/>
      <c r="AQ1203" s="31"/>
      <c r="AR1203" s="31"/>
    </row>
    <row r="1204" spans="1:44" ht="71.25" customHeight="1" x14ac:dyDescent="0.3">
      <c r="A1204" s="29"/>
      <c r="B1204" s="29"/>
      <c r="C1204" s="29"/>
      <c r="D1204" s="29"/>
      <c r="E1204" s="29"/>
      <c r="F1204" s="29"/>
      <c r="G1204" s="29"/>
      <c r="H1204" s="29"/>
      <c r="I1204" s="29"/>
      <c r="J1204" s="29"/>
      <c r="K1204" s="31"/>
      <c r="L1204" s="31"/>
      <c r="M1204" s="31"/>
      <c r="N1204" s="31"/>
      <c r="O1204" s="31"/>
      <c r="P1204" s="31"/>
      <c r="Q1204" s="31"/>
      <c r="R1204" s="31"/>
      <c r="S1204" s="31"/>
      <c r="T1204" s="31"/>
      <c r="U1204" s="31"/>
      <c r="V1204" s="31"/>
      <c r="W1204" s="31"/>
      <c r="X1204" s="31"/>
      <c r="Y1204" s="31"/>
      <c r="Z1204" s="31"/>
      <c r="AA1204" s="31"/>
      <c r="AB1204" s="31"/>
      <c r="AC1204" s="31"/>
      <c r="AD1204" s="31"/>
      <c r="AE1204" s="31"/>
      <c r="AF1204" s="31"/>
      <c r="AG1204" s="31"/>
      <c r="AH1204" s="31"/>
      <c r="AI1204" s="31"/>
      <c r="AJ1204" s="31"/>
      <c r="AK1204" s="31"/>
      <c r="AL1204" s="31"/>
      <c r="AM1204" s="31"/>
      <c r="AN1204" s="31"/>
      <c r="AQ1204" s="31"/>
      <c r="AR1204" s="31"/>
    </row>
    <row r="1205" spans="1:44" ht="30" customHeight="1" x14ac:dyDescent="0.3">
      <c r="A1205" s="29"/>
      <c r="B1205" s="29"/>
      <c r="C1205" s="29"/>
      <c r="D1205" s="29"/>
      <c r="E1205" s="29"/>
      <c r="F1205" s="29"/>
      <c r="G1205" s="29"/>
      <c r="H1205" s="29"/>
      <c r="I1205" s="29"/>
      <c r="J1205" s="29"/>
      <c r="K1205" s="31"/>
      <c r="L1205" s="31"/>
      <c r="M1205" s="31"/>
      <c r="N1205" s="31"/>
      <c r="O1205" s="31"/>
      <c r="P1205" s="31"/>
      <c r="Q1205" s="31"/>
      <c r="R1205" s="31"/>
      <c r="S1205" s="31"/>
      <c r="T1205" s="31"/>
      <c r="U1205" s="31"/>
      <c r="V1205" s="31"/>
      <c r="W1205" s="31"/>
      <c r="X1205" s="31"/>
      <c r="Y1205" s="31"/>
      <c r="Z1205" s="31"/>
      <c r="AA1205" s="31"/>
      <c r="AB1205" s="31"/>
      <c r="AC1205" s="31"/>
      <c r="AD1205" s="31"/>
      <c r="AE1205" s="31"/>
      <c r="AF1205" s="31"/>
      <c r="AG1205" s="31"/>
      <c r="AH1205" s="31"/>
      <c r="AI1205" s="31"/>
      <c r="AJ1205" s="31"/>
      <c r="AK1205" s="31"/>
      <c r="AL1205" s="31"/>
      <c r="AM1205" s="31"/>
      <c r="AN1205" s="31"/>
      <c r="AQ1205" s="31"/>
      <c r="AR1205" s="31"/>
    </row>
    <row r="1206" spans="1:44" ht="30" customHeight="1" x14ac:dyDescent="0.3">
      <c r="A1206" s="29"/>
      <c r="B1206" s="29"/>
      <c r="C1206" s="29"/>
      <c r="D1206" s="29"/>
      <c r="E1206" s="29"/>
      <c r="F1206" s="29"/>
      <c r="G1206" s="29"/>
      <c r="H1206" s="29"/>
      <c r="I1206" s="29"/>
      <c r="J1206" s="29"/>
      <c r="K1206" s="31"/>
      <c r="L1206" s="31"/>
      <c r="M1206" s="31"/>
      <c r="N1206" s="31"/>
      <c r="O1206" s="31"/>
      <c r="P1206" s="31"/>
      <c r="Q1206" s="31"/>
      <c r="R1206" s="31"/>
      <c r="S1206" s="31"/>
      <c r="T1206" s="31"/>
      <c r="U1206" s="31"/>
      <c r="V1206" s="31"/>
      <c r="W1206" s="31"/>
      <c r="X1206" s="31"/>
      <c r="Y1206" s="31"/>
      <c r="Z1206" s="31"/>
      <c r="AA1206" s="31"/>
      <c r="AB1206" s="31"/>
      <c r="AC1206" s="31"/>
      <c r="AD1206" s="31"/>
      <c r="AE1206" s="31"/>
      <c r="AF1206" s="31"/>
      <c r="AG1206" s="31"/>
      <c r="AH1206" s="31"/>
      <c r="AI1206" s="31"/>
      <c r="AJ1206" s="31"/>
      <c r="AK1206" s="31"/>
      <c r="AL1206" s="31"/>
      <c r="AM1206" s="31"/>
      <c r="AN1206" s="31"/>
      <c r="AQ1206" s="31"/>
      <c r="AR1206" s="31"/>
    </row>
    <row r="1207" spans="1:44" ht="30" customHeight="1" x14ac:dyDescent="0.3">
      <c r="A1207" s="29"/>
      <c r="B1207" s="29"/>
      <c r="C1207" s="29"/>
      <c r="D1207" s="29"/>
      <c r="E1207" s="29"/>
      <c r="F1207" s="29"/>
      <c r="G1207" s="29"/>
      <c r="H1207" s="29"/>
      <c r="I1207" s="29"/>
      <c r="J1207" s="29"/>
      <c r="K1207" s="31"/>
      <c r="L1207" s="31"/>
      <c r="M1207" s="31"/>
      <c r="N1207" s="31"/>
      <c r="O1207" s="31"/>
      <c r="P1207" s="31"/>
      <c r="Q1207" s="31"/>
      <c r="R1207" s="31"/>
      <c r="S1207" s="31"/>
      <c r="T1207" s="31"/>
      <c r="U1207" s="31"/>
      <c r="V1207" s="31"/>
      <c r="W1207" s="31"/>
      <c r="X1207" s="31"/>
      <c r="Y1207" s="31"/>
      <c r="Z1207" s="31"/>
      <c r="AA1207" s="31"/>
      <c r="AB1207" s="31"/>
      <c r="AC1207" s="31"/>
      <c r="AD1207" s="31"/>
      <c r="AE1207" s="31"/>
      <c r="AF1207" s="31"/>
      <c r="AG1207" s="31"/>
      <c r="AH1207" s="31"/>
      <c r="AI1207" s="31"/>
      <c r="AJ1207" s="31"/>
      <c r="AK1207" s="31"/>
      <c r="AL1207" s="31"/>
      <c r="AM1207" s="31"/>
      <c r="AN1207" s="31"/>
      <c r="AQ1207" s="31"/>
      <c r="AR1207" s="31"/>
    </row>
    <row r="1208" spans="1:44" ht="30" customHeight="1" x14ac:dyDescent="0.3">
      <c r="A1208" s="29"/>
      <c r="B1208" s="29"/>
      <c r="C1208" s="29"/>
      <c r="D1208" s="29"/>
      <c r="E1208" s="29"/>
      <c r="F1208" s="29"/>
      <c r="G1208" s="29"/>
      <c r="H1208" s="29"/>
      <c r="I1208" s="29"/>
      <c r="J1208" s="29"/>
      <c r="K1208" s="31"/>
      <c r="L1208" s="31"/>
      <c r="M1208" s="31"/>
      <c r="N1208" s="31"/>
      <c r="O1208" s="31"/>
      <c r="P1208" s="31"/>
      <c r="Q1208" s="31"/>
      <c r="R1208" s="31"/>
      <c r="S1208" s="31"/>
      <c r="T1208" s="31"/>
      <c r="U1208" s="31"/>
      <c r="V1208" s="31"/>
      <c r="W1208" s="31"/>
      <c r="X1208" s="31"/>
      <c r="Y1208" s="31"/>
      <c r="Z1208" s="31"/>
      <c r="AA1208" s="31"/>
      <c r="AB1208" s="31"/>
      <c r="AC1208" s="31"/>
      <c r="AD1208" s="31"/>
      <c r="AE1208" s="31"/>
      <c r="AF1208" s="31"/>
      <c r="AG1208" s="31"/>
      <c r="AH1208" s="31"/>
      <c r="AI1208" s="31"/>
      <c r="AJ1208" s="31"/>
      <c r="AK1208" s="31"/>
      <c r="AL1208" s="31"/>
      <c r="AM1208" s="31"/>
      <c r="AN1208" s="31"/>
      <c r="AQ1208" s="31"/>
      <c r="AR1208" s="31"/>
    </row>
    <row r="1209" spans="1:44" ht="30" customHeight="1" x14ac:dyDescent="0.3">
      <c r="A1209" s="29"/>
      <c r="B1209" s="29"/>
      <c r="C1209" s="29"/>
      <c r="D1209" s="29"/>
      <c r="E1209" s="29"/>
      <c r="F1209" s="29"/>
      <c r="G1209" s="29"/>
      <c r="H1209" s="29"/>
      <c r="I1209" s="29"/>
      <c r="J1209" s="29"/>
      <c r="K1209" s="31"/>
      <c r="L1209" s="31"/>
      <c r="M1209" s="31"/>
      <c r="N1209" s="31"/>
      <c r="O1209" s="31"/>
      <c r="P1209" s="31"/>
      <c r="Q1209" s="31"/>
      <c r="R1209" s="31"/>
      <c r="S1209" s="31"/>
      <c r="T1209" s="31"/>
      <c r="U1209" s="31"/>
      <c r="V1209" s="31"/>
      <c r="W1209" s="31"/>
      <c r="X1209" s="31"/>
      <c r="Y1209" s="31"/>
      <c r="Z1209" s="31"/>
      <c r="AA1209" s="31"/>
      <c r="AB1209" s="31"/>
      <c r="AC1209" s="31"/>
      <c r="AD1209" s="31"/>
      <c r="AE1209" s="31"/>
      <c r="AF1209" s="31"/>
      <c r="AG1209" s="31"/>
      <c r="AH1209" s="31"/>
      <c r="AI1209" s="31"/>
      <c r="AJ1209" s="31"/>
      <c r="AK1209" s="31"/>
      <c r="AL1209" s="31"/>
      <c r="AM1209" s="31"/>
      <c r="AN1209" s="31"/>
      <c r="AQ1209" s="31"/>
      <c r="AR1209" s="31"/>
    </row>
    <row r="1210" spans="1:44" ht="30" customHeight="1" x14ac:dyDescent="0.3">
      <c r="A1210" s="29"/>
      <c r="B1210" s="29"/>
      <c r="C1210" s="29"/>
      <c r="D1210" s="29"/>
      <c r="E1210" s="29"/>
      <c r="F1210" s="29"/>
      <c r="G1210" s="29"/>
      <c r="H1210" s="29"/>
      <c r="I1210" s="29"/>
      <c r="J1210" s="29"/>
      <c r="K1210" s="31"/>
      <c r="L1210" s="31"/>
      <c r="M1210" s="31"/>
      <c r="N1210" s="31"/>
      <c r="O1210" s="31"/>
      <c r="P1210" s="31"/>
      <c r="Q1210" s="31"/>
      <c r="R1210" s="31"/>
      <c r="S1210" s="31"/>
      <c r="T1210" s="31"/>
      <c r="U1210" s="31"/>
      <c r="V1210" s="31"/>
      <c r="W1210" s="31"/>
      <c r="X1210" s="31"/>
      <c r="Y1210" s="31"/>
      <c r="Z1210" s="31"/>
      <c r="AA1210" s="31"/>
      <c r="AB1210" s="31"/>
      <c r="AC1210" s="31"/>
      <c r="AD1210" s="31"/>
      <c r="AE1210" s="31"/>
      <c r="AF1210" s="31"/>
      <c r="AG1210" s="31"/>
      <c r="AH1210" s="31"/>
      <c r="AI1210" s="31"/>
      <c r="AJ1210" s="31"/>
      <c r="AK1210" s="31"/>
      <c r="AL1210" s="31"/>
      <c r="AM1210" s="31"/>
      <c r="AN1210" s="31"/>
      <c r="AQ1210" s="31"/>
      <c r="AR1210" s="31"/>
    </row>
    <row r="1211" spans="1:44" ht="30" customHeight="1" x14ac:dyDescent="0.3">
      <c r="A1211" s="29"/>
      <c r="B1211" s="29"/>
      <c r="C1211" s="29"/>
      <c r="D1211" s="29"/>
      <c r="E1211" s="29"/>
      <c r="F1211" s="29"/>
      <c r="G1211" s="29"/>
      <c r="H1211" s="29"/>
      <c r="I1211" s="29"/>
      <c r="J1211" s="29"/>
      <c r="K1211" s="31"/>
      <c r="L1211" s="31"/>
      <c r="M1211" s="31"/>
      <c r="N1211" s="31"/>
      <c r="O1211" s="31"/>
      <c r="P1211" s="31"/>
      <c r="Q1211" s="31"/>
      <c r="R1211" s="31"/>
      <c r="S1211" s="31"/>
      <c r="T1211" s="31"/>
      <c r="U1211" s="31"/>
      <c r="V1211" s="31"/>
      <c r="W1211" s="31"/>
      <c r="X1211" s="31"/>
      <c r="Y1211" s="31"/>
      <c r="Z1211" s="31"/>
      <c r="AA1211" s="31"/>
      <c r="AB1211" s="31"/>
      <c r="AC1211" s="31"/>
      <c r="AD1211" s="31"/>
      <c r="AE1211" s="31"/>
      <c r="AF1211" s="31"/>
      <c r="AG1211" s="31"/>
      <c r="AH1211" s="31"/>
      <c r="AI1211" s="31"/>
      <c r="AJ1211" s="31"/>
      <c r="AK1211" s="31"/>
      <c r="AL1211" s="31"/>
      <c r="AM1211" s="31"/>
      <c r="AN1211" s="31"/>
      <c r="AQ1211" s="31"/>
      <c r="AR1211" s="31"/>
    </row>
    <row r="1212" spans="1:44" ht="30" customHeight="1" x14ac:dyDescent="0.3">
      <c r="A1212" s="29"/>
      <c r="B1212" s="29"/>
      <c r="C1212" s="29"/>
      <c r="D1212" s="29"/>
      <c r="E1212" s="29"/>
      <c r="F1212" s="29"/>
      <c r="G1212" s="29"/>
      <c r="H1212" s="29"/>
      <c r="I1212" s="29"/>
      <c r="J1212" s="29"/>
      <c r="K1212" s="31"/>
      <c r="L1212" s="31"/>
      <c r="M1212" s="31"/>
      <c r="N1212" s="31"/>
      <c r="O1212" s="31"/>
      <c r="P1212" s="31"/>
      <c r="Q1212" s="31"/>
      <c r="R1212" s="31"/>
      <c r="S1212" s="31"/>
      <c r="T1212" s="31"/>
      <c r="U1212" s="31"/>
      <c r="V1212" s="31"/>
      <c r="W1212" s="31"/>
      <c r="X1212" s="31"/>
      <c r="Y1212" s="31"/>
      <c r="Z1212" s="31"/>
      <c r="AA1212" s="31"/>
      <c r="AB1212" s="31"/>
      <c r="AC1212" s="31"/>
      <c r="AD1212" s="31"/>
      <c r="AE1212" s="31"/>
      <c r="AF1212" s="31"/>
      <c r="AG1212" s="31"/>
      <c r="AH1212" s="31"/>
      <c r="AI1212" s="31"/>
      <c r="AJ1212" s="31"/>
      <c r="AK1212" s="31"/>
      <c r="AL1212" s="31"/>
      <c r="AM1212" s="31"/>
      <c r="AN1212" s="31"/>
      <c r="AQ1212" s="31"/>
      <c r="AR1212" s="31"/>
    </row>
    <row r="1213" spans="1:44" ht="30" customHeight="1" x14ac:dyDescent="0.3">
      <c r="A1213" s="29"/>
      <c r="B1213" s="29"/>
      <c r="C1213" s="29"/>
      <c r="D1213" s="29"/>
      <c r="E1213" s="29"/>
      <c r="F1213" s="29"/>
      <c r="G1213" s="29"/>
      <c r="H1213" s="29"/>
      <c r="I1213" s="29"/>
      <c r="J1213" s="29"/>
      <c r="K1213" s="31"/>
      <c r="L1213" s="31"/>
      <c r="M1213" s="31"/>
      <c r="N1213" s="31"/>
      <c r="O1213" s="31"/>
      <c r="P1213" s="31"/>
      <c r="Q1213" s="31"/>
      <c r="R1213" s="31"/>
      <c r="S1213" s="31"/>
      <c r="T1213" s="31"/>
      <c r="U1213" s="31"/>
      <c r="V1213" s="31"/>
      <c r="W1213" s="31"/>
      <c r="X1213" s="31"/>
      <c r="Y1213" s="31"/>
      <c r="Z1213" s="31"/>
      <c r="AA1213" s="31"/>
      <c r="AB1213" s="31"/>
      <c r="AC1213" s="31"/>
      <c r="AD1213" s="31"/>
      <c r="AE1213" s="31"/>
      <c r="AF1213" s="31"/>
      <c r="AG1213" s="31"/>
      <c r="AH1213" s="31"/>
      <c r="AI1213" s="31"/>
      <c r="AJ1213" s="31"/>
      <c r="AK1213" s="31"/>
      <c r="AL1213" s="31"/>
      <c r="AM1213" s="31"/>
      <c r="AN1213" s="31"/>
      <c r="AQ1213" s="31"/>
      <c r="AR1213" s="31"/>
    </row>
    <row r="1214" spans="1:44" ht="30" customHeight="1" x14ac:dyDescent="0.3">
      <c r="A1214" s="29"/>
      <c r="B1214" s="29"/>
      <c r="C1214" s="29"/>
      <c r="D1214" s="29"/>
      <c r="E1214" s="29"/>
      <c r="F1214" s="29"/>
      <c r="G1214" s="29"/>
      <c r="H1214" s="29"/>
      <c r="I1214" s="29"/>
      <c r="J1214" s="29"/>
      <c r="K1214" s="31"/>
      <c r="L1214" s="31"/>
      <c r="M1214" s="31"/>
      <c r="N1214" s="31"/>
      <c r="O1214" s="31"/>
      <c r="P1214" s="31"/>
      <c r="Q1214" s="31"/>
      <c r="R1214" s="31"/>
      <c r="S1214" s="31"/>
      <c r="T1214" s="31"/>
      <c r="U1214" s="31"/>
      <c r="V1214" s="31"/>
      <c r="W1214" s="31"/>
      <c r="X1214" s="31"/>
      <c r="Y1214" s="31"/>
      <c r="Z1214" s="31"/>
      <c r="AA1214" s="31"/>
      <c r="AB1214" s="31"/>
      <c r="AC1214" s="31"/>
      <c r="AD1214" s="31"/>
      <c r="AE1214" s="31"/>
      <c r="AF1214" s="31"/>
      <c r="AG1214" s="31"/>
      <c r="AH1214" s="31"/>
      <c r="AI1214" s="31"/>
      <c r="AJ1214" s="31"/>
      <c r="AK1214" s="31"/>
      <c r="AL1214" s="31"/>
      <c r="AM1214" s="31"/>
      <c r="AN1214" s="31"/>
      <c r="AQ1214" s="31"/>
      <c r="AR1214" s="31"/>
    </row>
    <row r="1215" spans="1:44" ht="30" customHeight="1" x14ac:dyDescent="0.3">
      <c r="A1215" s="29"/>
      <c r="B1215" s="29"/>
      <c r="C1215" s="29"/>
      <c r="D1215" s="29"/>
      <c r="E1215" s="29"/>
      <c r="F1215" s="29"/>
      <c r="G1215" s="29"/>
      <c r="H1215" s="29"/>
      <c r="I1215" s="29"/>
      <c r="J1215" s="29"/>
      <c r="K1215" s="31"/>
      <c r="L1215" s="31"/>
      <c r="M1215" s="31"/>
      <c r="N1215" s="31"/>
      <c r="O1215" s="31"/>
      <c r="P1215" s="31"/>
      <c r="Q1215" s="31"/>
      <c r="R1215" s="31"/>
      <c r="S1215" s="31"/>
      <c r="T1215" s="31"/>
      <c r="U1215" s="31"/>
      <c r="V1215" s="31"/>
      <c r="W1215" s="31"/>
      <c r="X1215" s="31"/>
      <c r="Y1215" s="31"/>
      <c r="Z1215" s="31"/>
      <c r="AA1215" s="31"/>
      <c r="AB1215" s="31"/>
      <c r="AC1215" s="31"/>
      <c r="AD1215" s="31"/>
      <c r="AE1215" s="31"/>
      <c r="AF1215" s="31"/>
      <c r="AG1215" s="31"/>
      <c r="AH1215" s="31"/>
      <c r="AI1215" s="31"/>
      <c r="AJ1215" s="31"/>
      <c r="AK1215" s="31"/>
      <c r="AL1215" s="31"/>
      <c r="AM1215" s="31"/>
      <c r="AN1215" s="31"/>
      <c r="AQ1215" s="31"/>
      <c r="AR1215" s="31"/>
    </row>
    <row r="1216" spans="1:44" ht="30" customHeight="1" x14ac:dyDescent="0.3">
      <c r="A1216" s="29"/>
      <c r="B1216" s="29"/>
      <c r="C1216" s="29"/>
      <c r="D1216" s="29"/>
      <c r="E1216" s="29"/>
      <c r="F1216" s="29"/>
      <c r="G1216" s="29"/>
      <c r="H1216" s="29"/>
      <c r="I1216" s="29"/>
      <c r="J1216" s="29"/>
      <c r="K1216" s="31"/>
      <c r="L1216" s="31"/>
      <c r="M1216" s="31"/>
      <c r="N1216" s="31"/>
      <c r="O1216" s="31"/>
      <c r="P1216" s="31"/>
      <c r="Q1216" s="31"/>
      <c r="R1216" s="31"/>
      <c r="S1216" s="31"/>
      <c r="T1216" s="31"/>
      <c r="U1216" s="31"/>
      <c r="V1216" s="31"/>
      <c r="W1216" s="31"/>
      <c r="X1216" s="31"/>
      <c r="Y1216" s="31"/>
      <c r="Z1216" s="31"/>
      <c r="AA1216" s="31"/>
      <c r="AB1216" s="31"/>
      <c r="AC1216" s="31"/>
      <c r="AD1216" s="31"/>
      <c r="AE1216" s="31"/>
      <c r="AF1216" s="31"/>
      <c r="AG1216" s="31"/>
      <c r="AH1216" s="31"/>
      <c r="AI1216" s="31"/>
      <c r="AJ1216" s="31"/>
      <c r="AK1216" s="31"/>
      <c r="AL1216" s="31"/>
      <c r="AM1216" s="31"/>
      <c r="AN1216" s="31"/>
      <c r="AQ1216" s="31"/>
      <c r="AR1216" s="31"/>
    </row>
    <row r="1217" spans="1:44" ht="30" customHeight="1" x14ac:dyDescent="0.3">
      <c r="A1217" s="29"/>
      <c r="B1217" s="29"/>
      <c r="C1217" s="29"/>
      <c r="D1217" s="29"/>
      <c r="E1217" s="29"/>
      <c r="F1217" s="29"/>
      <c r="G1217" s="29"/>
      <c r="H1217" s="29"/>
      <c r="I1217" s="29"/>
      <c r="J1217" s="29"/>
      <c r="K1217" s="31"/>
      <c r="L1217" s="31"/>
      <c r="M1217" s="31"/>
      <c r="N1217" s="31"/>
      <c r="O1217" s="31"/>
      <c r="P1217" s="31"/>
      <c r="Q1217" s="31"/>
      <c r="R1217" s="31"/>
      <c r="S1217" s="31"/>
      <c r="T1217" s="31"/>
      <c r="U1217" s="31"/>
      <c r="V1217" s="31"/>
      <c r="W1217" s="31"/>
      <c r="X1217" s="31"/>
      <c r="Y1217" s="31"/>
      <c r="Z1217" s="31"/>
      <c r="AA1217" s="31"/>
      <c r="AB1217" s="31"/>
      <c r="AC1217" s="31"/>
      <c r="AD1217" s="31"/>
      <c r="AE1217" s="31"/>
      <c r="AF1217" s="31"/>
      <c r="AG1217" s="31"/>
      <c r="AH1217" s="31"/>
      <c r="AI1217" s="31"/>
      <c r="AJ1217" s="31"/>
      <c r="AK1217" s="31"/>
      <c r="AL1217" s="31"/>
      <c r="AM1217" s="31"/>
      <c r="AN1217" s="31"/>
      <c r="AQ1217" s="31"/>
      <c r="AR1217" s="31"/>
    </row>
    <row r="1218" spans="1:44" ht="30" customHeight="1" x14ac:dyDescent="0.3">
      <c r="A1218" s="29"/>
      <c r="B1218" s="29"/>
      <c r="C1218" s="29"/>
      <c r="D1218" s="29"/>
      <c r="E1218" s="29"/>
      <c r="F1218" s="29"/>
      <c r="G1218" s="29"/>
      <c r="H1218" s="29"/>
      <c r="I1218" s="29"/>
      <c r="J1218" s="29"/>
      <c r="K1218" s="31"/>
      <c r="L1218" s="31"/>
      <c r="M1218" s="31"/>
      <c r="N1218" s="31"/>
      <c r="O1218" s="31"/>
      <c r="P1218" s="31"/>
      <c r="Q1218" s="31"/>
      <c r="R1218" s="31"/>
      <c r="S1218" s="31"/>
      <c r="T1218" s="31"/>
      <c r="U1218" s="31"/>
      <c r="V1218" s="31"/>
      <c r="W1218" s="31"/>
      <c r="X1218" s="31"/>
      <c r="Y1218" s="31"/>
      <c r="Z1218" s="31"/>
      <c r="AA1218" s="31"/>
      <c r="AB1218" s="31"/>
      <c r="AC1218" s="31"/>
      <c r="AD1218" s="31"/>
      <c r="AE1218" s="31"/>
      <c r="AF1218" s="31"/>
      <c r="AG1218" s="31"/>
      <c r="AH1218" s="31"/>
      <c r="AI1218" s="31"/>
      <c r="AJ1218" s="31"/>
      <c r="AK1218" s="31"/>
      <c r="AL1218" s="31"/>
      <c r="AM1218" s="31"/>
      <c r="AN1218" s="31"/>
      <c r="AQ1218" s="31"/>
      <c r="AR1218" s="31"/>
    </row>
    <row r="1219" spans="1:44" ht="30" customHeight="1" x14ac:dyDescent="0.3">
      <c r="A1219" s="29"/>
      <c r="B1219" s="29"/>
      <c r="C1219" s="29"/>
      <c r="D1219" s="29"/>
      <c r="E1219" s="29"/>
      <c r="F1219" s="29"/>
      <c r="G1219" s="29"/>
      <c r="H1219" s="29"/>
      <c r="I1219" s="29"/>
      <c r="J1219" s="29"/>
      <c r="K1219" s="31"/>
      <c r="L1219" s="31"/>
      <c r="M1219" s="31"/>
      <c r="N1219" s="31"/>
      <c r="O1219" s="31"/>
      <c r="P1219" s="31"/>
      <c r="Q1219" s="31"/>
      <c r="R1219" s="31"/>
      <c r="S1219" s="31"/>
      <c r="T1219" s="31"/>
      <c r="U1219" s="31"/>
      <c r="V1219" s="31"/>
      <c r="W1219" s="31"/>
      <c r="X1219" s="31"/>
      <c r="Y1219" s="31"/>
      <c r="Z1219" s="31"/>
      <c r="AA1219" s="31"/>
      <c r="AB1219" s="31"/>
      <c r="AC1219" s="31"/>
      <c r="AD1219" s="31"/>
      <c r="AE1219" s="31"/>
      <c r="AF1219" s="31"/>
      <c r="AG1219" s="31"/>
      <c r="AH1219" s="31"/>
      <c r="AI1219" s="31"/>
      <c r="AJ1219" s="31"/>
      <c r="AK1219" s="31"/>
      <c r="AL1219" s="31"/>
      <c r="AM1219" s="31"/>
      <c r="AN1219" s="31"/>
      <c r="AQ1219" s="31"/>
      <c r="AR1219" s="31"/>
    </row>
    <row r="1220" spans="1:44" ht="30" customHeight="1" x14ac:dyDescent="0.3">
      <c r="A1220" s="29"/>
      <c r="B1220" s="29"/>
      <c r="C1220" s="29"/>
      <c r="D1220" s="29"/>
      <c r="E1220" s="29"/>
      <c r="F1220" s="29"/>
      <c r="G1220" s="29"/>
      <c r="H1220" s="29"/>
      <c r="I1220" s="29"/>
      <c r="J1220" s="29"/>
      <c r="K1220" s="31"/>
      <c r="L1220" s="31"/>
      <c r="M1220" s="31"/>
      <c r="N1220" s="31"/>
      <c r="O1220" s="31"/>
      <c r="P1220" s="31"/>
      <c r="Q1220" s="31"/>
      <c r="R1220" s="31"/>
      <c r="S1220" s="31"/>
      <c r="T1220" s="31"/>
      <c r="U1220" s="31"/>
      <c r="V1220" s="31"/>
      <c r="W1220" s="31"/>
      <c r="X1220" s="31"/>
      <c r="Y1220" s="31"/>
      <c r="Z1220" s="31"/>
      <c r="AA1220" s="31"/>
      <c r="AB1220" s="31"/>
      <c r="AC1220" s="31"/>
      <c r="AD1220" s="31"/>
      <c r="AE1220" s="31"/>
      <c r="AF1220" s="31"/>
      <c r="AG1220" s="31"/>
      <c r="AH1220" s="31"/>
      <c r="AI1220" s="31"/>
      <c r="AJ1220" s="31"/>
      <c r="AK1220" s="31"/>
      <c r="AL1220" s="31"/>
      <c r="AM1220" s="31"/>
      <c r="AN1220" s="31"/>
      <c r="AQ1220" s="31"/>
      <c r="AR1220" s="31"/>
    </row>
    <row r="1221" spans="1:44" ht="30" customHeight="1" x14ac:dyDescent="0.3">
      <c r="A1221" s="29"/>
      <c r="B1221" s="29"/>
      <c r="C1221" s="29"/>
      <c r="D1221" s="29"/>
      <c r="E1221" s="29"/>
      <c r="F1221" s="29"/>
      <c r="G1221" s="29"/>
      <c r="H1221" s="29"/>
      <c r="I1221" s="29"/>
      <c r="J1221" s="29"/>
      <c r="K1221" s="31"/>
      <c r="L1221" s="31"/>
      <c r="M1221" s="31"/>
      <c r="N1221" s="31"/>
      <c r="O1221" s="31"/>
      <c r="P1221" s="31"/>
      <c r="Q1221" s="31"/>
      <c r="R1221" s="31"/>
      <c r="S1221" s="31"/>
      <c r="T1221" s="31"/>
      <c r="U1221" s="31"/>
      <c r="V1221" s="31"/>
      <c r="W1221" s="31"/>
      <c r="X1221" s="31"/>
      <c r="Y1221" s="31"/>
      <c r="Z1221" s="31"/>
      <c r="AA1221" s="31"/>
      <c r="AB1221" s="31"/>
      <c r="AC1221" s="31"/>
      <c r="AD1221" s="31"/>
      <c r="AE1221" s="31"/>
      <c r="AF1221" s="31"/>
      <c r="AG1221" s="31"/>
      <c r="AH1221" s="31"/>
      <c r="AI1221" s="31"/>
      <c r="AJ1221" s="31"/>
      <c r="AK1221" s="31"/>
      <c r="AL1221" s="31"/>
      <c r="AM1221" s="31"/>
      <c r="AN1221" s="31"/>
      <c r="AQ1221" s="31"/>
      <c r="AR1221" s="31"/>
    </row>
    <row r="1222" spans="1:44" ht="30" customHeight="1" x14ac:dyDescent="0.3">
      <c r="A1222" s="29"/>
      <c r="B1222" s="29"/>
      <c r="C1222" s="29"/>
      <c r="D1222" s="29"/>
      <c r="E1222" s="29"/>
      <c r="F1222" s="29"/>
      <c r="G1222" s="29"/>
      <c r="H1222" s="29"/>
      <c r="I1222" s="29"/>
      <c r="J1222" s="29"/>
      <c r="K1222" s="31"/>
      <c r="L1222" s="31"/>
      <c r="M1222" s="31"/>
      <c r="N1222" s="31"/>
      <c r="O1222" s="31"/>
      <c r="P1222" s="31"/>
      <c r="Q1222" s="31"/>
      <c r="R1222" s="31"/>
      <c r="S1222" s="31"/>
      <c r="T1222" s="31"/>
      <c r="U1222" s="31"/>
      <c r="V1222" s="31"/>
      <c r="W1222" s="31"/>
      <c r="X1222" s="31"/>
      <c r="Y1222" s="31"/>
      <c r="Z1222" s="31"/>
      <c r="AA1222" s="31"/>
      <c r="AB1222" s="31"/>
      <c r="AC1222" s="31"/>
      <c r="AD1222" s="31"/>
      <c r="AE1222" s="31"/>
      <c r="AF1222" s="31"/>
      <c r="AG1222" s="31"/>
      <c r="AH1222" s="31"/>
      <c r="AI1222" s="31"/>
      <c r="AJ1222" s="31"/>
      <c r="AK1222" s="31"/>
      <c r="AL1222" s="31"/>
      <c r="AM1222" s="31"/>
      <c r="AN1222" s="31"/>
      <c r="AQ1222" s="31"/>
      <c r="AR1222" s="31"/>
    </row>
    <row r="1223" spans="1:44" ht="30" customHeight="1" x14ac:dyDescent="0.3">
      <c r="A1223" s="29"/>
      <c r="B1223" s="29"/>
      <c r="C1223" s="29"/>
      <c r="D1223" s="29"/>
      <c r="E1223" s="29"/>
      <c r="F1223" s="29"/>
      <c r="G1223" s="29"/>
      <c r="H1223" s="29"/>
      <c r="I1223" s="29"/>
      <c r="J1223" s="29"/>
      <c r="K1223" s="31"/>
      <c r="L1223" s="31"/>
      <c r="M1223" s="31"/>
      <c r="N1223" s="31"/>
      <c r="O1223" s="31"/>
      <c r="P1223" s="31"/>
      <c r="Q1223" s="31"/>
      <c r="R1223" s="31"/>
      <c r="S1223" s="31"/>
      <c r="T1223" s="31"/>
      <c r="U1223" s="31"/>
      <c r="V1223" s="31"/>
      <c r="W1223" s="31"/>
      <c r="X1223" s="31"/>
      <c r="Y1223" s="31"/>
      <c r="Z1223" s="31"/>
      <c r="AA1223" s="31"/>
      <c r="AB1223" s="31"/>
      <c r="AC1223" s="31"/>
      <c r="AD1223" s="31"/>
      <c r="AE1223" s="31"/>
      <c r="AF1223" s="31"/>
      <c r="AG1223" s="31"/>
      <c r="AH1223" s="31"/>
      <c r="AI1223" s="31"/>
      <c r="AJ1223" s="31"/>
      <c r="AK1223" s="31"/>
      <c r="AL1223" s="31"/>
      <c r="AM1223" s="31"/>
      <c r="AN1223" s="31"/>
      <c r="AQ1223" s="31"/>
      <c r="AR1223" s="31"/>
    </row>
    <row r="1224" spans="1:44" ht="30" customHeight="1" x14ac:dyDescent="0.3">
      <c r="A1224" s="29"/>
      <c r="B1224" s="29"/>
      <c r="C1224" s="29"/>
      <c r="D1224" s="29"/>
      <c r="E1224" s="29"/>
      <c r="F1224" s="29"/>
      <c r="G1224" s="29"/>
      <c r="H1224" s="29"/>
      <c r="I1224" s="29"/>
      <c r="J1224" s="29"/>
      <c r="K1224" s="31"/>
      <c r="L1224" s="31"/>
      <c r="M1224" s="31"/>
      <c r="N1224" s="31"/>
      <c r="O1224" s="31"/>
      <c r="P1224" s="31"/>
      <c r="Q1224" s="31"/>
      <c r="R1224" s="31"/>
      <c r="S1224" s="31"/>
      <c r="T1224" s="31"/>
      <c r="U1224" s="31"/>
      <c r="V1224" s="31"/>
      <c r="W1224" s="31"/>
      <c r="X1224" s="31"/>
      <c r="Y1224" s="31"/>
      <c r="Z1224" s="31"/>
      <c r="AA1224" s="31"/>
      <c r="AB1224" s="31"/>
      <c r="AC1224" s="31"/>
      <c r="AD1224" s="31"/>
      <c r="AE1224" s="31"/>
      <c r="AF1224" s="31"/>
      <c r="AG1224" s="31"/>
      <c r="AH1224" s="31"/>
      <c r="AI1224" s="31"/>
      <c r="AJ1224" s="31"/>
      <c r="AK1224" s="31"/>
      <c r="AL1224" s="31"/>
      <c r="AM1224" s="31"/>
      <c r="AN1224" s="31"/>
      <c r="AQ1224" s="31"/>
      <c r="AR1224" s="31"/>
    </row>
    <row r="1225" spans="1:44" ht="30" customHeight="1" x14ac:dyDescent="0.3">
      <c r="A1225" s="29"/>
      <c r="B1225" s="29"/>
      <c r="C1225" s="29"/>
      <c r="D1225" s="29"/>
      <c r="E1225" s="29"/>
      <c r="F1225" s="29"/>
      <c r="G1225" s="29"/>
      <c r="H1225" s="29"/>
      <c r="I1225" s="29"/>
      <c r="J1225" s="29"/>
      <c r="K1225" s="31"/>
      <c r="L1225" s="31"/>
      <c r="M1225" s="31"/>
      <c r="N1225" s="31"/>
      <c r="O1225" s="31"/>
      <c r="P1225" s="31"/>
      <c r="Q1225" s="31"/>
      <c r="R1225" s="31"/>
      <c r="S1225" s="31"/>
      <c r="T1225" s="31"/>
      <c r="U1225" s="31"/>
      <c r="V1225" s="31"/>
      <c r="W1225" s="31"/>
      <c r="X1225" s="31"/>
      <c r="Y1225" s="31"/>
      <c r="Z1225" s="31"/>
      <c r="AA1225" s="31"/>
      <c r="AB1225" s="31"/>
      <c r="AC1225" s="31"/>
      <c r="AD1225" s="31"/>
      <c r="AE1225" s="31"/>
      <c r="AF1225" s="31"/>
      <c r="AG1225" s="31"/>
      <c r="AH1225" s="31"/>
      <c r="AI1225" s="31"/>
      <c r="AJ1225" s="31"/>
      <c r="AK1225" s="31"/>
      <c r="AL1225" s="31"/>
      <c r="AM1225" s="31"/>
      <c r="AN1225" s="31"/>
      <c r="AQ1225" s="31"/>
      <c r="AR1225" s="31"/>
    </row>
    <row r="1226" spans="1:44" ht="30" customHeight="1" x14ac:dyDescent="0.3">
      <c r="A1226" s="29"/>
      <c r="B1226" s="29"/>
      <c r="C1226" s="29"/>
      <c r="D1226" s="29"/>
      <c r="E1226" s="29"/>
      <c r="F1226" s="29"/>
      <c r="G1226" s="29"/>
      <c r="H1226" s="29"/>
      <c r="I1226" s="29"/>
      <c r="J1226" s="29"/>
      <c r="K1226" s="31"/>
      <c r="L1226" s="31"/>
      <c r="M1226" s="31"/>
      <c r="N1226" s="31"/>
      <c r="O1226" s="31"/>
      <c r="P1226" s="31"/>
      <c r="Q1226" s="31"/>
      <c r="R1226" s="31"/>
      <c r="S1226" s="31"/>
      <c r="T1226" s="31"/>
      <c r="U1226" s="31"/>
      <c r="V1226" s="31"/>
      <c r="W1226" s="31"/>
      <c r="X1226" s="31"/>
      <c r="Y1226" s="31"/>
      <c r="Z1226" s="31"/>
      <c r="AA1226" s="31"/>
      <c r="AB1226" s="31"/>
      <c r="AC1226" s="31"/>
      <c r="AD1226" s="31"/>
      <c r="AE1226" s="31"/>
      <c r="AF1226" s="31"/>
      <c r="AG1226" s="31"/>
      <c r="AH1226" s="31"/>
      <c r="AI1226" s="31"/>
      <c r="AJ1226" s="31"/>
      <c r="AK1226" s="31"/>
      <c r="AL1226" s="31"/>
      <c r="AM1226" s="31"/>
      <c r="AN1226" s="31"/>
      <c r="AQ1226" s="31"/>
      <c r="AR1226" s="31"/>
    </row>
    <row r="1227" spans="1:44" ht="30" customHeight="1" x14ac:dyDescent="0.3">
      <c r="A1227" s="29"/>
      <c r="B1227" s="29"/>
      <c r="C1227" s="29"/>
      <c r="D1227" s="29"/>
      <c r="E1227" s="29"/>
      <c r="F1227" s="29"/>
      <c r="G1227" s="29"/>
      <c r="H1227" s="29"/>
      <c r="I1227" s="29"/>
      <c r="J1227" s="29"/>
      <c r="K1227" s="31"/>
      <c r="L1227" s="31"/>
      <c r="M1227" s="31"/>
      <c r="N1227" s="31"/>
      <c r="O1227" s="31"/>
      <c r="P1227" s="31"/>
      <c r="Q1227" s="31"/>
      <c r="R1227" s="31"/>
      <c r="S1227" s="31"/>
      <c r="T1227" s="31"/>
      <c r="U1227" s="31"/>
      <c r="V1227" s="31"/>
      <c r="W1227" s="31"/>
      <c r="X1227" s="31"/>
      <c r="Y1227" s="31"/>
      <c r="Z1227" s="31"/>
      <c r="AA1227" s="31"/>
      <c r="AB1227" s="31"/>
      <c r="AC1227" s="31"/>
      <c r="AD1227" s="31"/>
      <c r="AE1227" s="31"/>
      <c r="AF1227" s="31"/>
      <c r="AG1227" s="31"/>
      <c r="AH1227" s="31"/>
      <c r="AI1227" s="31"/>
      <c r="AJ1227" s="31"/>
      <c r="AK1227" s="31"/>
      <c r="AL1227" s="31"/>
      <c r="AM1227" s="31"/>
      <c r="AN1227" s="31"/>
      <c r="AQ1227" s="31"/>
      <c r="AR1227" s="31"/>
    </row>
    <row r="1228" spans="1:44" ht="30" customHeight="1" x14ac:dyDescent="0.3">
      <c r="A1228" s="29"/>
      <c r="B1228" s="29"/>
      <c r="C1228" s="29"/>
      <c r="D1228" s="29"/>
      <c r="E1228" s="29"/>
      <c r="F1228" s="29"/>
      <c r="G1228" s="29"/>
      <c r="H1228" s="29"/>
      <c r="I1228" s="29"/>
      <c r="J1228" s="29"/>
      <c r="K1228" s="31"/>
      <c r="L1228" s="31"/>
      <c r="M1228" s="31"/>
      <c r="N1228" s="31"/>
      <c r="O1228" s="31"/>
      <c r="P1228" s="31"/>
      <c r="Q1228" s="31"/>
      <c r="R1228" s="31"/>
      <c r="S1228" s="31"/>
      <c r="T1228" s="31"/>
      <c r="U1228" s="31"/>
      <c r="V1228" s="31"/>
      <c r="W1228" s="31"/>
      <c r="X1228" s="31"/>
      <c r="Y1228" s="31"/>
      <c r="Z1228" s="31"/>
      <c r="AA1228" s="31"/>
      <c r="AB1228" s="31"/>
      <c r="AC1228" s="31"/>
      <c r="AD1228" s="31"/>
      <c r="AE1228" s="31"/>
      <c r="AF1228" s="31"/>
      <c r="AG1228" s="31"/>
      <c r="AH1228" s="31"/>
      <c r="AI1228" s="31"/>
      <c r="AJ1228" s="31"/>
      <c r="AK1228" s="31"/>
      <c r="AL1228" s="31"/>
      <c r="AM1228" s="31"/>
      <c r="AN1228" s="31"/>
      <c r="AQ1228" s="31"/>
      <c r="AR1228" s="31"/>
    </row>
    <row r="1229" spans="1:44" ht="30" customHeight="1" x14ac:dyDescent="0.3">
      <c r="A1229" s="29"/>
      <c r="B1229" s="29"/>
      <c r="C1229" s="29"/>
      <c r="D1229" s="29"/>
      <c r="E1229" s="29"/>
      <c r="F1229" s="29"/>
      <c r="G1229" s="29"/>
      <c r="H1229" s="29"/>
      <c r="I1229" s="29"/>
      <c r="J1229" s="29"/>
      <c r="K1229" s="31"/>
      <c r="L1229" s="31"/>
      <c r="M1229" s="31"/>
      <c r="N1229" s="31"/>
      <c r="O1229" s="31"/>
      <c r="P1229" s="31"/>
      <c r="Q1229" s="31"/>
      <c r="R1229" s="31"/>
      <c r="S1229" s="31"/>
      <c r="T1229" s="31"/>
      <c r="U1229" s="31"/>
      <c r="V1229" s="31"/>
      <c r="W1229" s="31"/>
      <c r="X1229" s="31"/>
      <c r="Y1229" s="31"/>
      <c r="Z1229" s="31"/>
      <c r="AA1229" s="31"/>
      <c r="AB1229" s="31"/>
      <c r="AC1229" s="31"/>
      <c r="AD1229" s="31"/>
      <c r="AE1229" s="31"/>
      <c r="AF1229" s="31"/>
      <c r="AG1229" s="31"/>
      <c r="AH1229" s="31"/>
      <c r="AI1229" s="31"/>
      <c r="AJ1229" s="31"/>
      <c r="AK1229" s="31"/>
      <c r="AL1229" s="31"/>
      <c r="AM1229" s="31"/>
      <c r="AN1229" s="31"/>
      <c r="AQ1229" s="31"/>
      <c r="AR1229" s="31"/>
    </row>
    <row r="1230" spans="1:44" ht="30" customHeight="1" x14ac:dyDescent="0.3">
      <c r="A1230" s="29"/>
      <c r="B1230" s="29"/>
      <c r="C1230" s="29"/>
      <c r="D1230" s="29"/>
      <c r="E1230" s="29"/>
      <c r="F1230" s="29"/>
      <c r="G1230" s="29"/>
      <c r="H1230" s="29"/>
      <c r="I1230" s="29"/>
      <c r="J1230" s="29"/>
      <c r="K1230" s="31"/>
      <c r="L1230" s="31"/>
      <c r="M1230" s="31"/>
      <c r="N1230" s="31"/>
      <c r="O1230" s="31"/>
      <c r="P1230" s="31"/>
      <c r="Q1230" s="31"/>
      <c r="R1230" s="31"/>
      <c r="S1230" s="31"/>
      <c r="T1230" s="31"/>
      <c r="U1230" s="31"/>
      <c r="V1230" s="31"/>
      <c r="W1230" s="31"/>
      <c r="X1230" s="31"/>
      <c r="Y1230" s="31"/>
      <c r="Z1230" s="31"/>
      <c r="AA1230" s="31"/>
      <c r="AB1230" s="31"/>
      <c r="AC1230" s="31"/>
      <c r="AD1230" s="31"/>
      <c r="AE1230" s="31"/>
      <c r="AF1230" s="31"/>
      <c r="AG1230" s="31"/>
      <c r="AH1230" s="31"/>
      <c r="AI1230" s="31"/>
      <c r="AJ1230" s="31"/>
      <c r="AK1230" s="31"/>
      <c r="AL1230" s="31"/>
      <c r="AM1230" s="31"/>
      <c r="AN1230" s="31"/>
      <c r="AQ1230" s="31"/>
      <c r="AR1230" s="31"/>
    </row>
    <row r="1231" spans="1:44" ht="30" customHeight="1" x14ac:dyDescent="0.3">
      <c r="A1231" s="29"/>
      <c r="B1231" s="29"/>
      <c r="C1231" s="29"/>
      <c r="D1231" s="29"/>
      <c r="E1231" s="29"/>
      <c r="F1231" s="29"/>
      <c r="G1231" s="29"/>
      <c r="H1231" s="29"/>
      <c r="I1231" s="29"/>
      <c r="J1231" s="29"/>
      <c r="K1231" s="31"/>
      <c r="L1231" s="31"/>
      <c r="M1231" s="31"/>
      <c r="N1231" s="31"/>
      <c r="O1231" s="31"/>
      <c r="P1231" s="31"/>
      <c r="Q1231" s="31"/>
      <c r="R1231" s="31"/>
      <c r="S1231" s="31"/>
      <c r="T1231" s="31"/>
      <c r="U1231" s="31"/>
      <c r="V1231" s="31"/>
      <c r="W1231" s="31"/>
      <c r="X1231" s="31"/>
      <c r="Y1231" s="31"/>
      <c r="Z1231" s="31"/>
      <c r="AA1231" s="31"/>
      <c r="AB1231" s="31"/>
      <c r="AC1231" s="31"/>
      <c r="AD1231" s="31"/>
      <c r="AE1231" s="31"/>
      <c r="AF1231" s="31"/>
      <c r="AG1231" s="31"/>
      <c r="AH1231" s="31"/>
      <c r="AI1231" s="31"/>
      <c r="AJ1231" s="31"/>
      <c r="AK1231" s="31"/>
      <c r="AL1231" s="31"/>
      <c r="AM1231" s="31"/>
      <c r="AN1231" s="31"/>
      <c r="AQ1231" s="31"/>
      <c r="AR1231" s="31"/>
    </row>
    <row r="1232" spans="1:44" ht="30" customHeight="1" x14ac:dyDescent="0.3">
      <c r="A1232" s="29"/>
      <c r="B1232" s="29"/>
      <c r="C1232" s="29"/>
      <c r="D1232" s="29"/>
      <c r="E1232" s="29"/>
      <c r="F1232" s="29"/>
      <c r="G1232" s="29"/>
      <c r="H1232" s="29"/>
      <c r="I1232" s="29"/>
      <c r="J1232" s="29"/>
      <c r="K1232" s="31"/>
      <c r="L1232" s="31"/>
      <c r="M1232" s="31"/>
      <c r="N1232" s="31"/>
      <c r="O1232" s="31"/>
      <c r="P1232" s="31"/>
      <c r="Q1232" s="31"/>
      <c r="R1232" s="31"/>
      <c r="S1232" s="31"/>
      <c r="T1232" s="31"/>
      <c r="U1232" s="31"/>
      <c r="V1232" s="31"/>
      <c r="W1232" s="31"/>
      <c r="X1232" s="31"/>
      <c r="Y1232" s="31"/>
      <c r="Z1232" s="31"/>
      <c r="AA1232" s="31"/>
      <c r="AB1232" s="31"/>
      <c r="AC1232" s="31"/>
      <c r="AD1232" s="31"/>
      <c r="AE1232" s="31"/>
      <c r="AF1232" s="31"/>
      <c r="AG1232" s="31"/>
      <c r="AH1232" s="31"/>
      <c r="AI1232" s="31"/>
      <c r="AJ1232" s="31"/>
      <c r="AK1232" s="31"/>
      <c r="AL1232" s="31"/>
      <c r="AM1232" s="31"/>
      <c r="AN1232" s="31"/>
      <c r="AQ1232" s="31"/>
      <c r="AR1232" s="31"/>
    </row>
    <row r="1233" spans="1:44" ht="30" customHeight="1" x14ac:dyDescent="0.3">
      <c r="A1233" s="29"/>
      <c r="B1233" s="29"/>
      <c r="C1233" s="29"/>
      <c r="D1233" s="29"/>
      <c r="E1233" s="29"/>
      <c r="F1233" s="29"/>
      <c r="G1233" s="29"/>
      <c r="H1233" s="29"/>
      <c r="I1233" s="29"/>
      <c r="J1233" s="29"/>
      <c r="K1233" s="31"/>
      <c r="L1233" s="31"/>
      <c r="M1233" s="31"/>
      <c r="N1233" s="31"/>
      <c r="O1233" s="31"/>
      <c r="P1233" s="31"/>
      <c r="Q1233" s="31"/>
      <c r="R1233" s="31"/>
      <c r="S1233" s="31"/>
      <c r="T1233" s="31"/>
      <c r="U1233" s="31"/>
      <c r="V1233" s="31"/>
      <c r="W1233" s="31"/>
      <c r="X1233" s="31"/>
      <c r="Y1233" s="31"/>
      <c r="Z1233" s="31"/>
      <c r="AA1233" s="31"/>
      <c r="AB1233" s="31"/>
      <c r="AC1233" s="31"/>
      <c r="AD1233" s="31"/>
      <c r="AE1233" s="31"/>
      <c r="AF1233" s="31"/>
      <c r="AG1233" s="31"/>
      <c r="AH1233" s="31"/>
      <c r="AI1233" s="31"/>
      <c r="AJ1233" s="31"/>
      <c r="AK1233" s="31"/>
      <c r="AL1233" s="31"/>
      <c r="AM1233" s="31"/>
      <c r="AN1233" s="31"/>
      <c r="AQ1233" s="31"/>
      <c r="AR1233" s="31"/>
    </row>
    <row r="1234" spans="1:44" ht="30" customHeight="1" x14ac:dyDescent="0.3">
      <c r="A1234" s="29"/>
      <c r="B1234" s="29"/>
      <c r="C1234" s="29"/>
      <c r="D1234" s="29"/>
      <c r="E1234" s="29"/>
      <c r="F1234" s="29"/>
      <c r="G1234" s="29"/>
      <c r="H1234" s="29"/>
      <c r="I1234" s="29"/>
      <c r="J1234" s="29"/>
      <c r="K1234" s="31"/>
      <c r="L1234" s="31"/>
      <c r="M1234" s="31"/>
      <c r="N1234" s="31"/>
      <c r="O1234" s="31"/>
      <c r="P1234" s="31"/>
      <c r="Q1234" s="31"/>
      <c r="R1234" s="31"/>
      <c r="S1234" s="31"/>
      <c r="T1234" s="31"/>
      <c r="U1234" s="31"/>
      <c r="V1234" s="31"/>
      <c r="W1234" s="31"/>
      <c r="X1234" s="31"/>
      <c r="Y1234" s="31"/>
      <c r="Z1234" s="31"/>
      <c r="AA1234" s="31"/>
      <c r="AB1234" s="31"/>
      <c r="AC1234" s="31"/>
      <c r="AD1234" s="31"/>
      <c r="AE1234" s="31"/>
      <c r="AF1234" s="31"/>
      <c r="AG1234" s="31"/>
      <c r="AH1234" s="31"/>
      <c r="AI1234" s="31"/>
      <c r="AJ1234" s="31"/>
      <c r="AK1234" s="31"/>
      <c r="AL1234" s="31"/>
      <c r="AM1234" s="31"/>
      <c r="AN1234" s="31"/>
      <c r="AQ1234" s="31"/>
      <c r="AR1234" s="31"/>
    </row>
    <row r="1235" spans="1:44" ht="30" customHeight="1" x14ac:dyDescent="0.3">
      <c r="A1235" s="29"/>
      <c r="B1235" s="29"/>
      <c r="C1235" s="29"/>
      <c r="D1235" s="29"/>
      <c r="E1235" s="29"/>
      <c r="F1235" s="29"/>
      <c r="G1235" s="29"/>
      <c r="H1235" s="29"/>
      <c r="I1235" s="29"/>
      <c r="J1235" s="29"/>
      <c r="K1235" s="31"/>
      <c r="L1235" s="31"/>
      <c r="M1235" s="31"/>
      <c r="N1235" s="31"/>
      <c r="O1235" s="31"/>
      <c r="P1235" s="31"/>
      <c r="Q1235" s="31"/>
      <c r="R1235" s="31"/>
      <c r="S1235" s="31"/>
      <c r="T1235" s="31"/>
      <c r="U1235" s="31"/>
      <c r="V1235" s="31"/>
      <c r="W1235" s="31"/>
      <c r="X1235" s="31"/>
      <c r="Y1235" s="31"/>
      <c r="Z1235" s="31"/>
      <c r="AA1235" s="31"/>
      <c r="AB1235" s="31"/>
      <c r="AC1235" s="31"/>
      <c r="AD1235" s="31"/>
      <c r="AE1235" s="31"/>
      <c r="AF1235" s="31"/>
      <c r="AG1235" s="31"/>
      <c r="AH1235" s="31"/>
      <c r="AI1235" s="31"/>
      <c r="AJ1235" s="31"/>
      <c r="AK1235" s="31"/>
      <c r="AL1235" s="31"/>
      <c r="AM1235" s="31"/>
      <c r="AN1235" s="31"/>
      <c r="AQ1235" s="31"/>
      <c r="AR1235" s="31"/>
    </row>
    <row r="1236" spans="1:44" ht="30" customHeight="1" x14ac:dyDescent="0.3">
      <c r="A1236" s="29"/>
      <c r="B1236" s="29"/>
      <c r="C1236" s="29"/>
      <c r="D1236" s="29"/>
      <c r="E1236" s="29"/>
      <c r="F1236" s="29"/>
      <c r="G1236" s="29"/>
      <c r="H1236" s="29"/>
      <c r="I1236" s="29"/>
      <c r="J1236" s="29"/>
      <c r="K1236" s="31"/>
      <c r="L1236" s="31"/>
      <c r="M1236" s="31"/>
      <c r="N1236" s="31"/>
      <c r="O1236" s="31"/>
      <c r="P1236" s="31"/>
      <c r="Q1236" s="31"/>
      <c r="R1236" s="31"/>
      <c r="S1236" s="31"/>
      <c r="T1236" s="31"/>
      <c r="U1236" s="31"/>
      <c r="V1236" s="31"/>
      <c r="W1236" s="31"/>
      <c r="X1236" s="31"/>
      <c r="Y1236" s="31"/>
      <c r="Z1236" s="31"/>
      <c r="AA1236" s="31"/>
      <c r="AB1236" s="31"/>
      <c r="AC1236" s="31"/>
      <c r="AD1236" s="31"/>
      <c r="AE1236" s="31"/>
      <c r="AF1236" s="31"/>
      <c r="AG1236" s="31"/>
      <c r="AH1236" s="31"/>
      <c r="AI1236" s="31"/>
      <c r="AJ1236" s="31"/>
      <c r="AK1236" s="31"/>
      <c r="AL1236" s="31"/>
      <c r="AM1236" s="31"/>
      <c r="AN1236" s="31"/>
      <c r="AQ1236" s="31"/>
      <c r="AR1236" s="31"/>
    </row>
    <row r="1237" spans="1:44" ht="30" customHeight="1" x14ac:dyDescent="0.3">
      <c r="A1237" s="29"/>
      <c r="B1237" s="29"/>
      <c r="C1237" s="29"/>
      <c r="D1237" s="29"/>
      <c r="E1237" s="29"/>
      <c r="F1237" s="29"/>
      <c r="G1237" s="29"/>
      <c r="H1237" s="29"/>
      <c r="I1237" s="29"/>
      <c r="J1237" s="29"/>
      <c r="K1237" s="31"/>
      <c r="L1237" s="31"/>
      <c r="M1237" s="31"/>
      <c r="N1237" s="31"/>
      <c r="O1237" s="31"/>
      <c r="P1237" s="31"/>
      <c r="Q1237" s="31"/>
      <c r="R1237" s="31"/>
      <c r="S1237" s="31"/>
      <c r="T1237" s="31"/>
      <c r="U1237" s="31"/>
      <c r="V1237" s="31"/>
      <c r="W1237" s="31"/>
      <c r="X1237" s="31"/>
      <c r="Y1237" s="31"/>
      <c r="Z1237" s="31"/>
      <c r="AA1237" s="31"/>
      <c r="AB1237" s="31"/>
      <c r="AC1237" s="31"/>
      <c r="AD1237" s="31"/>
      <c r="AE1237" s="31"/>
      <c r="AF1237" s="31"/>
      <c r="AG1237" s="31"/>
      <c r="AH1237" s="31"/>
      <c r="AI1237" s="31"/>
      <c r="AJ1237" s="31"/>
      <c r="AK1237" s="31"/>
      <c r="AL1237" s="31"/>
      <c r="AM1237" s="31"/>
      <c r="AN1237" s="31"/>
      <c r="AQ1237" s="31"/>
      <c r="AR1237" s="31"/>
    </row>
    <row r="1238" spans="1:44" ht="43.5" customHeight="1" x14ac:dyDescent="0.3">
      <c r="A1238" s="29"/>
      <c r="B1238" s="29"/>
      <c r="C1238" s="29"/>
      <c r="D1238" s="29"/>
      <c r="E1238" s="29"/>
      <c r="F1238" s="29"/>
      <c r="G1238" s="29"/>
      <c r="H1238" s="29"/>
      <c r="I1238" s="29"/>
      <c r="J1238" s="29"/>
      <c r="K1238" s="31"/>
      <c r="L1238" s="31"/>
      <c r="M1238" s="31"/>
      <c r="N1238" s="31"/>
      <c r="O1238" s="31"/>
      <c r="P1238" s="31"/>
      <c r="Q1238" s="31"/>
      <c r="R1238" s="31"/>
      <c r="S1238" s="31"/>
      <c r="T1238" s="31"/>
      <c r="U1238" s="31"/>
      <c r="V1238" s="31"/>
      <c r="W1238" s="31"/>
      <c r="X1238" s="31"/>
      <c r="Y1238" s="31"/>
      <c r="Z1238" s="31"/>
      <c r="AA1238" s="31"/>
      <c r="AB1238" s="31"/>
      <c r="AC1238" s="31"/>
      <c r="AD1238" s="31"/>
      <c r="AE1238" s="31"/>
      <c r="AF1238" s="31"/>
      <c r="AG1238" s="31"/>
      <c r="AH1238" s="31"/>
      <c r="AI1238" s="31"/>
      <c r="AJ1238" s="31"/>
      <c r="AK1238" s="31"/>
      <c r="AL1238" s="31"/>
      <c r="AM1238" s="31"/>
      <c r="AN1238" s="31"/>
      <c r="AQ1238" s="31"/>
      <c r="AR1238" s="31"/>
    </row>
    <row r="1239" spans="1:44" ht="30" customHeight="1" x14ac:dyDescent="0.3">
      <c r="A1239" s="29"/>
      <c r="B1239" s="29"/>
      <c r="C1239" s="29"/>
      <c r="D1239" s="29"/>
      <c r="E1239" s="29"/>
      <c r="F1239" s="29"/>
      <c r="G1239" s="29"/>
      <c r="H1239" s="29"/>
      <c r="I1239" s="29"/>
      <c r="J1239" s="29"/>
      <c r="K1239" s="31"/>
      <c r="L1239" s="31"/>
      <c r="M1239" s="31"/>
      <c r="N1239" s="31"/>
      <c r="O1239" s="31"/>
      <c r="P1239" s="31"/>
      <c r="Q1239" s="31"/>
      <c r="R1239" s="31"/>
      <c r="S1239" s="31"/>
      <c r="T1239" s="31"/>
      <c r="U1239" s="31"/>
      <c r="V1239" s="31"/>
      <c r="W1239" s="31"/>
      <c r="X1239" s="31"/>
      <c r="Y1239" s="31"/>
      <c r="Z1239" s="31"/>
      <c r="AA1239" s="31"/>
      <c r="AB1239" s="31"/>
      <c r="AC1239" s="31"/>
      <c r="AD1239" s="31"/>
      <c r="AE1239" s="31"/>
      <c r="AF1239" s="31"/>
      <c r="AG1239" s="31"/>
      <c r="AH1239" s="31"/>
      <c r="AI1239" s="31"/>
      <c r="AJ1239" s="31"/>
      <c r="AK1239" s="31"/>
      <c r="AL1239" s="31"/>
      <c r="AM1239" s="31"/>
      <c r="AN1239" s="31"/>
      <c r="AQ1239" s="31"/>
      <c r="AR1239" s="31"/>
    </row>
    <row r="1240" spans="1:44" ht="30" customHeight="1" x14ac:dyDescent="0.3">
      <c r="A1240" s="29"/>
      <c r="B1240" s="29"/>
      <c r="C1240" s="29"/>
      <c r="D1240" s="29"/>
      <c r="E1240" s="29"/>
      <c r="F1240" s="29"/>
      <c r="G1240" s="29"/>
      <c r="H1240" s="29"/>
      <c r="I1240" s="29"/>
      <c r="J1240" s="29"/>
      <c r="K1240" s="31"/>
      <c r="L1240" s="31"/>
      <c r="M1240" s="31"/>
      <c r="N1240" s="31"/>
      <c r="O1240" s="31"/>
      <c r="P1240" s="31"/>
      <c r="Q1240" s="31"/>
      <c r="R1240" s="31"/>
      <c r="S1240" s="31"/>
      <c r="T1240" s="31"/>
      <c r="U1240" s="31"/>
      <c r="V1240" s="31"/>
      <c r="W1240" s="31"/>
      <c r="X1240" s="31"/>
      <c r="Y1240" s="31"/>
      <c r="Z1240" s="31"/>
      <c r="AA1240" s="31"/>
      <c r="AB1240" s="31"/>
      <c r="AC1240" s="31"/>
      <c r="AD1240" s="31"/>
      <c r="AE1240" s="31"/>
      <c r="AF1240" s="31"/>
      <c r="AG1240" s="31"/>
      <c r="AH1240" s="31"/>
      <c r="AI1240" s="31"/>
      <c r="AJ1240" s="31"/>
      <c r="AK1240" s="31"/>
      <c r="AL1240" s="31"/>
      <c r="AM1240" s="31"/>
      <c r="AN1240" s="31"/>
      <c r="AQ1240" s="31"/>
      <c r="AR1240" s="31"/>
    </row>
    <row r="1241" spans="1:44" ht="30" customHeight="1" x14ac:dyDescent="0.3">
      <c r="A1241" s="38"/>
      <c r="B1241" s="38"/>
      <c r="C1241" s="38"/>
      <c r="D1241" s="29"/>
      <c r="E1241" s="29"/>
      <c r="F1241" s="29"/>
      <c r="G1241" s="29"/>
      <c r="H1241" s="29"/>
      <c r="I1241" s="29"/>
      <c r="J1241" s="29"/>
      <c r="K1241" s="31"/>
      <c r="L1241" s="31"/>
      <c r="M1241" s="31"/>
      <c r="N1241" s="31"/>
      <c r="O1241" s="31"/>
      <c r="P1241" s="31"/>
      <c r="Q1241" s="31"/>
      <c r="R1241" s="31"/>
      <c r="S1241" s="31"/>
      <c r="T1241" s="31"/>
      <c r="U1241" s="31"/>
      <c r="V1241" s="31"/>
      <c r="W1241" s="31"/>
      <c r="X1241" s="31"/>
      <c r="Y1241" s="31"/>
      <c r="Z1241" s="31"/>
      <c r="AA1241" s="31"/>
      <c r="AB1241" s="31"/>
      <c r="AC1241" s="31"/>
      <c r="AD1241" s="31"/>
      <c r="AE1241" s="31"/>
      <c r="AF1241" s="31"/>
      <c r="AG1241" s="31"/>
      <c r="AH1241" s="31"/>
      <c r="AI1241" s="31"/>
      <c r="AJ1241" s="31"/>
      <c r="AK1241" s="31"/>
      <c r="AL1241" s="31"/>
      <c r="AM1241" s="31"/>
      <c r="AN1241" s="31"/>
      <c r="AQ1241" s="31"/>
      <c r="AR1241" s="31"/>
    </row>
    <row r="1242" spans="1:44" ht="30" customHeight="1" x14ac:dyDescent="0.3">
      <c r="A1242" s="38"/>
      <c r="B1242" s="38"/>
      <c r="C1242" s="38"/>
      <c r="D1242" s="29"/>
      <c r="E1242" s="29"/>
      <c r="F1242" s="29"/>
      <c r="G1242" s="29"/>
      <c r="H1242" s="29"/>
      <c r="I1242" s="29"/>
      <c r="J1242" s="29"/>
      <c r="K1242" s="31"/>
      <c r="L1242" s="31"/>
      <c r="M1242" s="31"/>
      <c r="N1242" s="31"/>
      <c r="O1242" s="31"/>
      <c r="P1242" s="31"/>
      <c r="Q1242" s="31"/>
      <c r="R1242" s="31"/>
      <c r="S1242" s="31"/>
      <c r="T1242" s="31"/>
      <c r="U1242" s="31"/>
      <c r="V1242" s="31"/>
      <c r="W1242" s="31"/>
      <c r="X1242" s="31"/>
      <c r="Y1242" s="31"/>
      <c r="Z1242" s="31"/>
      <c r="AA1242" s="31"/>
      <c r="AB1242" s="31"/>
      <c r="AC1242" s="31"/>
      <c r="AD1242" s="31"/>
      <c r="AE1242" s="31"/>
      <c r="AF1242" s="31"/>
      <c r="AG1242" s="31"/>
      <c r="AH1242" s="31"/>
      <c r="AI1242" s="31"/>
      <c r="AJ1242" s="31"/>
      <c r="AK1242" s="31"/>
      <c r="AL1242" s="31"/>
      <c r="AM1242" s="31"/>
      <c r="AN1242" s="31"/>
      <c r="AQ1242" s="31"/>
      <c r="AR1242" s="31"/>
    </row>
    <row r="1243" spans="1:44" ht="30" customHeight="1" x14ac:dyDescent="0.3">
      <c r="A1243" s="29"/>
      <c r="B1243" s="29"/>
      <c r="C1243" s="29"/>
      <c r="D1243" s="29"/>
      <c r="E1243" s="29"/>
      <c r="F1243" s="29"/>
      <c r="G1243" s="29"/>
      <c r="H1243" s="29"/>
      <c r="I1243" s="29"/>
      <c r="J1243" s="29"/>
      <c r="K1243" s="31"/>
      <c r="L1243" s="31"/>
      <c r="M1243" s="31"/>
      <c r="N1243" s="31"/>
      <c r="O1243" s="31"/>
      <c r="P1243" s="31"/>
      <c r="Q1243" s="31"/>
      <c r="R1243" s="31"/>
      <c r="S1243" s="31"/>
      <c r="T1243" s="31"/>
      <c r="U1243" s="31"/>
      <c r="V1243" s="31"/>
      <c r="W1243" s="31"/>
      <c r="X1243" s="31"/>
      <c r="Y1243" s="31"/>
      <c r="Z1243" s="31"/>
      <c r="AA1243" s="31"/>
      <c r="AB1243" s="31"/>
      <c r="AC1243" s="31"/>
      <c r="AD1243" s="31"/>
      <c r="AE1243" s="31"/>
      <c r="AF1243" s="31"/>
      <c r="AG1243" s="31"/>
      <c r="AH1243" s="31"/>
      <c r="AI1243" s="31"/>
      <c r="AJ1243" s="31"/>
      <c r="AK1243" s="31"/>
      <c r="AL1243" s="31"/>
      <c r="AM1243" s="31"/>
      <c r="AN1243" s="31"/>
    </row>
    <row r="1244" spans="1:44" ht="30" customHeight="1" x14ac:dyDescent="0.3">
      <c r="A1244" s="29"/>
      <c r="B1244" s="29"/>
      <c r="C1244" s="29"/>
      <c r="D1244" s="29"/>
      <c r="E1244" s="29"/>
      <c r="F1244" s="29"/>
      <c r="G1244" s="29"/>
      <c r="H1244" s="29"/>
      <c r="I1244" s="29"/>
      <c r="J1244" s="29"/>
      <c r="K1244" s="43" t="s">
        <v>367</v>
      </c>
      <c r="L1244" s="43" t="s">
        <v>375</v>
      </c>
      <c r="M1244" s="31"/>
      <c r="N1244" s="31"/>
      <c r="O1244" s="31"/>
      <c r="P1244" s="31"/>
      <c r="Q1244" s="31"/>
      <c r="R1244" s="31"/>
      <c r="S1244" s="31"/>
      <c r="T1244" s="31"/>
      <c r="U1244" s="31"/>
      <c r="V1244" s="31"/>
      <c r="W1244" s="31"/>
      <c r="X1244" s="31"/>
      <c r="Y1244" s="31"/>
      <c r="Z1244" s="31"/>
      <c r="AA1244" s="31"/>
      <c r="AB1244" s="31"/>
      <c r="AC1244" s="31"/>
      <c r="AD1244" s="31"/>
      <c r="AE1244" s="31"/>
      <c r="AF1244" s="31"/>
      <c r="AG1244" s="31"/>
      <c r="AH1244" s="31"/>
      <c r="AI1244" s="31"/>
      <c r="AJ1244" s="31"/>
      <c r="AK1244" s="31"/>
      <c r="AL1244" s="31"/>
      <c r="AM1244" s="31"/>
      <c r="AN1244" s="31"/>
    </row>
    <row r="1245" spans="1:44" ht="30" customHeight="1" x14ac:dyDescent="0.3">
      <c r="A1245" s="29"/>
      <c r="B1245" s="29"/>
      <c r="C1245" s="29"/>
      <c r="D1245" s="29"/>
      <c r="E1245" s="29"/>
      <c r="F1245" s="29"/>
      <c r="G1245" s="29"/>
      <c r="H1245" s="29"/>
      <c r="I1245" s="29"/>
      <c r="J1245" s="29"/>
      <c r="K1245" s="43" t="s">
        <v>367</v>
      </c>
      <c r="L1245" s="43" t="s">
        <v>375</v>
      </c>
      <c r="M1245" s="31"/>
      <c r="N1245" s="31"/>
      <c r="O1245" s="31"/>
      <c r="P1245" s="31"/>
      <c r="Q1245" s="31"/>
      <c r="R1245" s="31"/>
      <c r="S1245" s="31"/>
      <c r="T1245" s="31"/>
      <c r="U1245" s="31"/>
      <c r="V1245" s="31"/>
      <c r="W1245" s="31"/>
      <c r="X1245" s="31"/>
      <c r="Y1245" s="31"/>
      <c r="Z1245" s="31"/>
      <c r="AA1245" s="31"/>
      <c r="AB1245" s="31"/>
      <c r="AC1245" s="31"/>
      <c r="AD1245" s="31"/>
      <c r="AE1245" s="31"/>
      <c r="AF1245" s="31"/>
      <c r="AG1245" s="31"/>
      <c r="AH1245" s="31"/>
      <c r="AI1245" s="31"/>
      <c r="AJ1245" s="31"/>
      <c r="AK1245" s="31"/>
      <c r="AL1245" s="31"/>
      <c r="AM1245" s="31"/>
      <c r="AN1245" s="31"/>
    </row>
    <row r="1246" spans="1:44" ht="30" customHeight="1" x14ac:dyDescent="0.3">
      <c r="A1246" s="29"/>
      <c r="B1246" s="29"/>
      <c r="C1246" s="29"/>
      <c r="D1246" s="29"/>
      <c r="E1246" s="29"/>
      <c r="F1246" s="29"/>
      <c r="G1246" s="29"/>
      <c r="H1246" s="29"/>
      <c r="I1246" s="29"/>
      <c r="J1246" s="29"/>
      <c r="K1246" s="43" t="s">
        <v>367</v>
      </c>
      <c r="L1246" s="43" t="s">
        <v>375</v>
      </c>
      <c r="M1246" s="31"/>
      <c r="N1246" s="31"/>
      <c r="O1246" s="31"/>
      <c r="P1246" s="31"/>
      <c r="Q1246" s="31"/>
      <c r="R1246" s="31"/>
      <c r="S1246" s="31"/>
      <c r="T1246" s="31"/>
      <c r="U1246" s="31"/>
      <c r="V1246" s="31"/>
      <c r="W1246" s="31"/>
      <c r="X1246" s="31"/>
      <c r="Y1246" s="31"/>
      <c r="Z1246" s="31"/>
      <c r="AA1246" s="31"/>
      <c r="AB1246" s="31"/>
      <c r="AC1246" s="31"/>
      <c r="AD1246" s="31"/>
      <c r="AE1246" s="31"/>
      <c r="AF1246" s="31"/>
      <c r="AG1246" s="31"/>
      <c r="AH1246" s="31"/>
      <c r="AI1246" s="31"/>
      <c r="AJ1246" s="31"/>
      <c r="AK1246" s="31"/>
      <c r="AL1246" s="31"/>
      <c r="AM1246" s="31"/>
      <c r="AN1246" s="31"/>
    </row>
    <row r="1247" spans="1:44" ht="30" customHeight="1" x14ac:dyDescent="0.3">
      <c r="A1247" s="29"/>
      <c r="B1247" s="29"/>
      <c r="C1247" s="29"/>
      <c r="D1247" s="29"/>
      <c r="E1247" s="29"/>
      <c r="F1247" s="29"/>
      <c r="G1247" s="29"/>
      <c r="H1247" s="29"/>
      <c r="I1247" s="29"/>
      <c r="J1247" s="29"/>
      <c r="K1247" s="43" t="s">
        <v>367</v>
      </c>
      <c r="L1247" s="43" t="s">
        <v>375</v>
      </c>
      <c r="M1247" s="31"/>
      <c r="N1247" s="31"/>
      <c r="O1247" s="31"/>
      <c r="P1247" s="31"/>
      <c r="Q1247" s="31"/>
      <c r="R1247" s="31"/>
      <c r="S1247" s="31"/>
      <c r="T1247" s="31"/>
      <c r="U1247" s="31"/>
      <c r="V1247" s="31"/>
      <c r="W1247" s="31"/>
      <c r="X1247" s="31"/>
      <c r="Y1247" s="31"/>
      <c r="Z1247" s="31"/>
      <c r="AA1247" s="31"/>
      <c r="AB1247" s="31"/>
      <c r="AC1247" s="31"/>
      <c r="AD1247" s="31"/>
      <c r="AE1247" s="31"/>
      <c r="AF1247" s="31"/>
      <c r="AG1247" s="31"/>
      <c r="AH1247" s="31"/>
      <c r="AI1247" s="31"/>
      <c r="AJ1247" s="31"/>
      <c r="AK1247" s="31"/>
      <c r="AL1247" s="31"/>
      <c r="AM1247" s="31"/>
      <c r="AN1247" s="31"/>
    </row>
    <row r="1248" spans="1:44" ht="30" customHeight="1" x14ac:dyDescent="0.3">
      <c r="A1248" s="29"/>
      <c r="B1248" s="29"/>
      <c r="C1248" s="29"/>
      <c r="D1248" s="29"/>
      <c r="E1248" s="29"/>
      <c r="F1248" s="29"/>
      <c r="G1248" s="29"/>
      <c r="H1248" s="29"/>
      <c r="I1248" s="29"/>
      <c r="J1248" s="29"/>
      <c r="K1248" s="43" t="s">
        <v>367</v>
      </c>
      <c r="L1248" s="43" t="s">
        <v>375</v>
      </c>
      <c r="M1248" s="31"/>
      <c r="N1248" s="31"/>
      <c r="O1248" s="31"/>
      <c r="P1248" s="31"/>
      <c r="Q1248" s="31"/>
      <c r="R1248" s="31"/>
      <c r="S1248" s="31"/>
      <c r="T1248" s="31"/>
      <c r="U1248" s="31"/>
      <c r="V1248" s="31"/>
      <c r="W1248" s="31"/>
      <c r="X1248" s="31"/>
      <c r="Y1248" s="31"/>
      <c r="Z1248" s="31"/>
      <c r="AA1248" s="31"/>
      <c r="AB1248" s="31"/>
      <c r="AC1248" s="31"/>
      <c r="AD1248" s="31"/>
      <c r="AE1248" s="31"/>
      <c r="AF1248" s="31"/>
      <c r="AG1248" s="31"/>
      <c r="AH1248" s="31"/>
      <c r="AI1248" s="31"/>
      <c r="AJ1248" s="31"/>
      <c r="AK1248" s="31"/>
      <c r="AL1248" s="31"/>
      <c r="AM1248" s="31"/>
      <c r="AN1248" s="31"/>
    </row>
    <row r="1249" spans="1:40" ht="30" customHeight="1" x14ac:dyDescent="0.3">
      <c r="A1249" s="29"/>
      <c r="B1249" s="29"/>
      <c r="C1249" s="29"/>
      <c r="D1249" s="29"/>
      <c r="E1249" s="29"/>
      <c r="F1249" s="29"/>
      <c r="G1249" s="29"/>
      <c r="H1249" s="29"/>
      <c r="I1249" s="29"/>
      <c r="J1249" s="29"/>
      <c r="K1249" s="43" t="s">
        <v>367</v>
      </c>
      <c r="L1249" s="43" t="s">
        <v>375</v>
      </c>
      <c r="M1249" s="31"/>
      <c r="N1249" s="31"/>
      <c r="O1249" s="31"/>
      <c r="P1249" s="31"/>
      <c r="Q1249" s="31"/>
      <c r="R1249" s="31"/>
      <c r="S1249" s="31"/>
      <c r="T1249" s="31"/>
      <c r="U1249" s="31"/>
      <c r="V1249" s="31"/>
      <c r="W1249" s="31"/>
      <c r="X1249" s="31"/>
      <c r="Y1249" s="31"/>
      <c r="Z1249" s="31"/>
      <c r="AA1249" s="31"/>
      <c r="AB1249" s="31"/>
      <c r="AC1249" s="31"/>
      <c r="AD1249" s="31"/>
      <c r="AE1249" s="31"/>
      <c r="AF1249" s="31"/>
      <c r="AG1249" s="31"/>
      <c r="AH1249" s="31"/>
      <c r="AI1249" s="31"/>
      <c r="AJ1249" s="31"/>
      <c r="AK1249" s="31"/>
      <c r="AL1249" s="31"/>
      <c r="AM1249" s="31"/>
      <c r="AN1249" s="31"/>
    </row>
    <row r="1250" spans="1:40" ht="30" customHeight="1" x14ac:dyDescent="0.3">
      <c r="A1250" s="29"/>
      <c r="B1250" s="29"/>
      <c r="C1250" s="29"/>
      <c r="D1250" s="29"/>
      <c r="E1250" s="29"/>
      <c r="F1250" s="29"/>
      <c r="G1250" s="29"/>
      <c r="H1250" s="29"/>
      <c r="I1250" s="29"/>
      <c r="J1250" s="29"/>
      <c r="K1250" s="43" t="s">
        <v>367</v>
      </c>
      <c r="L1250" s="43" t="s">
        <v>375</v>
      </c>
      <c r="M1250" s="31"/>
      <c r="N1250" s="31"/>
      <c r="O1250" s="31"/>
      <c r="P1250" s="31"/>
      <c r="Q1250" s="31"/>
      <c r="R1250" s="31"/>
      <c r="S1250" s="31"/>
      <c r="T1250" s="31"/>
      <c r="U1250" s="31"/>
      <c r="V1250" s="31"/>
      <c r="W1250" s="31"/>
      <c r="X1250" s="31"/>
      <c r="Y1250" s="31"/>
      <c r="Z1250" s="31"/>
      <c r="AA1250" s="31"/>
      <c r="AB1250" s="31"/>
      <c r="AC1250" s="31"/>
      <c r="AD1250" s="31"/>
      <c r="AE1250" s="31"/>
      <c r="AF1250" s="31"/>
      <c r="AG1250" s="31"/>
      <c r="AH1250" s="31"/>
      <c r="AI1250" s="31"/>
      <c r="AJ1250" s="31"/>
      <c r="AK1250" s="31"/>
      <c r="AL1250" s="31"/>
      <c r="AM1250" s="31"/>
      <c r="AN1250" s="31"/>
    </row>
    <row r="1251" spans="1:40" ht="30" customHeight="1" x14ac:dyDescent="0.3">
      <c r="A1251" s="29"/>
      <c r="B1251" s="29"/>
      <c r="C1251" s="29"/>
      <c r="D1251" s="29"/>
      <c r="E1251" s="29"/>
      <c r="F1251" s="29"/>
      <c r="G1251" s="29"/>
      <c r="H1251" s="29"/>
      <c r="I1251" s="29"/>
      <c r="J1251" s="29"/>
      <c r="K1251" s="43" t="s">
        <v>367</v>
      </c>
      <c r="L1251" s="43" t="s">
        <v>375</v>
      </c>
      <c r="M1251" s="31"/>
      <c r="N1251" s="31"/>
      <c r="O1251" s="31"/>
      <c r="P1251" s="31"/>
      <c r="Q1251" s="31"/>
      <c r="R1251" s="31"/>
      <c r="S1251" s="31"/>
      <c r="T1251" s="31"/>
      <c r="U1251" s="31"/>
      <c r="V1251" s="31"/>
      <c r="W1251" s="31"/>
      <c r="X1251" s="31"/>
      <c r="Y1251" s="31"/>
      <c r="Z1251" s="31"/>
      <c r="AA1251" s="31"/>
      <c r="AB1251" s="31"/>
      <c r="AC1251" s="31"/>
      <c r="AD1251" s="31"/>
      <c r="AE1251" s="31"/>
      <c r="AF1251" s="31"/>
      <c r="AG1251" s="31"/>
      <c r="AH1251" s="31"/>
      <c r="AI1251" s="31"/>
      <c r="AJ1251" s="31"/>
      <c r="AK1251" s="31"/>
      <c r="AL1251" s="31"/>
      <c r="AM1251" s="31"/>
      <c r="AN1251" s="31"/>
    </row>
    <row r="1252" spans="1:40" ht="30" customHeight="1" x14ac:dyDescent="0.3">
      <c r="A1252" s="29"/>
      <c r="B1252" s="29"/>
      <c r="C1252" s="29"/>
      <c r="D1252" s="29"/>
      <c r="E1252" s="29"/>
      <c r="F1252" s="29"/>
      <c r="G1252" s="29"/>
      <c r="H1252" s="29"/>
      <c r="I1252" s="29"/>
      <c r="J1252" s="29"/>
      <c r="K1252" s="43" t="s">
        <v>367</v>
      </c>
      <c r="L1252" s="43" t="s">
        <v>375</v>
      </c>
      <c r="M1252" s="31"/>
      <c r="N1252" s="31"/>
      <c r="O1252" s="31"/>
      <c r="P1252" s="31"/>
      <c r="Q1252" s="31"/>
      <c r="R1252" s="31"/>
      <c r="S1252" s="31"/>
      <c r="T1252" s="31"/>
      <c r="U1252" s="31"/>
      <c r="V1252" s="31"/>
      <c r="W1252" s="31"/>
      <c r="X1252" s="31"/>
      <c r="Y1252" s="31"/>
      <c r="Z1252" s="31"/>
      <c r="AA1252" s="31"/>
      <c r="AB1252" s="31"/>
      <c r="AC1252" s="31"/>
      <c r="AD1252" s="31"/>
      <c r="AE1252" s="31"/>
      <c r="AF1252" s="31"/>
      <c r="AG1252" s="31"/>
      <c r="AH1252" s="31"/>
      <c r="AI1252" s="31"/>
      <c r="AJ1252" s="31"/>
      <c r="AK1252" s="31"/>
      <c r="AL1252" s="31"/>
      <c r="AM1252" s="31"/>
      <c r="AN1252" s="31"/>
    </row>
    <row r="1253" spans="1:40" ht="30" customHeight="1" x14ac:dyDescent="0.3">
      <c r="A1253" s="29"/>
      <c r="B1253" s="29"/>
      <c r="C1253" s="29"/>
      <c r="D1253" s="29"/>
      <c r="E1253" s="29"/>
      <c r="F1253" s="29"/>
      <c r="G1253" s="29"/>
      <c r="H1253" s="29"/>
      <c r="I1253" s="29"/>
      <c r="J1253" s="29"/>
      <c r="K1253" s="43" t="s">
        <v>367</v>
      </c>
      <c r="L1253" s="43" t="s">
        <v>375</v>
      </c>
      <c r="M1253" s="31"/>
      <c r="N1253" s="31"/>
      <c r="O1253" s="31"/>
      <c r="P1253" s="31"/>
      <c r="Q1253" s="31"/>
      <c r="R1253" s="31"/>
      <c r="S1253" s="31"/>
      <c r="T1253" s="31"/>
      <c r="U1253" s="31"/>
      <c r="V1253" s="31"/>
      <c r="W1253" s="31"/>
      <c r="X1253" s="31"/>
      <c r="Y1253" s="31"/>
      <c r="Z1253" s="31"/>
      <c r="AA1253" s="31"/>
      <c r="AB1253" s="31"/>
      <c r="AC1253" s="31"/>
      <c r="AD1253" s="31"/>
      <c r="AE1253" s="31"/>
      <c r="AF1253" s="31"/>
      <c r="AG1253" s="31"/>
      <c r="AH1253" s="31"/>
      <c r="AI1253" s="31"/>
      <c r="AJ1253" s="31"/>
      <c r="AK1253" s="31"/>
      <c r="AL1253" s="31"/>
      <c r="AM1253" s="31"/>
      <c r="AN1253" s="31"/>
    </row>
    <row r="1254" spans="1:40" ht="30" customHeight="1" x14ac:dyDescent="0.3">
      <c r="A1254" s="29"/>
      <c r="B1254" s="29"/>
      <c r="C1254" s="29"/>
      <c r="D1254" s="29"/>
      <c r="E1254" s="29"/>
      <c r="F1254" s="29"/>
      <c r="G1254" s="29"/>
      <c r="H1254" s="29"/>
      <c r="I1254" s="29"/>
      <c r="J1254" s="29"/>
      <c r="K1254" s="43" t="s">
        <v>367</v>
      </c>
      <c r="L1254" s="43" t="s">
        <v>375</v>
      </c>
      <c r="M1254" s="31"/>
      <c r="N1254" s="31"/>
      <c r="O1254" s="31"/>
      <c r="P1254" s="31"/>
      <c r="Q1254" s="31"/>
      <c r="R1254" s="31"/>
      <c r="S1254" s="31"/>
      <c r="T1254" s="31"/>
      <c r="U1254" s="31"/>
      <c r="V1254" s="31"/>
      <c r="W1254" s="31"/>
      <c r="X1254" s="31"/>
      <c r="Y1254" s="31"/>
      <c r="Z1254" s="31"/>
      <c r="AA1254" s="31"/>
      <c r="AB1254" s="31"/>
      <c r="AC1254" s="31"/>
      <c r="AD1254" s="31"/>
      <c r="AE1254" s="31"/>
      <c r="AF1254" s="31"/>
      <c r="AG1254" s="31"/>
      <c r="AH1254" s="31"/>
      <c r="AI1254" s="31"/>
      <c r="AJ1254" s="31"/>
      <c r="AK1254" s="31"/>
      <c r="AL1254" s="31"/>
      <c r="AM1254" s="31"/>
      <c r="AN1254" s="31"/>
    </row>
    <row r="1255" spans="1:40" ht="30" customHeight="1" x14ac:dyDescent="0.3">
      <c r="A1255" s="29"/>
      <c r="B1255" s="29"/>
      <c r="C1255" s="29"/>
      <c r="D1255" s="29"/>
      <c r="E1255" s="29"/>
      <c r="F1255" s="29"/>
      <c r="G1255" s="29"/>
      <c r="H1255" s="29"/>
      <c r="I1255" s="29"/>
      <c r="J1255" s="29"/>
      <c r="K1255" s="43" t="s">
        <v>367</v>
      </c>
      <c r="L1255" s="43" t="s">
        <v>375</v>
      </c>
      <c r="M1255" s="31"/>
      <c r="N1255" s="31"/>
      <c r="O1255" s="31"/>
      <c r="P1255" s="31"/>
      <c r="Q1255" s="31"/>
      <c r="R1255" s="31"/>
      <c r="S1255" s="31"/>
      <c r="T1255" s="31"/>
      <c r="U1255" s="31"/>
      <c r="V1255" s="31"/>
      <c r="W1255" s="31"/>
      <c r="X1255" s="31"/>
      <c r="Y1255" s="31"/>
      <c r="Z1255" s="31"/>
      <c r="AA1255" s="31"/>
      <c r="AB1255" s="31"/>
      <c r="AC1255" s="31"/>
      <c r="AD1255" s="31"/>
      <c r="AE1255" s="31"/>
      <c r="AF1255" s="31"/>
      <c r="AG1255" s="31"/>
      <c r="AH1255" s="31"/>
      <c r="AI1255" s="31"/>
      <c r="AJ1255" s="31"/>
      <c r="AK1255" s="31"/>
      <c r="AL1255" s="31"/>
      <c r="AM1255" s="31"/>
      <c r="AN1255" s="31"/>
    </row>
    <row r="1256" spans="1:40" ht="30" customHeight="1" x14ac:dyDescent="0.3">
      <c r="A1256" s="29"/>
      <c r="B1256" s="29"/>
      <c r="C1256" s="29"/>
      <c r="D1256" s="29"/>
      <c r="E1256" s="29"/>
      <c r="F1256" s="29"/>
      <c r="G1256" s="29"/>
      <c r="H1256" s="29"/>
      <c r="I1256" s="29"/>
      <c r="J1256" s="29"/>
      <c r="K1256" s="43" t="s">
        <v>367</v>
      </c>
      <c r="L1256" s="43" t="s">
        <v>375</v>
      </c>
      <c r="M1256" s="31"/>
      <c r="N1256" s="31"/>
      <c r="O1256" s="31"/>
      <c r="P1256" s="31"/>
      <c r="Q1256" s="31"/>
      <c r="R1256" s="31"/>
      <c r="S1256" s="31"/>
      <c r="T1256" s="31"/>
      <c r="U1256" s="31"/>
      <c r="V1256" s="31"/>
      <c r="W1256" s="31"/>
      <c r="X1256" s="31"/>
      <c r="Y1256" s="31"/>
      <c r="Z1256" s="31"/>
      <c r="AA1256" s="31"/>
      <c r="AB1256" s="31"/>
      <c r="AC1256" s="31"/>
      <c r="AD1256" s="31"/>
      <c r="AE1256" s="31"/>
      <c r="AF1256" s="31"/>
      <c r="AG1256" s="31"/>
      <c r="AH1256" s="31"/>
      <c r="AI1256" s="31"/>
      <c r="AJ1256" s="31"/>
      <c r="AK1256" s="31"/>
      <c r="AL1256" s="31"/>
      <c r="AM1256" s="31"/>
      <c r="AN1256" s="31"/>
    </row>
    <row r="1257" spans="1:40" ht="30" customHeight="1" x14ac:dyDescent="0.3">
      <c r="A1257" s="29"/>
      <c r="B1257" s="29"/>
      <c r="C1257" s="29"/>
      <c r="D1257" s="29"/>
      <c r="E1257" s="29"/>
      <c r="F1257" s="29"/>
      <c r="G1257" s="29"/>
      <c r="H1257" s="29"/>
      <c r="I1257" s="29"/>
      <c r="J1257" s="29"/>
      <c r="K1257" s="43" t="s">
        <v>367</v>
      </c>
      <c r="L1257" s="43" t="s">
        <v>375</v>
      </c>
      <c r="M1257" s="31"/>
      <c r="N1257" s="31"/>
      <c r="O1257" s="31"/>
      <c r="P1257" s="31"/>
      <c r="Q1257" s="31"/>
      <c r="R1257" s="31"/>
      <c r="S1257" s="31"/>
      <c r="T1257" s="31"/>
      <c r="U1257" s="31"/>
      <c r="V1257" s="31"/>
      <c r="W1257" s="31"/>
      <c r="X1257" s="31"/>
      <c r="Y1257" s="31"/>
      <c r="Z1257" s="31"/>
      <c r="AA1257" s="31"/>
      <c r="AB1257" s="31"/>
      <c r="AC1257" s="31"/>
      <c r="AD1257" s="31"/>
      <c r="AE1257" s="31"/>
      <c r="AF1257" s="31"/>
      <c r="AG1257" s="31"/>
      <c r="AH1257" s="31"/>
      <c r="AI1257" s="31"/>
      <c r="AJ1257" s="31"/>
      <c r="AK1257" s="31"/>
      <c r="AL1257" s="31"/>
      <c r="AM1257" s="31"/>
      <c r="AN1257" s="31"/>
    </row>
    <row r="1258" spans="1:40" ht="30" customHeight="1" x14ac:dyDescent="0.3">
      <c r="A1258" s="29"/>
      <c r="B1258" s="29"/>
      <c r="C1258" s="29"/>
      <c r="D1258" s="29"/>
      <c r="E1258" s="29"/>
      <c r="F1258" s="29"/>
      <c r="G1258" s="29"/>
      <c r="H1258" s="29"/>
      <c r="I1258" s="29"/>
      <c r="J1258" s="29"/>
      <c r="K1258" s="43" t="s">
        <v>367</v>
      </c>
      <c r="L1258" s="43" t="s">
        <v>375</v>
      </c>
      <c r="M1258" s="31"/>
      <c r="N1258" s="31"/>
      <c r="O1258" s="31"/>
      <c r="P1258" s="31"/>
      <c r="Q1258" s="31"/>
      <c r="R1258" s="31"/>
      <c r="S1258" s="31"/>
      <c r="T1258" s="31"/>
      <c r="U1258" s="31"/>
      <c r="V1258" s="31"/>
      <c r="W1258" s="31"/>
      <c r="X1258" s="31"/>
      <c r="Y1258" s="31"/>
      <c r="Z1258" s="31"/>
      <c r="AA1258" s="31"/>
      <c r="AB1258" s="31"/>
      <c r="AC1258" s="31"/>
      <c r="AD1258" s="31"/>
      <c r="AE1258" s="31"/>
      <c r="AF1258" s="31"/>
      <c r="AG1258" s="31"/>
      <c r="AH1258" s="31"/>
      <c r="AI1258" s="31"/>
      <c r="AJ1258" s="31"/>
      <c r="AK1258" s="31"/>
      <c r="AL1258" s="31"/>
      <c r="AM1258" s="31"/>
      <c r="AN1258" s="31"/>
    </row>
    <row r="1259" spans="1:40" ht="30" customHeight="1" x14ac:dyDescent="0.3">
      <c r="A1259" s="29"/>
      <c r="B1259" s="29"/>
      <c r="C1259" s="29"/>
      <c r="D1259" s="29"/>
      <c r="E1259" s="29"/>
      <c r="F1259" s="29"/>
      <c r="G1259" s="29"/>
      <c r="H1259" s="29"/>
      <c r="I1259" s="29"/>
      <c r="J1259" s="29"/>
      <c r="K1259" s="43" t="s">
        <v>367</v>
      </c>
      <c r="L1259" s="43" t="s">
        <v>375</v>
      </c>
      <c r="M1259" s="31"/>
      <c r="N1259" s="31"/>
      <c r="O1259" s="31"/>
      <c r="P1259" s="31"/>
      <c r="Q1259" s="31"/>
      <c r="R1259" s="31"/>
      <c r="S1259" s="31"/>
      <c r="T1259" s="31"/>
      <c r="U1259" s="31"/>
      <c r="V1259" s="31"/>
      <c r="W1259" s="31"/>
      <c r="X1259" s="31"/>
      <c r="Y1259" s="31"/>
      <c r="Z1259" s="31"/>
      <c r="AA1259" s="31"/>
      <c r="AB1259" s="31"/>
      <c r="AC1259" s="31"/>
      <c r="AD1259" s="31"/>
      <c r="AE1259" s="31"/>
      <c r="AF1259" s="31"/>
      <c r="AG1259" s="31"/>
      <c r="AH1259" s="31"/>
      <c r="AI1259" s="31"/>
      <c r="AJ1259" s="31"/>
      <c r="AK1259" s="31"/>
      <c r="AL1259" s="31"/>
      <c r="AM1259" s="31"/>
      <c r="AN1259" s="31"/>
    </row>
    <row r="1260" spans="1:40" ht="30" customHeight="1" x14ac:dyDescent="0.3">
      <c r="A1260" s="29"/>
      <c r="B1260" s="29"/>
      <c r="C1260" s="29"/>
      <c r="D1260" s="29"/>
      <c r="E1260" s="29"/>
      <c r="F1260" s="29"/>
      <c r="G1260" s="29"/>
      <c r="H1260" s="29"/>
      <c r="I1260" s="29"/>
      <c r="J1260" s="29"/>
      <c r="K1260" s="43" t="s">
        <v>367</v>
      </c>
      <c r="L1260" s="43" t="s">
        <v>375</v>
      </c>
      <c r="M1260" s="31"/>
      <c r="N1260" s="31"/>
      <c r="O1260" s="31"/>
      <c r="P1260" s="31"/>
      <c r="Q1260" s="31"/>
      <c r="R1260" s="31"/>
      <c r="S1260" s="31"/>
      <c r="T1260" s="31"/>
      <c r="U1260" s="31"/>
      <c r="V1260" s="31"/>
      <c r="W1260" s="31"/>
      <c r="X1260" s="31"/>
      <c r="Y1260" s="31"/>
      <c r="Z1260" s="31"/>
      <c r="AA1260" s="31"/>
      <c r="AB1260" s="31"/>
      <c r="AC1260" s="31"/>
      <c r="AD1260" s="31"/>
      <c r="AE1260" s="31"/>
      <c r="AF1260" s="31"/>
      <c r="AG1260" s="31"/>
      <c r="AH1260" s="31"/>
      <c r="AI1260" s="31"/>
      <c r="AJ1260" s="31"/>
      <c r="AK1260" s="31"/>
      <c r="AL1260" s="31"/>
      <c r="AM1260" s="31"/>
      <c r="AN1260" s="31"/>
    </row>
    <row r="1261" spans="1:40" ht="30" customHeight="1" x14ac:dyDescent="0.3">
      <c r="A1261" s="29"/>
      <c r="B1261" s="29"/>
      <c r="C1261" s="29"/>
      <c r="D1261" s="29"/>
      <c r="E1261" s="29"/>
      <c r="F1261" s="29"/>
      <c r="G1261" s="29"/>
      <c r="H1261" s="29"/>
      <c r="I1261" s="29"/>
      <c r="J1261" s="29"/>
      <c r="K1261" s="43" t="s">
        <v>367</v>
      </c>
      <c r="L1261" s="43" t="s">
        <v>375</v>
      </c>
      <c r="M1261" s="31"/>
      <c r="N1261" s="31"/>
      <c r="O1261" s="31"/>
      <c r="P1261" s="31"/>
      <c r="Q1261" s="31"/>
      <c r="R1261" s="31"/>
      <c r="S1261" s="31"/>
      <c r="T1261" s="31"/>
      <c r="U1261" s="31"/>
      <c r="V1261" s="31"/>
      <c r="W1261" s="31"/>
      <c r="X1261" s="31"/>
      <c r="Y1261" s="31"/>
      <c r="Z1261" s="31"/>
      <c r="AA1261" s="31"/>
      <c r="AB1261" s="31"/>
      <c r="AC1261" s="31"/>
      <c r="AD1261" s="31"/>
      <c r="AE1261" s="31"/>
      <c r="AF1261" s="31"/>
      <c r="AG1261" s="31"/>
      <c r="AH1261" s="31"/>
      <c r="AI1261" s="31"/>
      <c r="AJ1261" s="31"/>
      <c r="AK1261" s="31"/>
      <c r="AL1261" s="31"/>
      <c r="AM1261" s="31"/>
      <c r="AN1261" s="31"/>
    </row>
    <row r="1262" spans="1:40" ht="30" customHeight="1" x14ac:dyDescent="0.3">
      <c r="A1262" s="29"/>
      <c r="B1262" s="29"/>
      <c r="C1262" s="29"/>
      <c r="D1262" s="29"/>
      <c r="E1262" s="29"/>
      <c r="F1262" s="29"/>
      <c r="G1262" s="29"/>
      <c r="H1262" s="29"/>
      <c r="I1262" s="29"/>
      <c r="J1262" s="29"/>
      <c r="K1262" s="43" t="s">
        <v>367</v>
      </c>
      <c r="L1262" s="43" t="s">
        <v>375</v>
      </c>
      <c r="M1262" s="31"/>
      <c r="N1262" s="31"/>
      <c r="O1262" s="31"/>
      <c r="P1262" s="31"/>
      <c r="Q1262" s="31"/>
      <c r="R1262" s="31"/>
      <c r="S1262" s="31"/>
      <c r="T1262" s="31"/>
      <c r="U1262" s="31"/>
      <c r="V1262" s="31"/>
      <c r="W1262" s="31"/>
      <c r="X1262" s="31"/>
      <c r="Y1262" s="31"/>
      <c r="Z1262" s="31"/>
      <c r="AA1262" s="31"/>
      <c r="AB1262" s="31"/>
      <c r="AC1262" s="31"/>
      <c r="AD1262" s="31"/>
      <c r="AE1262" s="31"/>
      <c r="AF1262" s="31"/>
      <c r="AG1262" s="31"/>
      <c r="AH1262" s="31"/>
      <c r="AI1262" s="31"/>
      <c r="AJ1262" s="31"/>
      <c r="AK1262" s="31"/>
      <c r="AL1262" s="31"/>
      <c r="AM1262" s="31"/>
      <c r="AN1262" s="31"/>
    </row>
    <row r="1263" spans="1:40" ht="30" customHeight="1" x14ac:dyDescent="0.3">
      <c r="A1263" s="29"/>
      <c r="B1263" s="29"/>
      <c r="C1263" s="29"/>
      <c r="D1263" s="29"/>
      <c r="E1263" s="29"/>
      <c r="F1263" s="29"/>
      <c r="G1263" s="29"/>
      <c r="H1263" s="29"/>
      <c r="I1263" s="29"/>
      <c r="J1263" s="29"/>
      <c r="K1263" s="43" t="s">
        <v>367</v>
      </c>
      <c r="L1263" s="43" t="s">
        <v>375</v>
      </c>
      <c r="M1263" s="31"/>
      <c r="N1263" s="31"/>
      <c r="O1263" s="31"/>
      <c r="P1263" s="31"/>
      <c r="Q1263" s="31"/>
      <c r="R1263" s="31"/>
      <c r="S1263" s="31"/>
      <c r="T1263" s="31"/>
      <c r="U1263" s="31"/>
      <c r="V1263" s="31"/>
      <c r="W1263" s="31"/>
      <c r="X1263" s="31"/>
      <c r="Y1263" s="31"/>
      <c r="Z1263" s="31"/>
      <c r="AA1263" s="31"/>
      <c r="AB1263" s="31"/>
      <c r="AC1263" s="31"/>
      <c r="AD1263" s="31"/>
      <c r="AE1263" s="31"/>
      <c r="AF1263" s="31"/>
      <c r="AG1263" s="31"/>
      <c r="AH1263" s="31"/>
      <c r="AI1263" s="31"/>
      <c r="AJ1263" s="31"/>
      <c r="AK1263" s="31"/>
      <c r="AL1263" s="31"/>
      <c r="AM1263" s="31"/>
      <c r="AN1263" s="31"/>
    </row>
    <row r="1264" spans="1:40" ht="30" customHeight="1" x14ac:dyDescent="0.3">
      <c r="A1264" s="29"/>
      <c r="B1264" s="29"/>
      <c r="C1264" s="29"/>
      <c r="D1264" s="29"/>
      <c r="E1264" s="29"/>
      <c r="F1264" s="29"/>
      <c r="G1264" s="29"/>
      <c r="H1264" s="29"/>
      <c r="I1264" s="29"/>
      <c r="J1264" s="29"/>
      <c r="K1264" s="43" t="s">
        <v>367</v>
      </c>
      <c r="L1264" s="43" t="s">
        <v>375</v>
      </c>
      <c r="M1264" s="31"/>
      <c r="N1264" s="31"/>
      <c r="O1264" s="31"/>
      <c r="P1264" s="31"/>
      <c r="Q1264" s="31"/>
      <c r="R1264" s="31"/>
      <c r="S1264" s="31"/>
      <c r="T1264" s="31"/>
      <c r="U1264" s="31"/>
      <c r="V1264" s="31"/>
      <c r="W1264" s="31"/>
      <c r="X1264" s="31"/>
      <c r="Y1264" s="31"/>
      <c r="Z1264" s="31"/>
      <c r="AA1264" s="31"/>
      <c r="AB1264" s="31"/>
      <c r="AC1264" s="31"/>
      <c r="AD1264" s="31"/>
      <c r="AE1264" s="31"/>
      <c r="AF1264" s="31"/>
      <c r="AG1264" s="31"/>
      <c r="AH1264" s="31"/>
      <c r="AI1264" s="31"/>
      <c r="AJ1264" s="31"/>
      <c r="AK1264" s="31"/>
      <c r="AL1264" s="31"/>
      <c r="AM1264" s="31"/>
      <c r="AN1264" s="31"/>
    </row>
    <row r="1265" spans="1:44" ht="30" customHeight="1" x14ac:dyDescent="0.3">
      <c r="A1265" s="29"/>
      <c r="B1265" s="29"/>
      <c r="C1265" s="29"/>
      <c r="D1265" s="29"/>
      <c r="E1265" s="29"/>
      <c r="F1265" s="29"/>
      <c r="G1265" s="29"/>
      <c r="H1265" s="29"/>
      <c r="I1265" s="29"/>
      <c r="J1265" s="29"/>
      <c r="K1265" s="43" t="s">
        <v>367</v>
      </c>
      <c r="L1265" s="43" t="s">
        <v>375</v>
      </c>
      <c r="M1265" s="31"/>
      <c r="N1265" s="31"/>
      <c r="O1265" s="31"/>
      <c r="P1265" s="31"/>
      <c r="Q1265" s="31"/>
      <c r="R1265" s="31"/>
      <c r="S1265" s="31"/>
      <c r="T1265" s="31"/>
      <c r="U1265" s="31"/>
      <c r="V1265" s="31"/>
      <c r="W1265" s="31"/>
      <c r="X1265" s="31"/>
      <c r="Y1265" s="31"/>
      <c r="Z1265" s="31"/>
      <c r="AA1265" s="31"/>
      <c r="AB1265" s="31"/>
      <c r="AC1265" s="31"/>
      <c r="AD1265" s="31"/>
      <c r="AE1265" s="31"/>
      <c r="AF1265" s="31"/>
      <c r="AG1265" s="31"/>
      <c r="AH1265" s="31"/>
      <c r="AI1265" s="31"/>
      <c r="AJ1265" s="31"/>
      <c r="AK1265" s="31"/>
      <c r="AL1265" s="31"/>
      <c r="AM1265" s="31"/>
      <c r="AN1265" s="31"/>
    </row>
    <row r="1266" spans="1:44" ht="30" customHeight="1" x14ac:dyDescent="0.3">
      <c r="A1266" s="29"/>
      <c r="B1266" s="29"/>
      <c r="C1266" s="29"/>
      <c r="D1266" s="29"/>
      <c r="E1266" s="29"/>
      <c r="F1266" s="29"/>
      <c r="G1266" s="29"/>
      <c r="H1266" s="29"/>
      <c r="I1266" s="29"/>
      <c r="J1266" s="29"/>
      <c r="K1266" s="43" t="s">
        <v>367</v>
      </c>
      <c r="L1266" s="43" t="s">
        <v>375</v>
      </c>
      <c r="M1266" s="31"/>
      <c r="N1266" s="31"/>
      <c r="O1266" s="31"/>
      <c r="P1266" s="31"/>
      <c r="Q1266" s="31"/>
      <c r="R1266" s="31"/>
      <c r="S1266" s="31"/>
      <c r="T1266" s="31"/>
      <c r="U1266" s="31"/>
      <c r="V1266" s="31"/>
      <c r="W1266" s="31"/>
      <c r="X1266" s="31"/>
      <c r="Y1266" s="31"/>
      <c r="Z1266" s="31"/>
      <c r="AA1266" s="31"/>
      <c r="AB1266" s="31"/>
      <c r="AC1266" s="31"/>
      <c r="AD1266" s="31"/>
      <c r="AE1266" s="31"/>
      <c r="AF1266" s="31"/>
      <c r="AG1266" s="31"/>
      <c r="AH1266" s="31"/>
      <c r="AI1266" s="31"/>
      <c r="AJ1266" s="31"/>
      <c r="AK1266" s="31"/>
      <c r="AL1266" s="31"/>
      <c r="AM1266" s="31"/>
      <c r="AN1266" s="31"/>
    </row>
    <row r="1267" spans="1:44" ht="30" customHeight="1" x14ac:dyDescent="0.3">
      <c r="A1267" s="29"/>
      <c r="B1267" s="29"/>
      <c r="C1267" s="29"/>
      <c r="D1267" s="29"/>
      <c r="E1267" s="29"/>
      <c r="F1267" s="29"/>
      <c r="G1267" s="29"/>
      <c r="H1267" s="29"/>
      <c r="I1267" s="29"/>
      <c r="J1267" s="29"/>
      <c r="K1267" s="43" t="s">
        <v>367</v>
      </c>
      <c r="L1267" s="43" t="s">
        <v>375</v>
      </c>
      <c r="M1267" s="31"/>
      <c r="N1267" s="31"/>
      <c r="O1267" s="31"/>
      <c r="P1267" s="31"/>
      <c r="Q1267" s="31"/>
      <c r="R1267" s="31"/>
      <c r="S1267" s="31"/>
      <c r="T1267" s="31"/>
      <c r="U1267" s="31"/>
      <c r="V1267" s="31"/>
      <c r="W1267" s="31"/>
      <c r="X1267" s="31"/>
      <c r="Y1267" s="31"/>
      <c r="Z1267" s="31"/>
      <c r="AA1267" s="31"/>
      <c r="AB1267" s="31"/>
      <c r="AC1267" s="31"/>
      <c r="AD1267" s="31"/>
      <c r="AE1267" s="31"/>
      <c r="AF1267" s="31"/>
      <c r="AG1267" s="31"/>
      <c r="AH1267" s="31"/>
      <c r="AI1267" s="31"/>
      <c r="AJ1267" s="31"/>
      <c r="AK1267" s="31"/>
      <c r="AL1267" s="31"/>
      <c r="AM1267" s="31"/>
      <c r="AN1267" s="31"/>
    </row>
    <row r="1268" spans="1:44" ht="30" customHeight="1" x14ac:dyDescent="0.3">
      <c r="A1268" s="29"/>
      <c r="B1268" s="29"/>
      <c r="C1268" s="29"/>
      <c r="D1268" s="29"/>
      <c r="E1268" s="29"/>
      <c r="F1268" s="29"/>
      <c r="G1268" s="29"/>
      <c r="H1268" s="29"/>
      <c r="I1268" s="29"/>
      <c r="J1268" s="29"/>
      <c r="K1268" s="43" t="s">
        <v>367</v>
      </c>
      <c r="L1268" s="43" t="s">
        <v>375</v>
      </c>
      <c r="M1268" s="31"/>
      <c r="N1268" s="31"/>
      <c r="O1268" s="31"/>
      <c r="P1268" s="31"/>
      <c r="Q1268" s="31"/>
      <c r="R1268" s="31"/>
      <c r="S1268" s="31"/>
      <c r="T1268" s="31"/>
      <c r="U1268" s="31"/>
      <c r="V1268" s="31"/>
      <c r="W1268" s="31"/>
      <c r="X1268" s="31"/>
      <c r="Y1268" s="31"/>
      <c r="Z1268" s="31"/>
      <c r="AA1268" s="31"/>
      <c r="AB1268" s="31"/>
      <c r="AC1268" s="31"/>
      <c r="AD1268" s="31"/>
      <c r="AE1268" s="31"/>
      <c r="AF1268" s="31"/>
      <c r="AG1268" s="31"/>
      <c r="AH1268" s="31"/>
      <c r="AI1268" s="31"/>
      <c r="AJ1268" s="31"/>
      <c r="AK1268" s="31"/>
      <c r="AL1268" s="31"/>
      <c r="AM1268" s="31"/>
      <c r="AN1268" s="31"/>
    </row>
    <row r="1269" spans="1:44" ht="30" customHeight="1" x14ac:dyDescent="0.3">
      <c r="A1269" s="29"/>
      <c r="B1269" s="29"/>
      <c r="C1269" s="29"/>
      <c r="D1269" s="29"/>
      <c r="E1269" s="29"/>
      <c r="F1269" s="29"/>
      <c r="G1269" s="29"/>
      <c r="H1269" s="29"/>
      <c r="I1269" s="29"/>
      <c r="J1269" s="29"/>
      <c r="K1269" s="43" t="s">
        <v>367</v>
      </c>
      <c r="L1269" s="43" t="s">
        <v>375</v>
      </c>
      <c r="M1269" s="31"/>
      <c r="N1269" s="31"/>
      <c r="O1269" s="31"/>
      <c r="P1269" s="31"/>
      <c r="Q1269" s="31"/>
      <c r="R1269" s="31"/>
      <c r="S1269" s="31"/>
      <c r="T1269" s="31"/>
      <c r="U1269" s="31"/>
      <c r="V1269" s="31"/>
      <c r="W1269" s="31"/>
      <c r="X1269" s="31"/>
      <c r="Y1269" s="31"/>
      <c r="Z1269" s="31"/>
      <c r="AA1269" s="31"/>
      <c r="AB1269" s="31"/>
      <c r="AC1269" s="31"/>
      <c r="AD1269" s="31"/>
      <c r="AE1269" s="31"/>
      <c r="AF1269" s="31"/>
      <c r="AG1269" s="31"/>
      <c r="AH1269" s="31"/>
      <c r="AI1269" s="31"/>
      <c r="AJ1269" s="31"/>
      <c r="AK1269" s="31"/>
      <c r="AL1269" s="31"/>
      <c r="AM1269" s="31"/>
      <c r="AN1269" s="31"/>
    </row>
    <row r="1270" spans="1:44" ht="30" customHeight="1" x14ac:dyDescent="0.3">
      <c r="A1270" s="29"/>
      <c r="B1270" s="29"/>
      <c r="C1270" s="29"/>
      <c r="D1270" s="29"/>
      <c r="E1270" s="29"/>
      <c r="F1270" s="29"/>
      <c r="G1270" s="29"/>
      <c r="H1270" s="29"/>
      <c r="I1270" s="29"/>
      <c r="J1270" s="29"/>
      <c r="K1270" s="43" t="s">
        <v>367</v>
      </c>
      <c r="L1270" s="43" t="s">
        <v>375</v>
      </c>
      <c r="M1270" s="31"/>
      <c r="N1270" s="31"/>
      <c r="O1270" s="31"/>
      <c r="P1270" s="31"/>
      <c r="Q1270" s="31"/>
      <c r="R1270" s="31"/>
      <c r="S1270" s="31"/>
      <c r="T1270" s="31"/>
      <c r="U1270" s="31"/>
      <c r="V1270" s="31"/>
      <c r="W1270" s="31"/>
      <c r="X1270" s="31"/>
      <c r="Y1270" s="31"/>
      <c r="Z1270" s="31"/>
      <c r="AA1270" s="31"/>
      <c r="AB1270" s="31"/>
      <c r="AC1270" s="31"/>
      <c r="AD1270" s="31"/>
      <c r="AE1270" s="31"/>
      <c r="AF1270" s="31"/>
      <c r="AG1270" s="31"/>
      <c r="AH1270" s="31"/>
      <c r="AI1270" s="31"/>
      <c r="AJ1270" s="31"/>
      <c r="AK1270" s="31"/>
      <c r="AL1270" s="31"/>
      <c r="AM1270" s="31"/>
      <c r="AN1270" s="31"/>
    </row>
    <row r="1271" spans="1:44" ht="30" customHeight="1" x14ac:dyDescent="0.3">
      <c r="A1271" s="29"/>
      <c r="B1271" s="29"/>
      <c r="C1271" s="29"/>
      <c r="D1271" s="29"/>
      <c r="E1271" s="29"/>
      <c r="F1271" s="29"/>
      <c r="G1271" s="29"/>
      <c r="H1271" s="29"/>
      <c r="I1271" s="29"/>
      <c r="J1271" s="29"/>
      <c r="K1271" s="31"/>
      <c r="L1271" s="31"/>
      <c r="M1271" s="31"/>
      <c r="N1271" s="31"/>
      <c r="O1271" s="31"/>
      <c r="P1271" s="31"/>
      <c r="Q1271" s="31"/>
      <c r="R1271" s="31"/>
      <c r="S1271" s="31"/>
      <c r="T1271" s="31"/>
      <c r="U1271" s="31"/>
      <c r="V1271" s="31"/>
      <c r="W1271" s="31"/>
      <c r="X1271" s="31"/>
      <c r="Y1271" s="31"/>
      <c r="Z1271" s="31"/>
      <c r="AA1271" s="31"/>
      <c r="AB1271" s="31"/>
      <c r="AC1271" s="31"/>
      <c r="AD1271" s="31"/>
      <c r="AE1271" s="31"/>
      <c r="AF1271" s="31"/>
      <c r="AG1271" s="31"/>
      <c r="AH1271" s="31"/>
      <c r="AI1271" s="31"/>
      <c r="AJ1271" s="31"/>
      <c r="AK1271" s="31"/>
      <c r="AL1271" s="31"/>
      <c r="AM1271" s="31"/>
      <c r="AN1271" s="31"/>
    </row>
    <row r="1272" spans="1:44" ht="30" customHeight="1" x14ac:dyDescent="0.3">
      <c r="A1272" s="38"/>
      <c r="B1272" s="38"/>
      <c r="C1272" s="38"/>
      <c r="D1272" s="29"/>
      <c r="E1272" s="29"/>
      <c r="F1272" s="29"/>
      <c r="G1272" s="29"/>
      <c r="H1272" s="29"/>
      <c r="I1272" s="29"/>
      <c r="J1272" s="29"/>
      <c r="K1272" s="31"/>
      <c r="L1272" s="31"/>
      <c r="M1272" s="31"/>
      <c r="N1272" s="31"/>
      <c r="O1272" s="31"/>
      <c r="P1272" s="31"/>
      <c r="Q1272" s="31"/>
      <c r="R1272" s="31"/>
      <c r="S1272" s="31"/>
      <c r="T1272" s="31"/>
      <c r="U1272" s="31"/>
      <c r="V1272" s="31"/>
      <c r="W1272" s="31"/>
      <c r="X1272" s="31"/>
      <c r="Y1272" s="31"/>
      <c r="Z1272" s="31"/>
      <c r="AA1272" s="31"/>
      <c r="AB1272" s="31"/>
      <c r="AC1272" s="31"/>
      <c r="AD1272" s="31"/>
      <c r="AE1272" s="31"/>
      <c r="AF1272" s="31"/>
      <c r="AG1272" s="31"/>
      <c r="AH1272" s="31"/>
      <c r="AI1272" s="31"/>
      <c r="AJ1272" s="31"/>
      <c r="AK1272" s="31"/>
      <c r="AL1272" s="31"/>
      <c r="AM1272" s="31"/>
      <c r="AN1272" s="31"/>
      <c r="AQ1272" s="31"/>
      <c r="AR1272" s="31"/>
    </row>
    <row r="1273" spans="1:44" ht="30" customHeight="1" x14ac:dyDescent="0.3">
      <c r="A1273" s="29"/>
      <c r="B1273" s="29"/>
      <c r="C1273" s="29"/>
      <c r="D1273" s="29"/>
      <c r="E1273" s="29"/>
      <c r="F1273" s="29"/>
      <c r="G1273" s="29"/>
      <c r="H1273" s="29"/>
      <c r="I1273" s="29"/>
      <c r="J1273" s="29"/>
      <c r="K1273" s="31"/>
      <c r="L1273" s="31"/>
      <c r="M1273" s="31"/>
      <c r="N1273" s="31"/>
      <c r="O1273" s="31"/>
      <c r="P1273" s="31"/>
      <c r="Q1273" s="31"/>
      <c r="R1273" s="31"/>
      <c r="S1273" s="31"/>
      <c r="T1273" s="31"/>
      <c r="U1273" s="31"/>
      <c r="V1273" s="31"/>
      <c r="W1273" s="31"/>
      <c r="X1273" s="31"/>
      <c r="Y1273" s="31"/>
      <c r="Z1273" s="31"/>
      <c r="AA1273" s="31"/>
      <c r="AB1273" s="31"/>
      <c r="AC1273" s="31"/>
      <c r="AD1273" s="31"/>
      <c r="AE1273" s="31"/>
      <c r="AF1273" s="31"/>
      <c r="AG1273" s="31"/>
      <c r="AH1273" s="31"/>
      <c r="AI1273" s="31"/>
      <c r="AJ1273" s="31"/>
      <c r="AK1273" s="31"/>
      <c r="AL1273" s="31"/>
      <c r="AM1273" s="31"/>
      <c r="AN1273" s="31"/>
      <c r="AQ1273" s="31"/>
      <c r="AR1273" s="31"/>
    </row>
    <row r="1274" spans="1:44" ht="30" customHeight="1" x14ac:dyDescent="0.3">
      <c r="A1274" s="29"/>
      <c r="B1274" s="29"/>
      <c r="C1274" s="29"/>
      <c r="D1274" s="29"/>
      <c r="E1274" s="29"/>
      <c r="F1274" s="29"/>
      <c r="G1274" s="29"/>
      <c r="H1274" s="29"/>
      <c r="I1274" s="29"/>
      <c r="J1274" s="29"/>
      <c r="K1274" s="31"/>
      <c r="L1274" s="31"/>
      <c r="M1274" s="31"/>
      <c r="N1274" s="31"/>
      <c r="O1274" s="31"/>
      <c r="P1274" s="31"/>
      <c r="Q1274" s="31"/>
      <c r="R1274" s="31"/>
      <c r="S1274" s="31"/>
      <c r="T1274" s="31"/>
      <c r="U1274" s="31"/>
      <c r="V1274" s="31"/>
      <c r="W1274" s="31"/>
      <c r="X1274" s="31"/>
      <c r="Y1274" s="31"/>
      <c r="Z1274" s="31"/>
      <c r="AA1274" s="31"/>
      <c r="AB1274" s="31"/>
      <c r="AC1274" s="31"/>
      <c r="AD1274" s="31"/>
      <c r="AE1274" s="31"/>
      <c r="AF1274" s="31"/>
      <c r="AG1274" s="31"/>
      <c r="AH1274" s="31"/>
      <c r="AI1274" s="31"/>
      <c r="AJ1274" s="31"/>
      <c r="AK1274" s="31"/>
      <c r="AL1274" s="31"/>
      <c r="AM1274" s="31"/>
      <c r="AN1274" s="31"/>
      <c r="AQ1274" s="31"/>
      <c r="AR1274" s="31"/>
    </row>
    <row r="1275" spans="1:44" ht="30" customHeight="1" x14ac:dyDescent="0.3">
      <c r="A1275" s="38"/>
      <c r="B1275" s="29"/>
      <c r="C1275" s="29"/>
      <c r="D1275" s="29"/>
      <c r="E1275" s="29"/>
      <c r="F1275" s="29"/>
      <c r="G1275" s="29"/>
      <c r="H1275" s="29"/>
      <c r="I1275" s="29"/>
      <c r="J1275" s="29"/>
      <c r="K1275" s="31"/>
      <c r="L1275" s="31"/>
      <c r="M1275" s="31"/>
      <c r="N1275" s="31"/>
      <c r="O1275" s="31"/>
      <c r="P1275" s="31"/>
      <c r="Q1275" s="31"/>
      <c r="R1275" s="31"/>
      <c r="S1275" s="31"/>
      <c r="T1275" s="31"/>
      <c r="U1275" s="31"/>
      <c r="V1275" s="31"/>
      <c r="W1275" s="31"/>
      <c r="X1275" s="31"/>
      <c r="Y1275" s="31"/>
      <c r="Z1275" s="31"/>
      <c r="AA1275" s="31"/>
      <c r="AB1275" s="31"/>
      <c r="AC1275" s="31"/>
      <c r="AD1275" s="31"/>
      <c r="AE1275" s="31"/>
      <c r="AF1275" s="31"/>
      <c r="AG1275" s="31"/>
      <c r="AH1275" s="31"/>
      <c r="AI1275" s="31"/>
      <c r="AJ1275" s="31"/>
      <c r="AK1275" s="31"/>
      <c r="AL1275" s="31"/>
      <c r="AM1275" s="31"/>
      <c r="AN1275" s="31"/>
      <c r="AQ1275" s="31"/>
      <c r="AR1275" s="31"/>
    </row>
    <row r="1276" spans="1:44" ht="30" customHeight="1" x14ac:dyDescent="0.3">
      <c r="A1276" s="38"/>
      <c r="B1276" s="29"/>
      <c r="C1276" s="29"/>
      <c r="D1276" s="29"/>
      <c r="E1276" s="29"/>
      <c r="F1276" s="29"/>
      <c r="G1276" s="29"/>
      <c r="H1276" s="29"/>
      <c r="I1276" s="29"/>
      <c r="J1276" s="29"/>
      <c r="K1276" s="31"/>
      <c r="L1276" s="31"/>
      <c r="M1276" s="31"/>
      <c r="N1276" s="31"/>
      <c r="O1276" s="31"/>
      <c r="P1276" s="31"/>
      <c r="Q1276" s="31"/>
      <c r="R1276" s="31"/>
      <c r="S1276" s="31"/>
      <c r="T1276" s="31"/>
      <c r="U1276" s="31"/>
      <c r="V1276" s="31"/>
      <c r="W1276" s="31"/>
      <c r="X1276" s="31"/>
      <c r="Y1276" s="31"/>
      <c r="Z1276" s="31"/>
      <c r="AA1276" s="31"/>
      <c r="AB1276" s="31"/>
      <c r="AC1276" s="31"/>
      <c r="AD1276" s="31"/>
      <c r="AE1276" s="31"/>
      <c r="AF1276" s="31"/>
      <c r="AG1276" s="31"/>
      <c r="AH1276" s="31"/>
      <c r="AI1276" s="31"/>
      <c r="AJ1276" s="31"/>
      <c r="AK1276" s="31"/>
      <c r="AL1276" s="31"/>
      <c r="AM1276" s="31"/>
      <c r="AN1276" s="31"/>
      <c r="AQ1276" s="31"/>
      <c r="AR1276" s="31"/>
    </row>
    <row r="1277" spans="1:44" ht="30" customHeight="1" x14ac:dyDescent="0.3">
      <c r="A1277" s="29"/>
      <c r="B1277" s="29"/>
      <c r="C1277" s="29"/>
      <c r="D1277" s="29"/>
      <c r="E1277" s="29"/>
      <c r="F1277" s="29"/>
      <c r="G1277" s="29"/>
      <c r="H1277" s="29"/>
      <c r="I1277" s="29"/>
      <c r="J1277" s="29"/>
      <c r="K1277" s="31"/>
      <c r="L1277" s="31"/>
      <c r="M1277" s="31"/>
      <c r="N1277" s="31"/>
      <c r="O1277" s="31"/>
      <c r="P1277" s="31"/>
      <c r="Q1277" s="31"/>
      <c r="R1277" s="31"/>
      <c r="S1277" s="31"/>
      <c r="T1277" s="31"/>
      <c r="U1277" s="31"/>
      <c r="V1277" s="31"/>
      <c r="W1277" s="31"/>
      <c r="X1277" s="31"/>
      <c r="Y1277" s="31"/>
      <c r="Z1277" s="31"/>
      <c r="AA1277" s="31"/>
      <c r="AB1277" s="31"/>
      <c r="AC1277" s="31"/>
      <c r="AD1277" s="31"/>
      <c r="AE1277" s="31"/>
      <c r="AF1277" s="31"/>
      <c r="AG1277" s="31"/>
      <c r="AH1277" s="31"/>
      <c r="AI1277" s="31"/>
      <c r="AJ1277" s="31"/>
      <c r="AK1277" s="31"/>
      <c r="AL1277" s="31"/>
      <c r="AM1277" s="31"/>
      <c r="AN1277" s="31"/>
      <c r="AQ1277" s="31"/>
    </row>
    <row r="1278" spans="1:44" ht="30" customHeight="1" x14ac:dyDescent="0.3">
      <c r="A1278" s="29"/>
      <c r="B1278" s="29"/>
      <c r="C1278" s="29"/>
      <c r="D1278" s="29"/>
      <c r="E1278" s="29"/>
      <c r="F1278" s="29"/>
      <c r="G1278" s="29"/>
      <c r="H1278" s="29"/>
      <c r="I1278" s="29"/>
      <c r="J1278" s="29"/>
      <c r="K1278" s="31"/>
      <c r="L1278" s="31"/>
      <c r="M1278" s="31"/>
      <c r="N1278" s="31"/>
      <c r="O1278" s="31"/>
      <c r="P1278" s="31"/>
      <c r="Q1278" s="31"/>
      <c r="R1278" s="31"/>
      <c r="S1278" s="31"/>
      <c r="T1278" s="31"/>
      <c r="U1278" s="31"/>
      <c r="V1278" s="31"/>
      <c r="W1278" s="31"/>
      <c r="X1278" s="31"/>
      <c r="Y1278" s="31"/>
      <c r="Z1278" s="31"/>
      <c r="AA1278" s="31"/>
      <c r="AB1278" s="31"/>
      <c r="AC1278" s="31"/>
      <c r="AD1278" s="31"/>
      <c r="AE1278" s="31"/>
      <c r="AF1278" s="31"/>
      <c r="AG1278" s="31"/>
      <c r="AH1278" s="31"/>
      <c r="AI1278" s="31"/>
      <c r="AJ1278" s="31"/>
      <c r="AK1278" s="31"/>
      <c r="AL1278" s="31"/>
      <c r="AM1278" s="31"/>
      <c r="AN1278" s="31"/>
      <c r="AQ1278" s="31"/>
    </row>
    <row r="1279" spans="1:44" ht="30" customHeight="1" x14ac:dyDescent="0.3">
      <c r="A1279" s="29"/>
      <c r="B1279" s="29"/>
      <c r="C1279" s="29"/>
      <c r="D1279" s="29"/>
      <c r="E1279" s="29"/>
      <c r="F1279" s="29"/>
      <c r="G1279" s="29"/>
      <c r="H1279" s="29"/>
      <c r="I1279" s="29"/>
      <c r="J1279" s="29"/>
      <c r="K1279" s="31"/>
      <c r="L1279" s="31"/>
      <c r="M1279" s="31"/>
      <c r="N1279" s="31"/>
      <c r="O1279" s="31"/>
      <c r="P1279" s="31"/>
      <c r="Q1279" s="31"/>
      <c r="R1279" s="31"/>
      <c r="S1279" s="31"/>
      <c r="T1279" s="31"/>
      <c r="U1279" s="31"/>
      <c r="V1279" s="31"/>
      <c r="W1279" s="31"/>
      <c r="X1279" s="31"/>
      <c r="Y1279" s="31"/>
      <c r="Z1279" s="31"/>
      <c r="AA1279" s="31"/>
      <c r="AB1279" s="31"/>
      <c r="AC1279" s="31"/>
      <c r="AD1279" s="31"/>
      <c r="AE1279" s="31"/>
      <c r="AF1279" s="31"/>
      <c r="AG1279" s="31"/>
      <c r="AH1279" s="31"/>
      <c r="AI1279" s="31"/>
      <c r="AJ1279" s="31"/>
      <c r="AK1279" s="31"/>
      <c r="AL1279" s="31"/>
      <c r="AM1279" s="31"/>
      <c r="AN1279" s="31"/>
      <c r="AQ1279" s="31"/>
    </row>
    <row r="1280" spans="1:44" ht="30" customHeight="1" x14ac:dyDescent="0.3">
      <c r="A1280" s="29"/>
      <c r="B1280" s="29"/>
      <c r="C1280" s="29"/>
      <c r="D1280" s="29"/>
      <c r="E1280" s="29"/>
      <c r="F1280" s="29"/>
      <c r="G1280" s="29"/>
      <c r="H1280" s="29"/>
      <c r="I1280" s="29"/>
      <c r="J1280" s="29"/>
      <c r="K1280" s="31"/>
      <c r="L1280" s="31"/>
      <c r="M1280" s="31"/>
      <c r="N1280" s="31"/>
      <c r="O1280" s="31"/>
      <c r="P1280" s="31"/>
      <c r="Q1280" s="31"/>
      <c r="R1280" s="31"/>
      <c r="S1280" s="31"/>
      <c r="T1280" s="31"/>
      <c r="U1280" s="31"/>
      <c r="V1280" s="31"/>
      <c r="W1280" s="31"/>
      <c r="X1280" s="31"/>
      <c r="Y1280" s="31"/>
      <c r="Z1280" s="31"/>
      <c r="AA1280" s="31"/>
      <c r="AB1280" s="31"/>
      <c r="AC1280" s="31"/>
      <c r="AD1280" s="31"/>
      <c r="AE1280" s="31"/>
      <c r="AF1280" s="31"/>
      <c r="AG1280" s="31"/>
      <c r="AH1280" s="31"/>
      <c r="AI1280" s="31"/>
      <c r="AJ1280" s="31"/>
      <c r="AK1280" s="31"/>
      <c r="AL1280" s="31"/>
      <c r="AM1280" s="31"/>
      <c r="AN1280" s="31"/>
      <c r="AQ1280" s="31"/>
    </row>
    <row r="1281" spans="1:43" ht="30" customHeight="1" x14ac:dyDescent="0.3">
      <c r="A1281" s="29"/>
      <c r="B1281" s="29"/>
      <c r="C1281" s="29"/>
      <c r="D1281" s="29"/>
      <c r="E1281" s="29"/>
      <c r="F1281" s="29"/>
      <c r="G1281" s="29"/>
      <c r="H1281" s="29"/>
      <c r="I1281" s="29"/>
      <c r="J1281" s="29"/>
      <c r="K1281" s="31"/>
      <c r="L1281" s="31"/>
      <c r="M1281" s="31"/>
      <c r="N1281" s="31"/>
      <c r="O1281" s="31"/>
      <c r="P1281" s="31"/>
      <c r="Q1281" s="31"/>
      <c r="R1281" s="31"/>
      <c r="S1281" s="31"/>
      <c r="T1281" s="31"/>
      <c r="U1281" s="31"/>
      <c r="V1281" s="31"/>
      <c r="W1281" s="31"/>
      <c r="X1281" s="31"/>
      <c r="Y1281" s="31"/>
      <c r="Z1281" s="31"/>
      <c r="AA1281" s="31"/>
      <c r="AB1281" s="31"/>
      <c r="AC1281" s="31"/>
      <c r="AD1281" s="31"/>
      <c r="AE1281" s="31"/>
      <c r="AF1281" s="31"/>
      <c r="AG1281" s="31"/>
      <c r="AH1281" s="31"/>
      <c r="AI1281" s="31"/>
      <c r="AJ1281" s="31"/>
      <c r="AK1281" s="31"/>
      <c r="AL1281" s="31"/>
      <c r="AM1281" s="31"/>
      <c r="AN1281" s="31"/>
      <c r="AQ1281" s="31"/>
    </row>
    <row r="1282" spans="1:43" ht="30" customHeight="1" x14ac:dyDescent="0.3">
      <c r="A1282" s="29"/>
      <c r="B1282" s="29"/>
      <c r="C1282" s="29"/>
      <c r="D1282" s="29"/>
      <c r="E1282" s="29"/>
      <c r="F1282" s="29"/>
      <c r="G1282" s="29"/>
      <c r="H1282" s="29"/>
      <c r="I1282" s="29"/>
      <c r="J1282" s="29"/>
      <c r="K1282" s="31"/>
      <c r="L1282" s="31"/>
      <c r="M1282" s="31"/>
      <c r="N1282" s="31"/>
      <c r="O1282" s="31"/>
      <c r="P1282" s="31"/>
      <c r="Q1282" s="31"/>
      <c r="R1282" s="31"/>
      <c r="S1282" s="31"/>
      <c r="T1282" s="31"/>
      <c r="U1282" s="31"/>
      <c r="V1282" s="31"/>
      <c r="W1282" s="31"/>
      <c r="X1282" s="31"/>
      <c r="Y1282" s="31"/>
      <c r="Z1282" s="31"/>
      <c r="AA1282" s="31"/>
      <c r="AB1282" s="31"/>
      <c r="AC1282" s="31"/>
      <c r="AD1282" s="31"/>
      <c r="AE1282" s="31"/>
      <c r="AF1282" s="31"/>
      <c r="AG1282" s="31"/>
      <c r="AH1282" s="31"/>
      <c r="AI1282" s="31"/>
      <c r="AJ1282" s="31"/>
      <c r="AK1282" s="31"/>
      <c r="AL1282" s="31"/>
      <c r="AM1282" s="31"/>
      <c r="AN1282" s="31"/>
      <c r="AQ1282" s="31"/>
    </row>
    <row r="1283" spans="1:43" ht="30" customHeight="1" x14ac:dyDescent="0.3">
      <c r="A1283" s="29"/>
      <c r="B1283" s="29"/>
      <c r="C1283" s="29"/>
      <c r="D1283" s="29"/>
      <c r="E1283" s="29"/>
      <c r="F1283" s="29"/>
      <c r="G1283" s="29"/>
      <c r="H1283" s="29"/>
      <c r="I1283" s="29"/>
      <c r="J1283" s="29"/>
      <c r="K1283" s="31"/>
      <c r="L1283" s="31"/>
      <c r="M1283" s="31"/>
      <c r="N1283" s="31"/>
      <c r="O1283" s="31"/>
      <c r="P1283" s="31"/>
      <c r="Q1283" s="31"/>
      <c r="R1283" s="31"/>
      <c r="S1283" s="31"/>
      <c r="T1283" s="31"/>
      <c r="U1283" s="31"/>
      <c r="V1283" s="31"/>
      <c r="W1283" s="31"/>
      <c r="X1283" s="31"/>
      <c r="Y1283" s="31"/>
      <c r="Z1283" s="31"/>
      <c r="AA1283" s="31"/>
      <c r="AB1283" s="31"/>
      <c r="AC1283" s="31"/>
      <c r="AD1283" s="31"/>
      <c r="AE1283" s="31"/>
      <c r="AF1283" s="31"/>
      <c r="AG1283" s="31"/>
      <c r="AH1283" s="31"/>
      <c r="AI1283" s="31"/>
      <c r="AJ1283" s="31"/>
      <c r="AK1283" s="31"/>
      <c r="AL1283" s="31"/>
      <c r="AM1283" s="31"/>
      <c r="AN1283" s="31"/>
      <c r="AQ1283" s="31"/>
    </row>
    <row r="1284" spans="1:43" ht="30" customHeight="1" x14ac:dyDescent="0.3">
      <c r="A1284" s="29"/>
      <c r="B1284" s="29"/>
      <c r="C1284" s="29"/>
      <c r="D1284" s="29"/>
      <c r="E1284" s="29"/>
      <c r="F1284" s="29"/>
      <c r="G1284" s="29"/>
      <c r="H1284" s="29"/>
      <c r="I1284" s="29"/>
      <c r="J1284" s="29"/>
      <c r="K1284" s="31"/>
      <c r="L1284" s="31"/>
      <c r="M1284" s="31"/>
      <c r="N1284" s="31"/>
      <c r="O1284" s="31"/>
      <c r="P1284" s="31"/>
      <c r="Q1284" s="31"/>
      <c r="R1284" s="31"/>
      <c r="S1284" s="31"/>
      <c r="T1284" s="31"/>
      <c r="U1284" s="31"/>
      <c r="V1284" s="31"/>
      <c r="W1284" s="31"/>
      <c r="X1284" s="31"/>
      <c r="Y1284" s="31"/>
      <c r="Z1284" s="31"/>
      <c r="AA1284" s="31"/>
      <c r="AB1284" s="31"/>
      <c r="AC1284" s="31"/>
      <c r="AD1284" s="31"/>
      <c r="AE1284" s="31"/>
      <c r="AF1284" s="31"/>
      <c r="AG1284" s="31"/>
      <c r="AH1284" s="31"/>
      <c r="AI1284" s="31"/>
      <c r="AJ1284" s="31"/>
      <c r="AK1284" s="31"/>
      <c r="AL1284" s="31"/>
      <c r="AM1284" s="31"/>
      <c r="AN1284" s="31"/>
      <c r="AQ1284" s="31"/>
    </row>
    <row r="1285" spans="1:43" ht="30" customHeight="1" x14ac:dyDescent="0.3">
      <c r="A1285" s="29"/>
      <c r="B1285" s="29"/>
      <c r="C1285" s="29"/>
      <c r="D1285" s="29"/>
      <c r="E1285" s="29"/>
      <c r="F1285" s="29"/>
      <c r="G1285" s="29"/>
      <c r="H1285" s="29"/>
      <c r="I1285" s="29"/>
      <c r="J1285" s="29"/>
      <c r="K1285" s="31"/>
      <c r="L1285" s="31"/>
      <c r="M1285" s="31"/>
      <c r="N1285" s="31"/>
      <c r="O1285" s="31"/>
      <c r="P1285" s="31"/>
      <c r="Q1285" s="31"/>
      <c r="R1285" s="31"/>
      <c r="S1285" s="31"/>
      <c r="T1285" s="31"/>
      <c r="U1285" s="31"/>
      <c r="V1285" s="31"/>
      <c r="W1285" s="31"/>
      <c r="X1285" s="31"/>
      <c r="Y1285" s="31"/>
      <c r="Z1285" s="31"/>
      <c r="AA1285" s="31"/>
      <c r="AB1285" s="31"/>
      <c r="AC1285" s="31"/>
      <c r="AD1285" s="31"/>
      <c r="AE1285" s="31"/>
      <c r="AF1285" s="31"/>
      <c r="AG1285" s="31"/>
      <c r="AH1285" s="31"/>
      <c r="AI1285" s="31"/>
      <c r="AJ1285" s="31"/>
      <c r="AK1285" s="31"/>
      <c r="AL1285" s="31"/>
      <c r="AM1285" s="31"/>
      <c r="AN1285" s="31"/>
      <c r="AQ1285" s="31"/>
    </row>
    <row r="1286" spans="1:43" ht="30" customHeight="1" x14ac:dyDescent="0.3">
      <c r="A1286" s="29"/>
      <c r="B1286" s="29"/>
      <c r="C1286" s="29"/>
      <c r="D1286" s="29"/>
      <c r="E1286" s="29"/>
      <c r="F1286" s="29"/>
      <c r="G1286" s="29"/>
      <c r="H1286" s="29"/>
      <c r="I1286" s="29"/>
      <c r="J1286" s="29"/>
      <c r="K1286" s="31"/>
      <c r="L1286" s="31"/>
      <c r="M1286" s="31"/>
      <c r="N1286" s="31"/>
      <c r="O1286" s="31"/>
      <c r="P1286" s="31"/>
      <c r="Q1286" s="31"/>
      <c r="R1286" s="31"/>
      <c r="S1286" s="31"/>
      <c r="T1286" s="31"/>
      <c r="U1286" s="31"/>
      <c r="V1286" s="31"/>
      <c r="W1286" s="31"/>
      <c r="X1286" s="31"/>
      <c r="Y1286" s="31"/>
      <c r="Z1286" s="31"/>
      <c r="AA1286" s="31"/>
      <c r="AB1286" s="31"/>
      <c r="AC1286" s="31"/>
      <c r="AD1286" s="31"/>
      <c r="AE1286" s="31"/>
      <c r="AF1286" s="31"/>
      <c r="AG1286" s="31"/>
      <c r="AH1286" s="31"/>
      <c r="AI1286" s="31"/>
      <c r="AJ1286" s="31"/>
      <c r="AK1286" s="31"/>
      <c r="AL1286" s="31"/>
      <c r="AM1286" s="31"/>
      <c r="AN1286" s="31"/>
      <c r="AQ1286" s="31"/>
    </row>
    <row r="1287" spans="1:43" ht="30" customHeight="1" x14ac:dyDescent="0.3">
      <c r="A1287" s="29"/>
      <c r="B1287" s="29"/>
      <c r="C1287" s="29"/>
      <c r="D1287" s="29"/>
      <c r="E1287" s="29"/>
      <c r="F1287" s="29"/>
      <c r="G1287" s="29"/>
      <c r="H1287" s="29"/>
      <c r="I1287" s="29"/>
      <c r="J1287" s="29"/>
      <c r="K1287" s="31"/>
      <c r="L1287" s="31"/>
      <c r="M1287" s="31"/>
      <c r="N1287" s="31"/>
      <c r="O1287" s="31"/>
      <c r="P1287" s="31"/>
      <c r="Q1287" s="31"/>
      <c r="R1287" s="31"/>
      <c r="S1287" s="31"/>
      <c r="T1287" s="31"/>
      <c r="U1287" s="31"/>
      <c r="V1287" s="31"/>
      <c r="W1287" s="31"/>
      <c r="X1287" s="31"/>
      <c r="Y1287" s="31"/>
      <c r="Z1287" s="31"/>
      <c r="AA1287" s="31"/>
      <c r="AB1287" s="31"/>
      <c r="AC1287" s="31"/>
      <c r="AD1287" s="31"/>
      <c r="AE1287" s="31"/>
      <c r="AF1287" s="31"/>
      <c r="AG1287" s="31"/>
      <c r="AH1287" s="31"/>
      <c r="AI1287" s="31"/>
      <c r="AJ1287" s="31"/>
      <c r="AK1287" s="31"/>
      <c r="AL1287" s="31"/>
      <c r="AM1287" s="31"/>
      <c r="AN1287" s="31"/>
      <c r="AQ1287" s="31"/>
    </row>
    <row r="1288" spans="1:43" ht="30" customHeight="1" x14ac:dyDescent="0.3">
      <c r="A1288" s="29"/>
      <c r="B1288" s="29"/>
      <c r="C1288" s="29"/>
      <c r="D1288" s="29"/>
      <c r="E1288" s="29"/>
      <c r="F1288" s="29"/>
      <c r="G1288" s="29"/>
      <c r="H1288" s="29"/>
      <c r="I1288" s="29"/>
      <c r="J1288" s="29"/>
      <c r="K1288" s="31"/>
      <c r="L1288" s="31"/>
      <c r="M1288" s="31"/>
      <c r="N1288" s="31"/>
      <c r="O1288" s="31"/>
      <c r="P1288" s="31"/>
      <c r="Q1288" s="31"/>
      <c r="R1288" s="31"/>
      <c r="S1288" s="31"/>
      <c r="T1288" s="31"/>
      <c r="U1288" s="31"/>
      <c r="V1288" s="31"/>
      <c r="W1288" s="31"/>
      <c r="X1288" s="31"/>
      <c r="Y1288" s="31"/>
      <c r="Z1288" s="31"/>
      <c r="AA1288" s="31"/>
      <c r="AB1288" s="31"/>
      <c r="AC1288" s="31"/>
      <c r="AD1288" s="31"/>
      <c r="AE1288" s="31"/>
      <c r="AF1288" s="31"/>
      <c r="AG1288" s="31"/>
      <c r="AH1288" s="31"/>
      <c r="AI1288" s="31"/>
      <c r="AJ1288" s="31"/>
      <c r="AK1288" s="31"/>
      <c r="AL1288" s="31"/>
      <c r="AM1288" s="31"/>
      <c r="AN1288" s="31"/>
      <c r="AQ1288" s="31"/>
    </row>
    <row r="1289" spans="1:43" ht="30" customHeight="1" x14ac:dyDescent="0.3">
      <c r="A1289" s="29"/>
      <c r="B1289" s="29"/>
      <c r="C1289" s="29"/>
      <c r="D1289" s="29"/>
      <c r="E1289" s="29"/>
      <c r="F1289" s="29"/>
      <c r="G1289" s="29"/>
      <c r="H1289" s="29"/>
      <c r="I1289" s="29"/>
      <c r="J1289" s="29"/>
      <c r="K1289" s="31"/>
      <c r="L1289" s="31"/>
      <c r="M1289" s="31"/>
      <c r="N1289" s="31"/>
      <c r="O1289" s="31"/>
      <c r="P1289" s="31"/>
      <c r="Q1289" s="31"/>
      <c r="R1289" s="31"/>
      <c r="S1289" s="31"/>
      <c r="T1289" s="31"/>
      <c r="U1289" s="31"/>
      <c r="V1289" s="31"/>
      <c r="W1289" s="31"/>
      <c r="X1289" s="31"/>
      <c r="Y1289" s="31"/>
      <c r="Z1289" s="31"/>
      <c r="AA1289" s="31"/>
      <c r="AB1289" s="31"/>
      <c r="AC1289" s="31"/>
      <c r="AD1289" s="31"/>
      <c r="AE1289" s="31"/>
      <c r="AF1289" s="31"/>
      <c r="AG1289" s="31"/>
      <c r="AH1289" s="31"/>
      <c r="AI1289" s="31"/>
      <c r="AJ1289" s="31"/>
      <c r="AK1289" s="31"/>
      <c r="AL1289" s="31"/>
      <c r="AM1289" s="31"/>
      <c r="AN1289" s="31"/>
      <c r="AQ1289" s="31"/>
    </row>
    <row r="1290" spans="1:43" ht="30" customHeight="1" x14ac:dyDescent="0.3">
      <c r="A1290" s="29"/>
      <c r="B1290" s="29"/>
      <c r="C1290" s="29"/>
      <c r="D1290" s="29"/>
      <c r="E1290" s="29"/>
      <c r="F1290" s="29"/>
      <c r="G1290" s="29"/>
      <c r="H1290" s="29"/>
      <c r="I1290" s="29"/>
      <c r="J1290" s="29"/>
      <c r="K1290" s="31"/>
      <c r="L1290" s="31"/>
      <c r="M1290" s="31"/>
      <c r="N1290" s="31"/>
      <c r="O1290" s="31"/>
      <c r="P1290" s="31"/>
      <c r="Q1290" s="31"/>
      <c r="R1290" s="31"/>
      <c r="S1290" s="31"/>
      <c r="T1290" s="31"/>
      <c r="U1290" s="31"/>
      <c r="V1290" s="31"/>
      <c r="W1290" s="31"/>
      <c r="X1290" s="31"/>
      <c r="Y1290" s="31"/>
      <c r="Z1290" s="31"/>
      <c r="AA1290" s="31"/>
      <c r="AB1290" s="31"/>
      <c r="AC1290" s="31"/>
      <c r="AD1290" s="31"/>
      <c r="AE1290" s="31"/>
      <c r="AF1290" s="31"/>
      <c r="AG1290" s="31"/>
      <c r="AH1290" s="31"/>
      <c r="AI1290" s="31"/>
      <c r="AJ1290" s="31"/>
      <c r="AK1290" s="31"/>
      <c r="AL1290" s="31"/>
      <c r="AM1290" s="31"/>
      <c r="AN1290" s="31"/>
      <c r="AQ1290" s="31"/>
    </row>
    <row r="1291" spans="1:43" ht="30" customHeight="1" x14ac:dyDescent="0.3">
      <c r="A1291" s="29"/>
      <c r="B1291" s="29"/>
      <c r="C1291" s="29"/>
      <c r="D1291" s="29"/>
      <c r="E1291" s="29"/>
      <c r="F1291" s="29"/>
      <c r="G1291" s="29"/>
      <c r="H1291" s="29"/>
      <c r="I1291" s="29"/>
      <c r="J1291" s="29"/>
      <c r="K1291" s="31"/>
      <c r="L1291" s="31"/>
      <c r="M1291" s="31"/>
      <c r="N1291" s="31"/>
      <c r="O1291" s="31"/>
      <c r="P1291" s="31"/>
      <c r="Q1291" s="31"/>
      <c r="R1291" s="31"/>
      <c r="S1291" s="31"/>
      <c r="T1291" s="31"/>
      <c r="U1291" s="31"/>
      <c r="V1291" s="31"/>
      <c r="W1291" s="31"/>
      <c r="X1291" s="31"/>
      <c r="Y1291" s="31"/>
      <c r="Z1291" s="31"/>
      <c r="AA1291" s="31"/>
      <c r="AB1291" s="31"/>
      <c r="AC1291" s="31"/>
      <c r="AD1291" s="31"/>
      <c r="AE1291" s="31"/>
      <c r="AF1291" s="31"/>
      <c r="AG1291" s="31"/>
      <c r="AH1291" s="31"/>
      <c r="AI1291" s="31"/>
      <c r="AJ1291" s="31"/>
      <c r="AK1291" s="31"/>
      <c r="AL1291" s="31"/>
      <c r="AM1291" s="31"/>
      <c r="AN1291" s="31"/>
      <c r="AQ1291" s="31"/>
    </row>
    <row r="1292" spans="1:43" ht="30" customHeight="1" x14ac:dyDescent="0.3">
      <c r="A1292" s="29"/>
      <c r="B1292" s="29"/>
      <c r="C1292" s="29"/>
      <c r="D1292" s="29"/>
      <c r="E1292" s="29"/>
      <c r="F1292" s="29"/>
      <c r="G1292" s="29"/>
      <c r="H1292" s="29"/>
      <c r="I1292" s="29"/>
      <c r="J1292" s="29"/>
      <c r="K1292" s="31"/>
      <c r="L1292" s="31"/>
      <c r="M1292" s="31"/>
      <c r="N1292" s="31"/>
      <c r="O1292" s="31"/>
      <c r="P1292" s="31"/>
      <c r="Q1292" s="31"/>
      <c r="R1292" s="31"/>
      <c r="S1292" s="31"/>
      <c r="T1292" s="31"/>
      <c r="U1292" s="31"/>
      <c r="V1292" s="31"/>
      <c r="W1292" s="31"/>
      <c r="X1292" s="31"/>
      <c r="Y1292" s="31"/>
      <c r="Z1292" s="31"/>
      <c r="AA1292" s="31"/>
      <c r="AB1292" s="31"/>
      <c r="AC1292" s="31"/>
      <c r="AD1292" s="31"/>
      <c r="AE1292" s="31"/>
      <c r="AF1292" s="31"/>
      <c r="AG1292" s="31"/>
      <c r="AH1292" s="31"/>
      <c r="AI1292" s="31"/>
      <c r="AJ1292" s="31"/>
      <c r="AK1292" s="31"/>
      <c r="AL1292" s="31"/>
      <c r="AM1292" s="31"/>
      <c r="AN1292" s="31"/>
      <c r="AQ1292" s="31"/>
    </row>
    <row r="1293" spans="1:43" ht="30" customHeight="1" x14ac:dyDescent="0.3">
      <c r="A1293" s="29"/>
      <c r="B1293" s="29"/>
      <c r="C1293" s="29"/>
      <c r="D1293" s="29"/>
      <c r="E1293" s="29"/>
      <c r="F1293" s="29"/>
      <c r="G1293" s="29"/>
      <c r="H1293" s="29"/>
      <c r="I1293" s="29"/>
      <c r="J1293" s="29"/>
      <c r="K1293" s="31"/>
      <c r="L1293" s="31"/>
      <c r="M1293" s="31"/>
      <c r="N1293" s="31"/>
      <c r="O1293" s="31"/>
      <c r="P1293" s="31"/>
      <c r="Q1293" s="31"/>
      <c r="R1293" s="31"/>
      <c r="S1293" s="31"/>
      <c r="T1293" s="31"/>
      <c r="U1293" s="31"/>
      <c r="V1293" s="31"/>
      <c r="W1293" s="31"/>
      <c r="X1293" s="31"/>
      <c r="Y1293" s="31"/>
      <c r="Z1293" s="31"/>
      <c r="AA1293" s="31"/>
      <c r="AB1293" s="31"/>
      <c r="AC1293" s="31"/>
      <c r="AD1293" s="31"/>
      <c r="AE1293" s="31"/>
      <c r="AF1293" s="31"/>
      <c r="AG1293" s="31"/>
      <c r="AH1293" s="31"/>
      <c r="AI1293" s="31"/>
      <c r="AJ1293" s="31"/>
      <c r="AK1293" s="31"/>
      <c r="AL1293" s="31"/>
      <c r="AM1293" s="31"/>
      <c r="AN1293" s="31"/>
      <c r="AQ1293" s="31"/>
    </row>
    <row r="1294" spans="1:43" ht="30" customHeight="1" x14ac:dyDescent="0.3">
      <c r="A1294" s="29"/>
      <c r="B1294" s="29"/>
      <c r="C1294" s="29"/>
      <c r="D1294" s="29"/>
      <c r="E1294" s="29"/>
      <c r="F1294" s="29"/>
      <c r="G1294" s="29"/>
      <c r="H1294" s="29"/>
      <c r="I1294" s="29"/>
      <c r="J1294" s="29"/>
      <c r="K1294" s="31"/>
      <c r="L1294" s="31"/>
      <c r="M1294" s="31"/>
      <c r="N1294" s="31"/>
      <c r="O1294" s="31"/>
      <c r="P1294" s="31"/>
      <c r="Q1294" s="31"/>
      <c r="R1294" s="31"/>
      <c r="S1294" s="31"/>
      <c r="T1294" s="31"/>
      <c r="U1294" s="31"/>
      <c r="V1294" s="31"/>
      <c r="W1294" s="31"/>
      <c r="X1294" s="31"/>
      <c r="Y1294" s="31"/>
      <c r="Z1294" s="31"/>
      <c r="AA1294" s="31"/>
      <c r="AB1294" s="31"/>
      <c r="AC1294" s="31"/>
      <c r="AD1294" s="31"/>
      <c r="AE1294" s="31"/>
      <c r="AF1294" s="31"/>
      <c r="AG1294" s="31"/>
      <c r="AH1294" s="31"/>
      <c r="AI1294" s="31"/>
      <c r="AJ1294" s="31"/>
      <c r="AK1294" s="31"/>
      <c r="AL1294" s="31"/>
      <c r="AM1294" s="31"/>
      <c r="AN1294" s="31"/>
      <c r="AQ1294" s="31"/>
    </row>
    <row r="1295" spans="1:43" ht="30" customHeight="1" x14ac:dyDescent="0.3">
      <c r="A1295" s="29"/>
      <c r="B1295" s="29"/>
      <c r="C1295" s="29"/>
      <c r="D1295" s="29"/>
      <c r="E1295" s="29"/>
      <c r="F1295" s="29"/>
      <c r="G1295" s="29"/>
      <c r="H1295" s="29"/>
      <c r="I1295" s="29"/>
      <c r="J1295" s="29"/>
      <c r="K1295" s="31"/>
      <c r="L1295" s="31"/>
      <c r="M1295" s="31"/>
      <c r="N1295" s="31"/>
      <c r="O1295" s="31"/>
      <c r="P1295" s="31"/>
      <c r="Q1295" s="31"/>
      <c r="R1295" s="31"/>
      <c r="S1295" s="31"/>
      <c r="T1295" s="31"/>
      <c r="U1295" s="31"/>
      <c r="V1295" s="31"/>
      <c r="W1295" s="31"/>
      <c r="X1295" s="31"/>
      <c r="Y1295" s="31"/>
      <c r="Z1295" s="31"/>
      <c r="AA1295" s="31"/>
      <c r="AB1295" s="31"/>
      <c r="AC1295" s="31"/>
      <c r="AD1295" s="31"/>
      <c r="AE1295" s="31"/>
      <c r="AF1295" s="31"/>
      <c r="AG1295" s="31"/>
      <c r="AH1295" s="31"/>
      <c r="AI1295" s="31"/>
      <c r="AJ1295" s="31"/>
      <c r="AK1295" s="31"/>
      <c r="AL1295" s="31"/>
      <c r="AM1295" s="31"/>
      <c r="AN1295" s="31"/>
      <c r="AQ1295" s="31"/>
    </row>
    <row r="1296" spans="1:43" ht="30" customHeight="1" x14ac:dyDescent="0.3">
      <c r="A1296" s="29"/>
      <c r="B1296" s="29"/>
      <c r="C1296" s="29"/>
      <c r="D1296" s="29"/>
      <c r="E1296" s="29"/>
      <c r="F1296" s="29"/>
      <c r="G1296" s="29"/>
      <c r="H1296" s="29"/>
      <c r="I1296" s="29"/>
      <c r="J1296" s="29"/>
      <c r="K1296" s="31"/>
      <c r="L1296" s="31"/>
      <c r="M1296" s="31"/>
      <c r="N1296" s="31"/>
      <c r="O1296" s="31"/>
      <c r="P1296" s="31"/>
      <c r="Q1296" s="31"/>
      <c r="R1296" s="31"/>
      <c r="S1296" s="31"/>
      <c r="T1296" s="31"/>
      <c r="U1296" s="31"/>
      <c r="V1296" s="31"/>
      <c r="W1296" s="31"/>
      <c r="X1296" s="31"/>
      <c r="Y1296" s="31"/>
      <c r="Z1296" s="31"/>
      <c r="AA1296" s="31"/>
      <c r="AB1296" s="31"/>
      <c r="AC1296" s="31"/>
      <c r="AD1296" s="31"/>
      <c r="AE1296" s="31"/>
      <c r="AF1296" s="31"/>
      <c r="AG1296" s="31"/>
      <c r="AH1296" s="31"/>
      <c r="AI1296" s="31"/>
      <c r="AJ1296" s="31"/>
      <c r="AK1296" s="31"/>
      <c r="AL1296" s="31"/>
      <c r="AM1296" s="31"/>
      <c r="AN1296" s="31"/>
      <c r="AQ1296" s="31"/>
    </row>
    <row r="1297" spans="1:44" ht="30" customHeight="1" x14ac:dyDescent="0.3">
      <c r="A1297" s="29"/>
      <c r="B1297" s="29"/>
      <c r="C1297" s="29"/>
      <c r="D1297" s="29"/>
      <c r="E1297" s="29"/>
      <c r="F1297" s="29"/>
      <c r="G1297" s="29"/>
      <c r="H1297" s="29"/>
      <c r="I1297" s="29"/>
      <c r="J1297" s="29"/>
      <c r="K1297" s="31"/>
      <c r="L1297" s="31"/>
      <c r="M1297" s="31"/>
      <c r="N1297" s="31"/>
      <c r="O1297" s="31"/>
      <c r="P1297" s="31"/>
      <c r="Q1297" s="31"/>
      <c r="R1297" s="31"/>
      <c r="S1297" s="31"/>
      <c r="T1297" s="31"/>
      <c r="U1297" s="31"/>
      <c r="V1297" s="31"/>
      <c r="W1297" s="31"/>
      <c r="X1297" s="31"/>
      <c r="Y1297" s="31"/>
      <c r="Z1297" s="31"/>
      <c r="AA1297" s="31"/>
      <c r="AB1297" s="31"/>
      <c r="AC1297" s="31"/>
      <c r="AD1297" s="31"/>
      <c r="AE1297" s="31"/>
      <c r="AF1297" s="31"/>
      <c r="AG1297" s="31"/>
      <c r="AH1297" s="31"/>
      <c r="AI1297" s="31"/>
      <c r="AJ1297" s="31"/>
      <c r="AK1297" s="31"/>
      <c r="AL1297" s="31"/>
      <c r="AM1297" s="31"/>
      <c r="AN1297" s="31"/>
      <c r="AQ1297" s="31"/>
    </row>
    <row r="1298" spans="1:44" ht="30" customHeight="1" x14ac:dyDescent="0.3">
      <c r="A1298" s="29"/>
      <c r="B1298" s="29"/>
      <c r="C1298" s="29"/>
      <c r="D1298" s="29"/>
      <c r="E1298" s="29"/>
      <c r="F1298" s="29"/>
      <c r="G1298" s="29"/>
      <c r="H1298" s="29"/>
      <c r="I1298" s="29"/>
      <c r="J1298" s="29"/>
      <c r="K1298" s="31"/>
      <c r="L1298" s="31"/>
      <c r="M1298" s="31"/>
      <c r="N1298" s="31"/>
      <c r="O1298" s="31"/>
      <c r="P1298" s="31"/>
      <c r="Q1298" s="31"/>
      <c r="R1298" s="31"/>
      <c r="S1298" s="31"/>
      <c r="T1298" s="31"/>
      <c r="U1298" s="31"/>
      <c r="V1298" s="31"/>
      <c r="W1298" s="31"/>
      <c r="X1298" s="31"/>
      <c r="Y1298" s="31"/>
      <c r="Z1298" s="31"/>
      <c r="AA1298" s="31"/>
      <c r="AB1298" s="31"/>
      <c r="AC1298" s="31"/>
      <c r="AD1298" s="31"/>
      <c r="AE1298" s="31"/>
      <c r="AF1298" s="31"/>
      <c r="AG1298" s="31"/>
      <c r="AH1298" s="31"/>
      <c r="AI1298" s="31"/>
      <c r="AJ1298" s="31"/>
      <c r="AK1298" s="31"/>
      <c r="AL1298" s="31"/>
      <c r="AM1298" s="31"/>
      <c r="AN1298" s="31"/>
      <c r="AQ1298" s="31"/>
    </row>
    <row r="1299" spans="1:44" ht="30" customHeight="1" x14ac:dyDescent="0.3">
      <c r="A1299" s="29"/>
      <c r="B1299" s="29"/>
      <c r="C1299" s="29"/>
      <c r="D1299" s="29"/>
      <c r="E1299" s="29"/>
      <c r="F1299" s="29"/>
      <c r="G1299" s="29"/>
      <c r="H1299" s="29"/>
      <c r="I1299" s="29"/>
      <c r="J1299" s="29"/>
      <c r="K1299" s="31"/>
      <c r="L1299" s="31"/>
      <c r="M1299" s="31"/>
      <c r="N1299" s="31"/>
      <c r="O1299" s="31"/>
      <c r="P1299" s="31"/>
      <c r="Q1299" s="31"/>
      <c r="R1299" s="31"/>
      <c r="S1299" s="31"/>
      <c r="T1299" s="31"/>
      <c r="U1299" s="31"/>
      <c r="V1299" s="31"/>
      <c r="W1299" s="31"/>
      <c r="X1299" s="31"/>
      <c r="Y1299" s="31"/>
      <c r="Z1299" s="31"/>
      <c r="AA1299" s="31"/>
      <c r="AB1299" s="31"/>
      <c r="AC1299" s="31"/>
      <c r="AD1299" s="31"/>
      <c r="AE1299" s="31"/>
      <c r="AF1299" s="31"/>
      <c r="AG1299" s="31"/>
      <c r="AH1299" s="31"/>
      <c r="AI1299" s="31"/>
      <c r="AJ1299" s="31"/>
      <c r="AK1299" s="31"/>
      <c r="AL1299" s="31"/>
      <c r="AM1299" s="31"/>
      <c r="AN1299" s="31"/>
      <c r="AQ1299" s="31"/>
    </row>
    <row r="1300" spans="1:44" ht="30" customHeight="1" x14ac:dyDescent="0.3">
      <c r="A1300" s="29"/>
      <c r="B1300" s="29"/>
      <c r="C1300" s="29"/>
      <c r="D1300" s="29"/>
      <c r="E1300" s="29"/>
      <c r="F1300" s="29"/>
      <c r="G1300" s="29"/>
      <c r="H1300" s="29"/>
      <c r="I1300" s="29"/>
      <c r="J1300" s="29"/>
      <c r="K1300" s="31"/>
      <c r="L1300" s="31"/>
      <c r="M1300" s="31"/>
      <c r="N1300" s="31"/>
      <c r="O1300" s="31"/>
      <c r="P1300" s="31"/>
      <c r="Q1300" s="31"/>
      <c r="R1300" s="31"/>
      <c r="S1300" s="31"/>
      <c r="T1300" s="31"/>
      <c r="U1300" s="31"/>
      <c r="V1300" s="31"/>
      <c r="W1300" s="31"/>
      <c r="X1300" s="31"/>
      <c r="Y1300" s="31"/>
      <c r="Z1300" s="31"/>
      <c r="AA1300" s="31"/>
      <c r="AB1300" s="31"/>
      <c r="AC1300" s="31"/>
      <c r="AD1300" s="31"/>
      <c r="AE1300" s="31"/>
      <c r="AF1300" s="31"/>
      <c r="AG1300" s="31"/>
      <c r="AH1300" s="31"/>
      <c r="AI1300" s="31"/>
      <c r="AJ1300" s="31"/>
      <c r="AK1300" s="31"/>
      <c r="AL1300" s="31"/>
      <c r="AM1300" s="31"/>
      <c r="AN1300" s="31"/>
      <c r="AQ1300" s="31"/>
    </row>
    <row r="1301" spans="1:44" ht="30" customHeight="1" x14ac:dyDescent="0.3">
      <c r="A1301" s="29"/>
      <c r="B1301" s="29"/>
      <c r="C1301" s="29"/>
      <c r="D1301" s="29"/>
      <c r="E1301" s="29"/>
      <c r="F1301" s="29"/>
      <c r="G1301" s="29"/>
      <c r="H1301" s="29"/>
      <c r="I1301" s="29"/>
      <c r="J1301" s="29"/>
      <c r="K1301" s="31"/>
      <c r="L1301" s="31"/>
      <c r="M1301" s="31"/>
      <c r="N1301" s="31"/>
      <c r="O1301" s="31"/>
      <c r="P1301" s="31"/>
      <c r="Q1301" s="31"/>
      <c r="R1301" s="31"/>
      <c r="S1301" s="31"/>
      <c r="T1301" s="31"/>
      <c r="U1301" s="31"/>
      <c r="V1301" s="31"/>
      <c r="W1301" s="31"/>
      <c r="X1301" s="31"/>
      <c r="Y1301" s="31"/>
      <c r="Z1301" s="31"/>
      <c r="AA1301" s="31"/>
      <c r="AB1301" s="31"/>
      <c r="AC1301" s="31"/>
      <c r="AD1301" s="31"/>
      <c r="AE1301" s="31"/>
      <c r="AF1301" s="31"/>
      <c r="AG1301" s="31"/>
      <c r="AH1301" s="31"/>
      <c r="AI1301" s="31"/>
      <c r="AJ1301" s="31"/>
      <c r="AK1301" s="31"/>
      <c r="AL1301" s="31"/>
      <c r="AM1301" s="31"/>
      <c r="AN1301" s="31"/>
      <c r="AQ1301" s="31"/>
    </row>
    <row r="1302" spans="1:44" ht="30" customHeight="1" x14ac:dyDescent="0.3">
      <c r="A1302" s="29"/>
      <c r="B1302" s="29"/>
      <c r="C1302" s="29"/>
      <c r="D1302" s="29"/>
      <c r="E1302" s="29"/>
      <c r="F1302" s="29"/>
      <c r="G1302" s="29"/>
      <c r="H1302" s="29"/>
      <c r="I1302" s="29"/>
      <c r="J1302" s="29"/>
      <c r="K1302" s="31"/>
      <c r="L1302" s="31"/>
      <c r="M1302" s="31"/>
      <c r="N1302" s="31"/>
      <c r="O1302" s="31"/>
      <c r="P1302" s="31"/>
      <c r="Q1302" s="31"/>
      <c r="R1302" s="31"/>
      <c r="S1302" s="31"/>
      <c r="T1302" s="31"/>
      <c r="U1302" s="31"/>
      <c r="V1302" s="31"/>
      <c r="W1302" s="31"/>
      <c r="X1302" s="31"/>
      <c r="Y1302" s="31"/>
      <c r="Z1302" s="31"/>
      <c r="AA1302" s="31"/>
      <c r="AB1302" s="31"/>
      <c r="AC1302" s="31"/>
      <c r="AD1302" s="31"/>
      <c r="AE1302" s="31"/>
      <c r="AF1302" s="31"/>
      <c r="AG1302" s="31"/>
      <c r="AH1302" s="31"/>
      <c r="AI1302" s="31"/>
      <c r="AJ1302" s="31"/>
      <c r="AK1302" s="31"/>
      <c r="AL1302" s="31"/>
      <c r="AM1302" s="31"/>
      <c r="AN1302" s="31"/>
      <c r="AQ1302" s="31"/>
    </row>
    <row r="1303" spans="1:44" ht="30" customHeight="1" x14ac:dyDescent="0.3">
      <c r="A1303" s="29"/>
      <c r="B1303" s="29"/>
      <c r="C1303" s="29"/>
      <c r="D1303" s="29"/>
      <c r="E1303" s="29"/>
      <c r="F1303" s="29"/>
      <c r="G1303" s="29"/>
      <c r="H1303" s="29"/>
      <c r="I1303" s="29"/>
      <c r="J1303" s="29"/>
      <c r="K1303" s="31"/>
      <c r="L1303" s="31"/>
      <c r="M1303" s="31"/>
      <c r="N1303" s="31"/>
      <c r="O1303" s="31"/>
      <c r="P1303" s="31"/>
      <c r="Q1303" s="31"/>
      <c r="R1303" s="31"/>
      <c r="S1303" s="31"/>
      <c r="T1303" s="31"/>
      <c r="U1303" s="31"/>
      <c r="V1303" s="31"/>
      <c r="W1303" s="31"/>
      <c r="X1303" s="31"/>
      <c r="Y1303" s="31"/>
      <c r="Z1303" s="31"/>
      <c r="AA1303" s="31"/>
      <c r="AB1303" s="31"/>
      <c r="AC1303" s="31"/>
      <c r="AD1303" s="31"/>
      <c r="AE1303" s="31"/>
      <c r="AF1303" s="31"/>
      <c r="AG1303" s="31"/>
      <c r="AH1303" s="31"/>
      <c r="AI1303" s="31"/>
      <c r="AJ1303" s="31"/>
      <c r="AK1303" s="31"/>
      <c r="AL1303" s="31"/>
      <c r="AM1303" s="31"/>
      <c r="AN1303" s="31"/>
      <c r="AQ1303" s="31"/>
    </row>
    <row r="1304" spans="1:44" ht="30" customHeight="1" x14ac:dyDescent="0.3">
      <c r="A1304" s="29"/>
      <c r="B1304" s="29"/>
      <c r="C1304" s="29"/>
      <c r="D1304" s="29"/>
      <c r="E1304" s="29"/>
      <c r="F1304" s="29"/>
      <c r="G1304" s="29"/>
      <c r="H1304" s="29"/>
      <c r="I1304" s="29"/>
      <c r="J1304" s="29"/>
      <c r="K1304" s="31"/>
      <c r="L1304" s="31"/>
      <c r="M1304" s="31"/>
      <c r="N1304" s="31"/>
      <c r="O1304" s="31"/>
      <c r="P1304" s="31"/>
      <c r="Q1304" s="31"/>
      <c r="R1304" s="31"/>
      <c r="S1304" s="31"/>
      <c r="T1304" s="31"/>
      <c r="U1304" s="31"/>
      <c r="V1304" s="31"/>
      <c r="W1304" s="31"/>
      <c r="X1304" s="31"/>
      <c r="Y1304" s="31"/>
      <c r="Z1304" s="31"/>
      <c r="AA1304" s="31"/>
      <c r="AB1304" s="31"/>
      <c r="AC1304" s="31"/>
      <c r="AD1304" s="31"/>
      <c r="AE1304" s="31"/>
      <c r="AF1304" s="31"/>
      <c r="AG1304" s="31"/>
      <c r="AH1304" s="31"/>
      <c r="AI1304" s="31"/>
      <c r="AJ1304" s="31"/>
      <c r="AK1304" s="31"/>
      <c r="AL1304" s="31"/>
      <c r="AM1304" s="31"/>
      <c r="AN1304" s="31"/>
      <c r="AQ1304" s="31"/>
    </row>
    <row r="1305" spans="1:44" ht="30" customHeight="1" x14ac:dyDescent="0.3">
      <c r="A1305" s="29"/>
      <c r="B1305" s="29"/>
      <c r="C1305" s="29"/>
      <c r="D1305" s="29"/>
      <c r="E1305" s="29"/>
      <c r="F1305" s="29"/>
      <c r="G1305" s="29"/>
      <c r="H1305" s="29"/>
      <c r="I1305" s="29"/>
      <c r="J1305" s="29"/>
      <c r="K1305" s="31"/>
      <c r="L1305" s="31"/>
      <c r="M1305" s="31"/>
      <c r="N1305" s="31"/>
      <c r="O1305" s="31"/>
      <c r="P1305" s="31"/>
      <c r="Q1305" s="31"/>
      <c r="R1305" s="31"/>
      <c r="S1305" s="31"/>
      <c r="T1305" s="31"/>
      <c r="U1305" s="31"/>
      <c r="V1305" s="31"/>
      <c r="W1305" s="31"/>
      <c r="X1305" s="31"/>
      <c r="Y1305" s="31"/>
      <c r="Z1305" s="31"/>
      <c r="AA1305" s="31"/>
      <c r="AB1305" s="31"/>
      <c r="AC1305" s="31"/>
      <c r="AD1305" s="31"/>
      <c r="AE1305" s="31"/>
      <c r="AF1305" s="31"/>
      <c r="AG1305" s="31"/>
      <c r="AH1305" s="31"/>
      <c r="AI1305" s="31"/>
      <c r="AJ1305" s="31"/>
      <c r="AK1305" s="31"/>
      <c r="AL1305" s="31"/>
      <c r="AM1305" s="31"/>
      <c r="AN1305" s="31"/>
      <c r="AQ1305" s="31"/>
    </row>
    <row r="1306" spans="1:44" ht="30" customHeight="1" x14ac:dyDescent="0.3">
      <c r="A1306" s="38"/>
      <c r="B1306" s="29"/>
      <c r="C1306" s="29"/>
      <c r="D1306" s="29"/>
      <c r="E1306" s="29"/>
      <c r="F1306" s="29"/>
      <c r="G1306" s="29"/>
      <c r="H1306" s="29"/>
      <c r="I1306" s="29"/>
      <c r="J1306" s="29"/>
      <c r="K1306" s="31"/>
      <c r="L1306" s="31"/>
      <c r="M1306" s="31"/>
      <c r="N1306" s="31"/>
      <c r="O1306" s="31"/>
      <c r="P1306" s="31"/>
      <c r="Q1306" s="31"/>
      <c r="R1306" s="31"/>
      <c r="S1306" s="31"/>
      <c r="T1306" s="31"/>
      <c r="U1306" s="31"/>
      <c r="V1306" s="31"/>
      <c r="W1306" s="31"/>
      <c r="X1306" s="31"/>
      <c r="Y1306" s="31"/>
      <c r="Z1306" s="31"/>
      <c r="AA1306" s="31"/>
      <c r="AB1306" s="31"/>
      <c r="AC1306" s="31"/>
      <c r="AD1306" s="31"/>
      <c r="AE1306" s="31"/>
      <c r="AF1306" s="31"/>
      <c r="AG1306" s="31"/>
      <c r="AH1306" s="31"/>
      <c r="AI1306" s="31"/>
      <c r="AJ1306" s="31"/>
      <c r="AK1306" s="31"/>
      <c r="AL1306" s="31"/>
      <c r="AM1306" s="31"/>
      <c r="AN1306" s="31"/>
      <c r="AQ1306" s="31"/>
      <c r="AR1306" s="31"/>
    </row>
    <row r="1307" spans="1:44" ht="30" customHeight="1" x14ac:dyDescent="0.3">
      <c r="A1307" s="29"/>
      <c r="B1307" s="29"/>
      <c r="C1307" s="29"/>
      <c r="D1307" s="29"/>
      <c r="E1307" s="29"/>
      <c r="F1307" s="29"/>
      <c r="G1307" s="29"/>
      <c r="H1307" s="29"/>
      <c r="I1307" s="29"/>
      <c r="J1307" s="29"/>
      <c r="K1307" s="31"/>
      <c r="L1307" s="31"/>
      <c r="M1307" s="31"/>
      <c r="N1307" s="31"/>
      <c r="O1307" s="31"/>
      <c r="P1307" s="31"/>
      <c r="Q1307" s="31"/>
      <c r="R1307" s="31"/>
      <c r="S1307" s="31"/>
      <c r="T1307" s="31"/>
      <c r="U1307" s="31"/>
      <c r="V1307" s="31"/>
      <c r="W1307" s="31"/>
      <c r="X1307" s="31"/>
      <c r="Y1307" s="31"/>
      <c r="Z1307" s="31"/>
      <c r="AA1307" s="31"/>
      <c r="AB1307" s="31"/>
      <c r="AC1307" s="31"/>
      <c r="AD1307" s="31"/>
      <c r="AE1307" s="31"/>
      <c r="AF1307" s="31"/>
      <c r="AG1307" s="31"/>
      <c r="AH1307" s="31"/>
      <c r="AI1307" s="31"/>
      <c r="AJ1307" s="31"/>
      <c r="AK1307" s="31"/>
      <c r="AL1307" s="31"/>
      <c r="AM1307" s="31"/>
      <c r="AN1307" s="31"/>
      <c r="AQ1307" s="31"/>
      <c r="AR1307" s="31"/>
    </row>
    <row r="1308" spans="1:44" ht="30" customHeight="1" x14ac:dyDescent="0.3">
      <c r="A1308" s="29"/>
      <c r="B1308" s="29"/>
      <c r="C1308" s="29"/>
      <c r="D1308" s="29"/>
      <c r="E1308" s="29"/>
      <c r="F1308" s="29"/>
      <c r="G1308" s="29"/>
      <c r="H1308" s="29"/>
      <c r="I1308" s="29"/>
      <c r="J1308" s="29"/>
      <c r="K1308" s="31"/>
      <c r="L1308" s="31"/>
      <c r="M1308" s="31"/>
      <c r="N1308" s="31"/>
      <c r="O1308" s="31"/>
      <c r="P1308" s="31"/>
      <c r="Q1308" s="31"/>
      <c r="R1308" s="31"/>
      <c r="S1308" s="31"/>
      <c r="T1308" s="31"/>
      <c r="U1308" s="31"/>
      <c r="V1308" s="31"/>
      <c r="W1308" s="31"/>
      <c r="X1308" s="31"/>
      <c r="Y1308" s="31"/>
      <c r="Z1308" s="31"/>
      <c r="AA1308" s="31"/>
      <c r="AB1308" s="31"/>
      <c r="AC1308" s="31"/>
      <c r="AD1308" s="31"/>
      <c r="AE1308" s="31"/>
      <c r="AF1308" s="31"/>
      <c r="AG1308" s="31"/>
      <c r="AH1308" s="31"/>
      <c r="AI1308" s="31"/>
      <c r="AJ1308" s="31"/>
      <c r="AK1308" s="31"/>
      <c r="AL1308" s="31"/>
      <c r="AM1308" s="31"/>
      <c r="AN1308" s="31"/>
      <c r="AQ1308" s="31"/>
      <c r="AR1308" s="31"/>
    </row>
    <row r="1309" spans="1:44" ht="30" customHeight="1" x14ac:dyDescent="0.3">
      <c r="A1309" s="29"/>
      <c r="B1309" s="29"/>
      <c r="C1309" s="29"/>
      <c r="D1309" s="29"/>
      <c r="E1309" s="29"/>
      <c r="F1309" s="29"/>
      <c r="G1309" s="29"/>
      <c r="H1309" s="29"/>
      <c r="I1309" s="29"/>
      <c r="J1309" s="29"/>
      <c r="K1309" s="31"/>
      <c r="L1309" s="31"/>
      <c r="M1309" s="31"/>
      <c r="N1309" s="31"/>
      <c r="O1309" s="31"/>
      <c r="P1309" s="31"/>
      <c r="Q1309" s="31"/>
      <c r="R1309" s="31"/>
      <c r="S1309" s="31"/>
      <c r="T1309" s="31"/>
      <c r="U1309" s="31"/>
      <c r="V1309" s="31"/>
      <c r="W1309" s="31"/>
      <c r="X1309" s="31"/>
      <c r="Y1309" s="31"/>
      <c r="Z1309" s="31"/>
      <c r="AA1309" s="31"/>
      <c r="AB1309" s="31"/>
      <c r="AC1309" s="31"/>
      <c r="AD1309" s="31"/>
      <c r="AE1309" s="31"/>
      <c r="AF1309" s="31"/>
      <c r="AG1309" s="31"/>
      <c r="AH1309" s="31"/>
      <c r="AI1309" s="31"/>
      <c r="AJ1309" s="31"/>
      <c r="AK1309" s="31"/>
      <c r="AL1309" s="31"/>
      <c r="AM1309" s="31"/>
      <c r="AN1309" s="31"/>
      <c r="AQ1309" s="31"/>
      <c r="AR1309" s="31"/>
    </row>
    <row r="1310" spans="1:44" ht="30" customHeight="1" x14ac:dyDescent="0.3">
      <c r="A1310" s="29"/>
      <c r="B1310" s="29"/>
      <c r="C1310" s="29"/>
      <c r="D1310" s="29"/>
      <c r="E1310" s="29"/>
      <c r="F1310" s="29"/>
      <c r="G1310" s="29"/>
      <c r="H1310" s="29"/>
      <c r="I1310" s="29"/>
      <c r="J1310" s="29"/>
      <c r="K1310" s="31"/>
      <c r="L1310" s="31"/>
      <c r="M1310" s="31"/>
      <c r="N1310" s="31"/>
      <c r="O1310" s="31"/>
      <c r="P1310" s="31"/>
      <c r="Q1310" s="31"/>
      <c r="R1310" s="31"/>
      <c r="S1310" s="31"/>
      <c r="T1310" s="31"/>
      <c r="U1310" s="31"/>
      <c r="V1310" s="31"/>
      <c r="W1310" s="31"/>
      <c r="X1310" s="31"/>
      <c r="Y1310" s="31"/>
      <c r="Z1310" s="31"/>
      <c r="AA1310" s="31"/>
      <c r="AB1310" s="31"/>
      <c r="AC1310" s="31"/>
      <c r="AD1310" s="31"/>
      <c r="AE1310" s="31"/>
      <c r="AF1310" s="31"/>
      <c r="AG1310" s="31"/>
      <c r="AH1310" s="31"/>
      <c r="AI1310" s="31"/>
      <c r="AJ1310" s="31"/>
      <c r="AK1310" s="31"/>
      <c r="AL1310" s="31"/>
      <c r="AM1310" s="31"/>
      <c r="AN1310" s="31"/>
      <c r="AQ1310" s="31"/>
      <c r="AR1310" s="31"/>
    </row>
    <row r="1311" spans="1:44" ht="30" customHeight="1" x14ac:dyDescent="0.3">
      <c r="A1311" s="29"/>
      <c r="B1311" s="29"/>
      <c r="C1311" s="29"/>
      <c r="D1311" s="29"/>
      <c r="E1311" s="29"/>
      <c r="F1311" s="29"/>
      <c r="G1311" s="29"/>
      <c r="H1311" s="29"/>
      <c r="I1311" s="29"/>
      <c r="J1311" s="29"/>
      <c r="K1311" s="31"/>
      <c r="L1311" s="31"/>
      <c r="M1311" s="31"/>
      <c r="N1311" s="31"/>
      <c r="O1311" s="31"/>
      <c r="P1311" s="31"/>
      <c r="Q1311" s="31"/>
      <c r="R1311" s="31"/>
      <c r="S1311" s="31"/>
      <c r="T1311" s="31"/>
      <c r="U1311" s="31"/>
      <c r="V1311" s="31"/>
      <c r="W1311" s="31"/>
      <c r="X1311" s="31"/>
      <c r="Y1311" s="31"/>
      <c r="Z1311" s="31"/>
      <c r="AA1311" s="31"/>
      <c r="AB1311" s="31"/>
      <c r="AC1311" s="31"/>
      <c r="AD1311" s="31"/>
      <c r="AE1311" s="31"/>
      <c r="AF1311" s="31"/>
      <c r="AG1311" s="31"/>
      <c r="AH1311" s="31"/>
      <c r="AI1311" s="31"/>
      <c r="AJ1311" s="31"/>
      <c r="AK1311" s="31"/>
      <c r="AL1311" s="31"/>
      <c r="AM1311" s="31"/>
      <c r="AN1311" s="31"/>
      <c r="AQ1311" s="31"/>
    </row>
    <row r="1312" spans="1:44" ht="30" customHeight="1" x14ac:dyDescent="0.3">
      <c r="A1312" s="29"/>
      <c r="B1312" s="29"/>
      <c r="C1312" s="29"/>
      <c r="D1312" s="29"/>
      <c r="E1312" s="29"/>
      <c r="F1312" s="29"/>
      <c r="G1312" s="29"/>
      <c r="H1312" s="29"/>
      <c r="I1312" s="29"/>
      <c r="J1312" s="29"/>
      <c r="K1312" s="31"/>
      <c r="L1312" s="31"/>
      <c r="M1312" s="31"/>
      <c r="N1312" s="31"/>
      <c r="O1312" s="31"/>
      <c r="P1312" s="31"/>
      <c r="Q1312" s="31"/>
      <c r="R1312" s="31"/>
      <c r="S1312" s="31"/>
      <c r="T1312" s="31"/>
      <c r="U1312" s="31"/>
      <c r="V1312" s="31"/>
      <c r="W1312" s="31"/>
      <c r="X1312" s="31"/>
      <c r="Y1312" s="31"/>
      <c r="Z1312" s="31"/>
      <c r="AA1312" s="31"/>
      <c r="AB1312" s="31"/>
      <c r="AC1312" s="31"/>
      <c r="AD1312" s="31"/>
      <c r="AE1312" s="31"/>
      <c r="AF1312" s="31"/>
      <c r="AG1312" s="31"/>
      <c r="AH1312" s="31"/>
      <c r="AI1312" s="31"/>
      <c r="AJ1312" s="31"/>
      <c r="AK1312" s="31"/>
      <c r="AL1312" s="31"/>
      <c r="AM1312" s="31"/>
      <c r="AN1312" s="31"/>
      <c r="AQ1312" s="31"/>
    </row>
    <row r="1313" spans="1:43" ht="30" customHeight="1" x14ac:dyDescent="0.3">
      <c r="A1313" s="29"/>
      <c r="B1313" s="29"/>
      <c r="C1313" s="29"/>
      <c r="D1313" s="29"/>
      <c r="E1313" s="29"/>
      <c r="F1313" s="29"/>
      <c r="G1313" s="29"/>
      <c r="H1313" s="29"/>
      <c r="I1313" s="29"/>
      <c r="J1313" s="29"/>
      <c r="K1313" s="31"/>
      <c r="L1313" s="31"/>
      <c r="M1313" s="31"/>
      <c r="N1313" s="31"/>
      <c r="O1313" s="31"/>
      <c r="P1313" s="31"/>
      <c r="Q1313" s="31"/>
      <c r="R1313" s="31"/>
      <c r="S1313" s="31"/>
      <c r="T1313" s="31"/>
      <c r="U1313" s="31"/>
      <c r="V1313" s="31"/>
      <c r="W1313" s="31"/>
      <c r="X1313" s="31"/>
      <c r="Y1313" s="31"/>
      <c r="Z1313" s="31"/>
      <c r="AA1313" s="31"/>
      <c r="AB1313" s="31"/>
      <c r="AC1313" s="31"/>
      <c r="AD1313" s="31"/>
      <c r="AE1313" s="31"/>
      <c r="AF1313" s="31"/>
      <c r="AG1313" s="31"/>
      <c r="AH1313" s="31"/>
      <c r="AI1313" s="31"/>
      <c r="AJ1313" s="31"/>
      <c r="AK1313" s="31"/>
      <c r="AL1313" s="31"/>
      <c r="AM1313" s="31"/>
      <c r="AN1313" s="31"/>
      <c r="AQ1313" s="31"/>
    </row>
    <row r="1314" spans="1:43" ht="30" customHeight="1" x14ac:dyDescent="0.3">
      <c r="A1314" s="29"/>
      <c r="B1314" s="29"/>
      <c r="C1314" s="29"/>
      <c r="D1314" s="29"/>
      <c r="E1314" s="29"/>
      <c r="F1314" s="29"/>
      <c r="G1314" s="29"/>
      <c r="H1314" s="29"/>
      <c r="I1314" s="29"/>
      <c r="J1314" s="29"/>
      <c r="K1314" s="31"/>
      <c r="L1314" s="31"/>
      <c r="M1314" s="31"/>
      <c r="N1314" s="31"/>
      <c r="O1314" s="31"/>
      <c r="P1314" s="31"/>
      <c r="Q1314" s="31"/>
      <c r="R1314" s="31"/>
      <c r="S1314" s="31"/>
      <c r="T1314" s="31"/>
      <c r="U1314" s="31"/>
      <c r="V1314" s="31"/>
      <c r="W1314" s="31"/>
      <c r="X1314" s="31"/>
      <c r="Y1314" s="31"/>
      <c r="Z1314" s="31"/>
      <c r="AA1314" s="31"/>
      <c r="AB1314" s="31"/>
      <c r="AC1314" s="31"/>
      <c r="AD1314" s="31"/>
      <c r="AE1314" s="31"/>
      <c r="AF1314" s="31"/>
      <c r="AG1314" s="31"/>
      <c r="AH1314" s="31"/>
      <c r="AI1314" s="31"/>
      <c r="AJ1314" s="31"/>
      <c r="AK1314" s="31"/>
      <c r="AL1314" s="31"/>
      <c r="AM1314" s="31"/>
      <c r="AN1314" s="31"/>
      <c r="AQ1314" s="31"/>
    </row>
    <row r="1315" spans="1:43" ht="30" customHeight="1" x14ac:dyDescent="0.3">
      <c r="A1315" s="29"/>
      <c r="B1315" s="29"/>
      <c r="C1315" s="29"/>
      <c r="D1315" s="29"/>
      <c r="E1315" s="29"/>
      <c r="F1315" s="29"/>
      <c r="G1315" s="29"/>
      <c r="H1315" s="29"/>
      <c r="I1315" s="29"/>
      <c r="J1315" s="29"/>
      <c r="K1315" s="31"/>
      <c r="L1315" s="31"/>
      <c r="M1315" s="31"/>
      <c r="N1315" s="31"/>
      <c r="O1315" s="31"/>
      <c r="P1315" s="31"/>
      <c r="Q1315" s="31"/>
      <c r="R1315" s="31"/>
      <c r="S1315" s="31"/>
      <c r="T1315" s="31"/>
      <c r="U1315" s="31"/>
      <c r="V1315" s="31"/>
      <c r="W1315" s="31"/>
      <c r="X1315" s="31"/>
      <c r="Y1315" s="31"/>
      <c r="Z1315" s="31"/>
      <c r="AA1315" s="31"/>
      <c r="AB1315" s="31"/>
      <c r="AC1315" s="31"/>
      <c r="AD1315" s="31"/>
      <c r="AE1315" s="31"/>
      <c r="AF1315" s="31"/>
      <c r="AG1315" s="31"/>
      <c r="AH1315" s="31"/>
      <c r="AI1315" s="31"/>
      <c r="AJ1315" s="31"/>
      <c r="AK1315" s="31"/>
      <c r="AL1315" s="31"/>
      <c r="AM1315" s="31"/>
      <c r="AN1315" s="31"/>
      <c r="AQ1315" s="31"/>
    </row>
    <row r="1316" spans="1:43" ht="30" customHeight="1" x14ac:dyDescent="0.3">
      <c r="A1316" s="29"/>
      <c r="B1316" s="29"/>
      <c r="C1316" s="29"/>
      <c r="D1316" s="29"/>
      <c r="E1316" s="29"/>
      <c r="F1316" s="29"/>
      <c r="G1316" s="29"/>
      <c r="H1316" s="29"/>
      <c r="I1316" s="29"/>
      <c r="J1316" s="29"/>
      <c r="K1316" s="31"/>
      <c r="L1316" s="31"/>
      <c r="M1316" s="31"/>
      <c r="N1316" s="31"/>
      <c r="O1316" s="31"/>
      <c r="P1316" s="31"/>
      <c r="Q1316" s="31"/>
      <c r="R1316" s="31"/>
      <c r="S1316" s="31"/>
      <c r="T1316" s="31"/>
      <c r="U1316" s="31"/>
      <c r="V1316" s="31"/>
      <c r="W1316" s="31"/>
      <c r="X1316" s="31"/>
      <c r="Y1316" s="31"/>
      <c r="Z1316" s="31"/>
      <c r="AA1316" s="31"/>
      <c r="AB1316" s="31"/>
      <c r="AC1316" s="31"/>
      <c r="AD1316" s="31"/>
      <c r="AE1316" s="31"/>
      <c r="AF1316" s="31"/>
      <c r="AG1316" s="31"/>
      <c r="AH1316" s="31"/>
      <c r="AI1316" s="31"/>
      <c r="AJ1316" s="31"/>
      <c r="AK1316" s="31"/>
      <c r="AL1316" s="31"/>
      <c r="AM1316" s="31"/>
      <c r="AN1316" s="31"/>
      <c r="AQ1316" s="31"/>
    </row>
    <row r="1317" spans="1:43" ht="30" customHeight="1" x14ac:dyDescent="0.3">
      <c r="A1317" s="29"/>
      <c r="B1317" s="29"/>
      <c r="C1317" s="29"/>
      <c r="D1317" s="29"/>
      <c r="E1317" s="29"/>
      <c r="F1317" s="29"/>
      <c r="G1317" s="29"/>
      <c r="H1317" s="29"/>
      <c r="I1317" s="29"/>
      <c r="J1317" s="29"/>
      <c r="K1317" s="31"/>
      <c r="L1317" s="31"/>
      <c r="M1317" s="31"/>
      <c r="N1317" s="31"/>
      <c r="O1317" s="31"/>
      <c r="P1317" s="31"/>
      <c r="Q1317" s="31"/>
      <c r="R1317" s="31"/>
      <c r="S1317" s="31"/>
      <c r="T1317" s="31"/>
      <c r="U1317" s="31"/>
      <c r="V1317" s="31"/>
      <c r="W1317" s="31"/>
      <c r="X1317" s="31"/>
      <c r="Y1317" s="31"/>
      <c r="Z1317" s="31"/>
      <c r="AA1317" s="31"/>
      <c r="AB1317" s="31"/>
      <c r="AC1317" s="31"/>
      <c r="AD1317" s="31"/>
      <c r="AE1317" s="31"/>
      <c r="AF1317" s="31"/>
      <c r="AG1317" s="31"/>
      <c r="AH1317" s="31"/>
      <c r="AI1317" s="31"/>
      <c r="AJ1317" s="31"/>
      <c r="AK1317" s="31"/>
      <c r="AL1317" s="31"/>
      <c r="AM1317" s="31"/>
      <c r="AN1317" s="31"/>
      <c r="AQ1317" s="31"/>
    </row>
    <row r="1318" spans="1:43" ht="30" customHeight="1" x14ac:dyDescent="0.3">
      <c r="A1318" s="29"/>
      <c r="B1318" s="29"/>
      <c r="C1318" s="29"/>
      <c r="D1318" s="29"/>
      <c r="E1318" s="29"/>
      <c r="F1318" s="29"/>
      <c r="G1318" s="29"/>
      <c r="H1318" s="29"/>
      <c r="I1318" s="29"/>
      <c r="J1318" s="29"/>
      <c r="K1318" s="31"/>
      <c r="L1318" s="31"/>
      <c r="M1318" s="31"/>
      <c r="N1318" s="31"/>
      <c r="O1318" s="31"/>
      <c r="P1318" s="31"/>
      <c r="Q1318" s="31"/>
      <c r="R1318" s="31"/>
      <c r="S1318" s="31"/>
      <c r="T1318" s="31"/>
      <c r="U1318" s="31"/>
      <c r="V1318" s="31"/>
      <c r="W1318" s="31"/>
      <c r="X1318" s="31"/>
      <c r="Y1318" s="31"/>
      <c r="Z1318" s="31"/>
      <c r="AA1318" s="31"/>
      <c r="AB1318" s="31"/>
      <c r="AC1318" s="31"/>
      <c r="AD1318" s="31"/>
      <c r="AE1318" s="31"/>
      <c r="AF1318" s="31"/>
      <c r="AG1318" s="31"/>
      <c r="AH1318" s="31"/>
      <c r="AI1318" s="31"/>
      <c r="AJ1318" s="31"/>
      <c r="AK1318" s="31"/>
      <c r="AL1318" s="31"/>
      <c r="AM1318" s="31"/>
      <c r="AN1318" s="31"/>
      <c r="AQ1318" s="31"/>
    </row>
    <row r="1319" spans="1:43" ht="30" customHeight="1" x14ac:dyDescent="0.3">
      <c r="A1319" s="29"/>
      <c r="B1319" s="29"/>
      <c r="C1319" s="29"/>
      <c r="D1319" s="29"/>
      <c r="E1319" s="29"/>
      <c r="F1319" s="29"/>
      <c r="G1319" s="29"/>
      <c r="H1319" s="29"/>
      <c r="I1319" s="29"/>
      <c r="J1319" s="29"/>
      <c r="K1319" s="31"/>
      <c r="L1319" s="31"/>
      <c r="M1319" s="31"/>
      <c r="N1319" s="31"/>
      <c r="O1319" s="31"/>
      <c r="P1319" s="31"/>
      <c r="Q1319" s="31"/>
      <c r="R1319" s="31"/>
      <c r="S1319" s="31"/>
      <c r="T1319" s="31"/>
      <c r="U1319" s="31"/>
      <c r="V1319" s="31"/>
      <c r="W1319" s="31"/>
      <c r="X1319" s="31"/>
      <c r="Y1319" s="31"/>
      <c r="Z1319" s="31"/>
      <c r="AA1319" s="31"/>
      <c r="AB1319" s="31"/>
      <c r="AC1319" s="31"/>
      <c r="AD1319" s="31"/>
      <c r="AE1319" s="31"/>
      <c r="AF1319" s="31"/>
      <c r="AG1319" s="31"/>
      <c r="AH1319" s="31"/>
      <c r="AI1319" s="31"/>
      <c r="AJ1319" s="31"/>
      <c r="AK1319" s="31"/>
      <c r="AL1319" s="31"/>
      <c r="AM1319" s="31"/>
      <c r="AN1319" s="31"/>
      <c r="AQ1319" s="31"/>
    </row>
    <row r="1320" spans="1:43" ht="30" customHeight="1" x14ac:dyDescent="0.3">
      <c r="A1320" s="29"/>
      <c r="B1320" s="29"/>
      <c r="C1320" s="29"/>
      <c r="D1320" s="29"/>
      <c r="E1320" s="29"/>
      <c r="F1320" s="29"/>
      <c r="G1320" s="29"/>
      <c r="H1320" s="29"/>
      <c r="I1320" s="29"/>
      <c r="J1320" s="29"/>
      <c r="K1320" s="31"/>
      <c r="L1320" s="31"/>
      <c r="M1320" s="31"/>
      <c r="N1320" s="31"/>
      <c r="O1320" s="31"/>
      <c r="P1320" s="31"/>
      <c r="Q1320" s="31"/>
      <c r="R1320" s="31"/>
      <c r="S1320" s="31"/>
      <c r="T1320" s="31"/>
      <c r="U1320" s="31"/>
      <c r="V1320" s="31"/>
      <c r="W1320" s="31"/>
      <c r="X1320" s="31"/>
      <c r="Y1320" s="31"/>
      <c r="Z1320" s="31"/>
      <c r="AA1320" s="31"/>
      <c r="AB1320" s="31"/>
      <c r="AC1320" s="31"/>
      <c r="AD1320" s="31"/>
      <c r="AE1320" s="31"/>
      <c r="AF1320" s="31"/>
      <c r="AG1320" s="31"/>
      <c r="AH1320" s="31"/>
      <c r="AI1320" s="31"/>
      <c r="AJ1320" s="31"/>
      <c r="AK1320" s="31"/>
      <c r="AL1320" s="31"/>
      <c r="AM1320" s="31"/>
      <c r="AN1320" s="31"/>
      <c r="AQ1320" s="31"/>
    </row>
    <row r="1321" spans="1:43" ht="30" customHeight="1" x14ac:dyDescent="0.3">
      <c r="A1321" s="29"/>
      <c r="B1321" s="29"/>
      <c r="C1321" s="29"/>
      <c r="D1321" s="29"/>
      <c r="E1321" s="29"/>
      <c r="F1321" s="29"/>
      <c r="G1321" s="29"/>
      <c r="H1321" s="29"/>
      <c r="I1321" s="29"/>
      <c r="J1321" s="29"/>
      <c r="K1321" s="31"/>
      <c r="L1321" s="31"/>
      <c r="M1321" s="31"/>
      <c r="N1321" s="31"/>
      <c r="O1321" s="31"/>
      <c r="P1321" s="31"/>
      <c r="Q1321" s="31"/>
      <c r="R1321" s="31"/>
      <c r="S1321" s="31"/>
      <c r="T1321" s="31"/>
      <c r="U1321" s="31"/>
      <c r="V1321" s="31"/>
      <c r="W1321" s="31"/>
      <c r="X1321" s="31"/>
      <c r="Y1321" s="31"/>
      <c r="Z1321" s="31"/>
      <c r="AA1321" s="31"/>
      <c r="AB1321" s="31"/>
      <c r="AC1321" s="31"/>
      <c r="AD1321" s="31"/>
      <c r="AE1321" s="31"/>
      <c r="AF1321" s="31"/>
      <c r="AG1321" s="31"/>
      <c r="AH1321" s="31"/>
      <c r="AI1321" s="31"/>
      <c r="AJ1321" s="31"/>
      <c r="AK1321" s="31"/>
      <c r="AL1321" s="31"/>
      <c r="AM1321" s="31"/>
      <c r="AN1321" s="31"/>
      <c r="AQ1321" s="31"/>
    </row>
    <row r="1322" spans="1:43" ht="30" customHeight="1" x14ac:dyDescent="0.3">
      <c r="A1322" s="29"/>
      <c r="B1322" s="29"/>
      <c r="C1322" s="29"/>
      <c r="D1322" s="29"/>
      <c r="E1322" s="29"/>
      <c r="F1322" s="29"/>
      <c r="G1322" s="29"/>
      <c r="H1322" s="29"/>
      <c r="I1322" s="29"/>
      <c r="J1322" s="29"/>
      <c r="K1322" s="31"/>
      <c r="L1322" s="31"/>
      <c r="M1322" s="31"/>
      <c r="N1322" s="31"/>
      <c r="O1322" s="31"/>
      <c r="P1322" s="31"/>
      <c r="Q1322" s="31"/>
      <c r="R1322" s="31"/>
      <c r="S1322" s="31"/>
      <c r="T1322" s="31"/>
      <c r="U1322" s="31"/>
      <c r="V1322" s="31"/>
      <c r="W1322" s="31"/>
      <c r="X1322" s="31"/>
      <c r="Y1322" s="31"/>
      <c r="Z1322" s="31"/>
      <c r="AA1322" s="31"/>
      <c r="AB1322" s="31"/>
      <c r="AC1322" s="31"/>
      <c r="AD1322" s="31"/>
      <c r="AE1322" s="31"/>
      <c r="AF1322" s="31"/>
      <c r="AG1322" s="31"/>
      <c r="AH1322" s="31"/>
      <c r="AI1322" s="31"/>
      <c r="AJ1322" s="31"/>
      <c r="AK1322" s="31"/>
      <c r="AL1322" s="31"/>
      <c r="AM1322" s="31"/>
      <c r="AN1322" s="31"/>
      <c r="AQ1322" s="31"/>
    </row>
    <row r="1323" spans="1:43" ht="30" customHeight="1" x14ac:dyDescent="0.3">
      <c r="A1323" s="29"/>
      <c r="B1323" s="29"/>
      <c r="C1323" s="29"/>
      <c r="D1323" s="29"/>
      <c r="E1323" s="29"/>
      <c r="F1323" s="29"/>
      <c r="G1323" s="29"/>
      <c r="H1323" s="29"/>
      <c r="I1323" s="29"/>
      <c r="J1323" s="29"/>
      <c r="K1323" s="31"/>
      <c r="L1323" s="31"/>
      <c r="M1323" s="31"/>
      <c r="N1323" s="31"/>
      <c r="O1323" s="31"/>
      <c r="P1323" s="31"/>
      <c r="Q1323" s="31"/>
      <c r="R1323" s="31"/>
      <c r="S1323" s="31"/>
      <c r="T1323" s="31"/>
      <c r="U1323" s="31"/>
      <c r="V1323" s="31"/>
      <c r="W1323" s="31"/>
      <c r="X1323" s="31"/>
      <c r="Y1323" s="31"/>
      <c r="Z1323" s="31"/>
      <c r="AA1323" s="31"/>
      <c r="AB1323" s="31"/>
      <c r="AC1323" s="31"/>
      <c r="AD1323" s="31"/>
      <c r="AE1323" s="31"/>
      <c r="AF1323" s="31"/>
      <c r="AG1323" s="31"/>
      <c r="AH1323" s="31"/>
      <c r="AI1323" s="31"/>
      <c r="AJ1323" s="31"/>
      <c r="AK1323" s="31"/>
      <c r="AL1323" s="31"/>
      <c r="AM1323" s="31"/>
      <c r="AN1323" s="31"/>
      <c r="AQ1323" s="31"/>
    </row>
    <row r="1324" spans="1:43" ht="30" customHeight="1" x14ac:dyDescent="0.3">
      <c r="A1324" s="29"/>
      <c r="B1324" s="29"/>
      <c r="C1324" s="29"/>
      <c r="D1324" s="29"/>
      <c r="E1324" s="29"/>
      <c r="F1324" s="29"/>
      <c r="G1324" s="29"/>
      <c r="H1324" s="29"/>
      <c r="I1324" s="29"/>
      <c r="J1324" s="29"/>
      <c r="K1324" s="31"/>
      <c r="L1324" s="31"/>
      <c r="M1324" s="31"/>
      <c r="N1324" s="31"/>
      <c r="O1324" s="31"/>
      <c r="P1324" s="31"/>
      <c r="Q1324" s="31"/>
      <c r="R1324" s="31"/>
      <c r="S1324" s="31"/>
      <c r="T1324" s="31"/>
      <c r="U1324" s="31"/>
      <c r="V1324" s="31"/>
      <c r="W1324" s="31"/>
      <c r="X1324" s="31"/>
      <c r="Y1324" s="31"/>
      <c r="Z1324" s="31"/>
      <c r="AA1324" s="31"/>
      <c r="AB1324" s="31"/>
      <c r="AC1324" s="31"/>
      <c r="AD1324" s="31"/>
      <c r="AE1324" s="31"/>
      <c r="AF1324" s="31"/>
      <c r="AG1324" s="31"/>
      <c r="AH1324" s="31"/>
      <c r="AI1324" s="31"/>
      <c r="AJ1324" s="31"/>
      <c r="AK1324" s="31"/>
      <c r="AL1324" s="31"/>
      <c r="AM1324" s="31"/>
      <c r="AN1324" s="31"/>
      <c r="AQ1324" s="31"/>
    </row>
    <row r="1325" spans="1:43" ht="30" customHeight="1" x14ac:dyDescent="0.3">
      <c r="A1325" s="29"/>
      <c r="B1325" s="29"/>
      <c r="C1325" s="29"/>
      <c r="D1325" s="29"/>
      <c r="E1325" s="29"/>
      <c r="F1325" s="29"/>
      <c r="G1325" s="29"/>
      <c r="H1325" s="29"/>
      <c r="I1325" s="29"/>
      <c r="J1325" s="29"/>
      <c r="K1325" s="31"/>
      <c r="L1325" s="31"/>
      <c r="M1325" s="31"/>
      <c r="N1325" s="31"/>
      <c r="O1325" s="31"/>
      <c r="P1325" s="31"/>
      <c r="Q1325" s="31"/>
      <c r="R1325" s="31"/>
      <c r="S1325" s="31"/>
      <c r="T1325" s="31"/>
      <c r="U1325" s="31"/>
      <c r="V1325" s="31"/>
      <c r="W1325" s="31"/>
      <c r="X1325" s="31"/>
      <c r="Y1325" s="31"/>
      <c r="Z1325" s="31"/>
      <c r="AA1325" s="31"/>
      <c r="AB1325" s="31"/>
      <c r="AC1325" s="31"/>
      <c r="AD1325" s="31"/>
      <c r="AE1325" s="31"/>
      <c r="AF1325" s="31"/>
      <c r="AG1325" s="31"/>
      <c r="AH1325" s="31"/>
      <c r="AI1325" s="31"/>
      <c r="AJ1325" s="31"/>
      <c r="AK1325" s="31"/>
      <c r="AL1325" s="31"/>
      <c r="AM1325" s="31"/>
      <c r="AN1325" s="31"/>
      <c r="AQ1325" s="31"/>
    </row>
    <row r="1326" spans="1:43" ht="30" customHeight="1" x14ac:dyDescent="0.3">
      <c r="A1326" s="29"/>
      <c r="B1326" s="29"/>
      <c r="C1326" s="29"/>
      <c r="D1326" s="29"/>
      <c r="E1326" s="29"/>
      <c r="F1326" s="29"/>
      <c r="G1326" s="29"/>
      <c r="H1326" s="29"/>
      <c r="I1326" s="29"/>
      <c r="J1326" s="29"/>
      <c r="K1326" s="31"/>
      <c r="L1326" s="31"/>
      <c r="M1326" s="31"/>
      <c r="N1326" s="31"/>
      <c r="O1326" s="31"/>
      <c r="P1326" s="31"/>
      <c r="Q1326" s="31"/>
      <c r="R1326" s="31"/>
      <c r="S1326" s="31"/>
      <c r="T1326" s="31"/>
      <c r="U1326" s="31"/>
      <c r="V1326" s="31"/>
      <c r="W1326" s="31"/>
      <c r="X1326" s="31"/>
      <c r="Y1326" s="31"/>
      <c r="Z1326" s="31"/>
      <c r="AA1326" s="31"/>
      <c r="AB1326" s="31"/>
      <c r="AC1326" s="31"/>
      <c r="AD1326" s="31"/>
      <c r="AE1326" s="31"/>
      <c r="AF1326" s="31"/>
      <c r="AG1326" s="31"/>
      <c r="AH1326" s="31"/>
      <c r="AI1326" s="31"/>
      <c r="AJ1326" s="31"/>
      <c r="AK1326" s="31"/>
      <c r="AL1326" s="31"/>
      <c r="AM1326" s="31"/>
      <c r="AN1326" s="31"/>
      <c r="AQ1326" s="31"/>
    </row>
    <row r="1327" spans="1:43" ht="30" customHeight="1" x14ac:dyDescent="0.3">
      <c r="A1327" s="29"/>
      <c r="B1327" s="29"/>
      <c r="C1327" s="29"/>
      <c r="D1327" s="29"/>
      <c r="E1327" s="29"/>
      <c r="F1327" s="29"/>
      <c r="G1327" s="29"/>
      <c r="H1327" s="29"/>
      <c r="I1327" s="29"/>
      <c r="J1327" s="29"/>
      <c r="K1327" s="31"/>
      <c r="L1327" s="31"/>
      <c r="M1327" s="31"/>
      <c r="N1327" s="31"/>
      <c r="O1327" s="31"/>
      <c r="P1327" s="31"/>
      <c r="Q1327" s="31"/>
      <c r="R1327" s="31"/>
      <c r="S1327" s="31"/>
      <c r="T1327" s="31"/>
      <c r="U1327" s="31"/>
      <c r="V1327" s="31"/>
      <c r="W1327" s="31"/>
      <c r="X1327" s="31"/>
      <c r="Y1327" s="31"/>
      <c r="Z1327" s="31"/>
      <c r="AA1327" s="31"/>
      <c r="AB1327" s="31"/>
      <c r="AC1327" s="31"/>
      <c r="AD1327" s="31"/>
      <c r="AE1327" s="31"/>
      <c r="AF1327" s="31"/>
      <c r="AG1327" s="31"/>
      <c r="AH1327" s="31"/>
      <c r="AI1327" s="31"/>
      <c r="AJ1327" s="31"/>
      <c r="AK1327" s="31"/>
      <c r="AL1327" s="31"/>
      <c r="AM1327" s="31"/>
      <c r="AN1327" s="31"/>
      <c r="AQ1327" s="31"/>
    </row>
    <row r="1328" spans="1:43" ht="30" customHeight="1" x14ac:dyDescent="0.3">
      <c r="A1328" s="29"/>
      <c r="B1328" s="29"/>
      <c r="C1328" s="29"/>
      <c r="D1328" s="29"/>
      <c r="E1328" s="29"/>
      <c r="F1328" s="29"/>
      <c r="G1328" s="29"/>
      <c r="H1328" s="29"/>
      <c r="I1328" s="29"/>
      <c r="J1328" s="29"/>
      <c r="K1328" s="31"/>
      <c r="L1328" s="31"/>
      <c r="M1328" s="31"/>
      <c r="N1328" s="31"/>
      <c r="O1328" s="31"/>
      <c r="P1328" s="31"/>
      <c r="Q1328" s="31"/>
      <c r="R1328" s="31"/>
      <c r="S1328" s="31"/>
      <c r="T1328" s="31"/>
      <c r="U1328" s="31"/>
      <c r="V1328" s="31"/>
      <c r="W1328" s="31"/>
      <c r="X1328" s="31"/>
      <c r="Y1328" s="31"/>
      <c r="Z1328" s="31"/>
      <c r="AA1328" s="31"/>
      <c r="AB1328" s="31"/>
      <c r="AC1328" s="31"/>
      <c r="AD1328" s="31"/>
      <c r="AE1328" s="31"/>
      <c r="AF1328" s="31"/>
      <c r="AG1328" s="31"/>
      <c r="AH1328" s="31"/>
      <c r="AI1328" s="31"/>
      <c r="AJ1328" s="31"/>
      <c r="AK1328" s="31"/>
      <c r="AL1328" s="31"/>
      <c r="AM1328" s="31"/>
      <c r="AN1328" s="31"/>
      <c r="AQ1328" s="31"/>
    </row>
    <row r="1329" spans="1:44" ht="30" customHeight="1" x14ac:dyDescent="0.3">
      <c r="A1329" s="29"/>
      <c r="B1329" s="29"/>
      <c r="C1329" s="29"/>
      <c r="D1329" s="29"/>
      <c r="E1329" s="29"/>
      <c r="F1329" s="29"/>
      <c r="G1329" s="29"/>
      <c r="H1329" s="29"/>
      <c r="I1329" s="29"/>
      <c r="J1329" s="29"/>
      <c r="K1329" s="31"/>
      <c r="L1329" s="31"/>
      <c r="M1329" s="31"/>
      <c r="N1329" s="31"/>
      <c r="O1329" s="31"/>
      <c r="P1329" s="31"/>
      <c r="Q1329" s="31"/>
      <c r="R1329" s="31"/>
      <c r="S1329" s="31"/>
      <c r="T1329" s="31"/>
      <c r="U1329" s="31"/>
      <c r="V1329" s="31"/>
      <c r="W1329" s="31"/>
      <c r="X1329" s="31"/>
      <c r="Y1329" s="31"/>
      <c r="Z1329" s="31"/>
      <c r="AA1329" s="31"/>
      <c r="AB1329" s="31"/>
      <c r="AC1329" s="31"/>
      <c r="AD1329" s="31"/>
      <c r="AE1329" s="31"/>
      <c r="AF1329" s="31"/>
      <c r="AG1329" s="31"/>
      <c r="AH1329" s="31"/>
      <c r="AI1329" s="31"/>
      <c r="AJ1329" s="31"/>
      <c r="AK1329" s="31"/>
      <c r="AL1329" s="31"/>
      <c r="AM1329" s="31"/>
      <c r="AN1329" s="31"/>
      <c r="AQ1329" s="31"/>
    </row>
    <row r="1330" spans="1:44" ht="30" customHeight="1" x14ac:dyDescent="0.3">
      <c r="A1330" s="29"/>
      <c r="B1330" s="29"/>
      <c r="C1330" s="29"/>
      <c r="D1330" s="29"/>
      <c r="E1330" s="29"/>
      <c r="F1330" s="29"/>
      <c r="G1330" s="29"/>
      <c r="H1330" s="29"/>
      <c r="I1330" s="29"/>
      <c r="J1330" s="29"/>
      <c r="K1330" s="31"/>
      <c r="L1330" s="31"/>
      <c r="M1330" s="31"/>
      <c r="N1330" s="31"/>
      <c r="O1330" s="31"/>
      <c r="P1330" s="31"/>
      <c r="Q1330" s="31"/>
      <c r="R1330" s="31"/>
      <c r="S1330" s="31"/>
      <c r="T1330" s="31"/>
      <c r="U1330" s="31"/>
      <c r="V1330" s="31"/>
      <c r="W1330" s="31"/>
      <c r="X1330" s="31"/>
      <c r="Y1330" s="31"/>
      <c r="Z1330" s="31"/>
      <c r="AA1330" s="31"/>
      <c r="AB1330" s="31"/>
      <c r="AC1330" s="31"/>
      <c r="AD1330" s="31"/>
      <c r="AE1330" s="31"/>
      <c r="AF1330" s="31"/>
      <c r="AG1330" s="31"/>
      <c r="AH1330" s="31"/>
      <c r="AI1330" s="31"/>
      <c r="AJ1330" s="31"/>
      <c r="AK1330" s="31"/>
      <c r="AL1330" s="31"/>
      <c r="AM1330" s="31"/>
      <c r="AN1330" s="31"/>
      <c r="AQ1330" s="31"/>
    </row>
    <row r="1331" spans="1:44" ht="30" customHeight="1" x14ac:dyDescent="0.3">
      <c r="A1331" s="29"/>
      <c r="B1331" s="29"/>
      <c r="C1331" s="29"/>
      <c r="D1331" s="29"/>
      <c r="E1331" s="29"/>
      <c r="F1331" s="29"/>
      <c r="G1331" s="29"/>
      <c r="H1331" s="29"/>
      <c r="I1331" s="29"/>
      <c r="J1331" s="29"/>
      <c r="K1331" s="31"/>
      <c r="L1331" s="31"/>
      <c r="M1331" s="31"/>
      <c r="N1331" s="31"/>
      <c r="O1331" s="31"/>
      <c r="P1331" s="31"/>
      <c r="Q1331" s="31"/>
      <c r="R1331" s="31"/>
      <c r="S1331" s="31"/>
      <c r="T1331" s="31"/>
      <c r="U1331" s="31"/>
      <c r="V1331" s="31"/>
      <c r="W1331" s="31"/>
      <c r="X1331" s="31"/>
      <c r="Y1331" s="31"/>
      <c r="Z1331" s="31"/>
      <c r="AA1331" s="31"/>
      <c r="AB1331" s="31"/>
      <c r="AC1331" s="31"/>
      <c r="AD1331" s="31"/>
      <c r="AE1331" s="31"/>
      <c r="AF1331" s="31"/>
      <c r="AG1331" s="31"/>
      <c r="AH1331" s="31"/>
      <c r="AI1331" s="31"/>
      <c r="AJ1331" s="31"/>
      <c r="AK1331" s="31"/>
      <c r="AL1331" s="31"/>
      <c r="AM1331" s="31"/>
      <c r="AN1331" s="31"/>
      <c r="AQ1331" s="31"/>
    </row>
    <row r="1332" spans="1:44" ht="30" customHeight="1" x14ac:dyDescent="0.3">
      <c r="A1332" s="29"/>
      <c r="B1332" s="29"/>
      <c r="C1332" s="29"/>
      <c r="D1332" s="29"/>
      <c r="E1332" s="29"/>
      <c r="F1332" s="29"/>
      <c r="G1332" s="29"/>
      <c r="H1332" s="29"/>
      <c r="I1332" s="29"/>
      <c r="J1332" s="29"/>
      <c r="K1332" s="31"/>
      <c r="L1332" s="31"/>
      <c r="M1332" s="31"/>
      <c r="N1332" s="31"/>
      <c r="O1332" s="31"/>
      <c r="P1332" s="31"/>
      <c r="Q1332" s="31"/>
      <c r="R1332" s="31"/>
      <c r="S1332" s="31"/>
      <c r="T1332" s="31"/>
      <c r="U1332" s="31"/>
      <c r="V1332" s="31"/>
      <c r="W1332" s="31"/>
      <c r="X1332" s="31"/>
      <c r="Y1332" s="31"/>
      <c r="Z1332" s="31"/>
      <c r="AA1332" s="31"/>
      <c r="AB1332" s="31"/>
      <c r="AC1332" s="31"/>
      <c r="AD1332" s="31"/>
      <c r="AE1332" s="31"/>
      <c r="AF1332" s="31"/>
      <c r="AG1332" s="31"/>
      <c r="AH1332" s="31"/>
      <c r="AI1332" s="31"/>
      <c r="AJ1332" s="31"/>
      <c r="AK1332" s="31"/>
      <c r="AL1332" s="31"/>
      <c r="AM1332" s="31"/>
      <c r="AN1332" s="31"/>
      <c r="AQ1332" s="31"/>
    </row>
    <row r="1333" spans="1:44" ht="30" customHeight="1" x14ac:dyDescent="0.3">
      <c r="A1333" s="29"/>
      <c r="B1333" s="29"/>
      <c r="C1333" s="29"/>
      <c r="D1333" s="29"/>
      <c r="E1333" s="29"/>
      <c r="F1333" s="29"/>
      <c r="G1333" s="29"/>
      <c r="H1333" s="29"/>
      <c r="I1333" s="29"/>
      <c r="J1333" s="29"/>
      <c r="K1333" s="31"/>
      <c r="L1333" s="31"/>
      <c r="M1333" s="31"/>
      <c r="N1333" s="31"/>
      <c r="O1333" s="31"/>
      <c r="P1333" s="31"/>
      <c r="Q1333" s="31"/>
      <c r="R1333" s="31"/>
      <c r="S1333" s="31"/>
      <c r="T1333" s="31"/>
      <c r="U1333" s="31"/>
      <c r="V1333" s="31"/>
      <c r="W1333" s="31"/>
      <c r="X1333" s="31"/>
      <c r="Y1333" s="31"/>
      <c r="Z1333" s="31"/>
      <c r="AA1333" s="31"/>
      <c r="AB1333" s="31"/>
      <c r="AC1333" s="31"/>
      <c r="AD1333" s="31"/>
      <c r="AE1333" s="31"/>
      <c r="AF1333" s="31"/>
      <c r="AG1333" s="31"/>
      <c r="AH1333" s="31"/>
      <c r="AI1333" s="31"/>
      <c r="AJ1333" s="31"/>
      <c r="AK1333" s="31"/>
      <c r="AL1333" s="31"/>
      <c r="AM1333" s="31"/>
      <c r="AN1333" s="31"/>
      <c r="AQ1333" s="31"/>
    </row>
    <row r="1334" spans="1:44" ht="30" customHeight="1" x14ac:dyDescent="0.3">
      <c r="A1334" s="29"/>
      <c r="B1334" s="29"/>
      <c r="C1334" s="29"/>
      <c r="D1334" s="29"/>
      <c r="E1334" s="29"/>
      <c r="F1334" s="29"/>
      <c r="G1334" s="29"/>
      <c r="H1334" s="29"/>
      <c r="I1334" s="29"/>
      <c r="J1334" s="29"/>
      <c r="K1334" s="31"/>
      <c r="L1334" s="31"/>
      <c r="M1334" s="31"/>
      <c r="N1334" s="31"/>
      <c r="O1334" s="31"/>
      <c r="P1334" s="31"/>
      <c r="Q1334" s="31"/>
      <c r="R1334" s="31"/>
      <c r="S1334" s="31"/>
      <c r="T1334" s="31"/>
      <c r="U1334" s="31"/>
      <c r="V1334" s="31"/>
      <c r="W1334" s="31"/>
      <c r="X1334" s="31"/>
      <c r="Y1334" s="31"/>
      <c r="Z1334" s="31"/>
      <c r="AA1334" s="31"/>
      <c r="AB1334" s="31"/>
      <c r="AC1334" s="31"/>
      <c r="AD1334" s="31"/>
      <c r="AE1334" s="31"/>
      <c r="AF1334" s="31"/>
      <c r="AG1334" s="31"/>
      <c r="AH1334" s="31"/>
      <c r="AI1334" s="31"/>
      <c r="AJ1334" s="31"/>
      <c r="AK1334" s="31"/>
      <c r="AL1334" s="31"/>
      <c r="AM1334" s="31"/>
      <c r="AN1334" s="31"/>
      <c r="AQ1334" s="31"/>
    </row>
    <row r="1335" spans="1:44" ht="30" customHeight="1" x14ac:dyDescent="0.3">
      <c r="A1335" s="29"/>
      <c r="B1335" s="29"/>
      <c r="C1335" s="29"/>
      <c r="D1335" s="29"/>
      <c r="E1335" s="29"/>
      <c r="F1335" s="29"/>
      <c r="G1335" s="29"/>
      <c r="H1335" s="29"/>
      <c r="I1335" s="29"/>
      <c r="J1335" s="29"/>
      <c r="K1335" s="31"/>
      <c r="L1335" s="31"/>
      <c r="M1335" s="31"/>
      <c r="N1335" s="31"/>
      <c r="O1335" s="31"/>
      <c r="P1335" s="31"/>
      <c r="Q1335" s="31"/>
      <c r="R1335" s="31"/>
      <c r="S1335" s="31"/>
      <c r="T1335" s="31"/>
      <c r="U1335" s="31"/>
      <c r="V1335" s="31"/>
      <c r="W1335" s="31"/>
      <c r="X1335" s="31"/>
      <c r="Y1335" s="31"/>
      <c r="Z1335" s="31"/>
      <c r="AA1335" s="31"/>
      <c r="AB1335" s="31"/>
      <c r="AC1335" s="31"/>
      <c r="AD1335" s="31"/>
      <c r="AE1335" s="31"/>
      <c r="AF1335" s="31"/>
      <c r="AG1335" s="31"/>
      <c r="AH1335" s="31"/>
      <c r="AI1335" s="31"/>
      <c r="AJ1335" s="31"/>
      <c r="AK1335" s="31"/>
      <c r="AL1335" s="31"/>
      <c r="AM1335" s="31"/>
      <c r="AN1335" s="31"/>
      <c r="AQ1335" s="31"/>
    </row>
    <row r="1336" spans="1:44" ht="30" customHeight="1" x14ac:dyDescent="0.3">
      <c r="A1336" s="29"/>
      <c r="B1336" s="29"/>
      <c r="C1336" s="29"/>
      <c r="D1336" s="29"/>
      <c r="E1336" s="29"/>
      <c r="F1336" s="29"/>
      <c r="G1336" s="29"/>
      <c r="H1336" s="29"/>
      <c r="I1336" s="29"/>
      <c r="J1336" s="29"/>
      <c r="K1336" s="31"/>
      <c r="L1336" s="31"/>
      <c r="M1336" s="31"/>
      <c r="N1336" s="31"/>
      <c r="O1336" s="31"/>
      <c r="P1336" s="31"/>
      <c r="Q1336" s="31"/>
      <c r="R1336" s="31"/>
      <c r="S1336" s="31"/>
      <c r="T1336" s="31"/>
      <c r="U1336" s="31"/>
      <c r="V1336" s="31"/>
      <c r="W1336" s="31"/>
      <c r="X1336" s="31"/>
      <c r="Y1336" s="31"/>
      <c r="Z1336" s="31"/>
      <c r="AA1336" s="31"/>
      <c r="AB1336" s="31"/>
      <c r="AC1336" s="31"/>
      <c r="AD1336" s="31"/>
      <c r="AE1336" s="31"/>
      <c r="AF1336" s="31"/>
      <c r="AG1336" s="31"/>
      <c r="AH1336" s="31"/>
      <c r="AI1336" s="31"/>
      <c r="AJ1336" s="31"/>
      <c r="AK1336" s="31"/>
      <c r="AL1336" s="31"/>
      <c r="AM1336" s="31"/>
      <c r="AN1336" s="31"/>
      <c r="AQ1336" s="31"/>
    </row>
    <row r="1337" spans="1:44" ht="30" customHeight="1" x14ac:dyDescent="0.3">
      <c r="A1337" s="29"/>
      <c r="B1337" s="29"/>
      <c r="C1337" s="29"/>
      <c r="D1337" s="29"/>
      <c r="E1337" s="29"/>
      <c r="F1337" s="29"/>
      <c r="G1337" s="29"/>
      <c r="H1337" s="29"/>
      <c r="I1337" s="29"/>
      <c r="J1337" s="29"/>
      <c r="K1337" s="31"/>
      <c r="L1337" s="31"/>
      <c r="M1337" s="31"/>
      <c r="N1337" s="31"/>
      <c r="O1337" s="31"/>
      <c r="P1337" s="31"/>
      <c r="Q1337" s="31"/>
      <c r="R1337" s="31"/>
      <c r="S1337" s="31"/>
      <c r="T1337" s="31"/>
      <c r="U1337" s="31"/>
      <c r="V1337" s="31"/>
      <c r="W1337" s="31"/>
      <c r="X1337" s="31"/>
      <c r="Y1337" s="31"/>
      <c r="Z1337" s="31"/>
      <c r="AA1337" s="31"/>
      <c r="AB1337" s="31"/>
      <c r="AC1337" s="31"/>
      <c r="AD1337" s="31"/>
      <c r="AE1337" s="31"/>
      <c r="AF1337" s="31"/>
      <c r="AG1337" s="31"/>
      <c r="AH1337" s="31"/>
      <c r="AI1337" s="31"/>
      <c r="AJ1337" s="31"/>
      <c r="AK1337" s="31"/>
      <c r="AL1337" s="31"/>
      <c r="AM1337" s="31"/>
      <c r="AN1337" s="31"/>
      <c r="AQ1337" s="31"/>
    </row>
    <row r="1338" spans="1:44" ht="30" customHeight="1" x14ac:dyDescent="0.3">
      <c r="A1338" s="29"/>
      <c r="B1338" s="29"/>
      <c r="C1338" s="29"/>
      <c r="D1338" s="29"/>
      <c r="E1338" s="29"/>
      <c r="F1338" s="29"/>
      <c r="G1338" s="29"/>
      <c r="H1338" s="29"/>
      <c r="I1338" s="29"/>
      <c r="J1338" s="29"/>
      <c r="K1338" s="31"/>
      <c r="L1338" s="31"/>
      <c r="M1338" s="31"/>
      <c r="N1338" s="31"/>
      <c r="O1338" s="31"/>
      <c r="P1338" s="31"/>
      <c r="Q1338" s="31"/>
      <c r="R1338" s="31"/>
      <c r="S1338" s="31"/>
      <c r="T1338" s="31"/>
      <c r="U1338" s="31"/>
      <c r="V1338" s="31"/>
      <c r="W1338" s="31"/>
      <c r="X1338" s="31"/>
      <c r="Y1338" s="31"/>
      <c r="Z1338" s="31"/>
      <c r="AA1338" s="31"/>
      <c r="AB1338" s="31"/>
      <c r="AC1338" s="31"/>
      <c r="AD1338" s="31"/>
      <c r="AE1338" s="31"/>
      <c r="AF1338" s="31"/>
      <c r="AG1338" s="31"/>
      <c r="AH1338" s="31"/>
      <c r="AI1338" s="31"/>
      <c r="AJ1338" s="31"/>
      <c r="AK1338" s="31"/>
      <c r="AL1338" s="31"/>
      <c r="AM1338" s="31"/>
      <c r="AN1338" s="31"/>
      <c r="AQ1338" s="31"/>
    </row>
    <row r="1339" spans="1:44" ht="30" customHeight="1" x14ac:dyDescent="0.3">
      <c r="A1339" s="29"/>
      <c r="B1339" s="29"/>
      <c r="C1339" s="29"/>
      <c r="D1339" s="29"/>
      <c r="E1339" s="29"/>
      <c r="F1339" s="29"/>
      <c r="G1339" s="29"/>
      <c r="H1339" s="29"/>
      <c r="I1339" s="29"/>
      <c r="J1339" s="29"/>
      <c r="K1339" s="31"/>
      <c r="L1339" s="31"/>
      <c r="M1339" s="31"/>
      <c r="N1339" s="31"/>
      <c r="O1339" s="31"/>
      <c r="P1339" s="31"/>
      <c r="Q1339" s="31"/>
      <c r="R1339" s="31"/>
      <c r="S1339" s="31"/>
      <c r="T1339" s="31"/>
      <c r="U1339" s="31"/>
      <c r="V1339" s="31"/>
      <c r="W1339" s="31"/>
      <c r="X1339" s="31"/>
      <c r="Y1339" s="31"/>
      <c r="Z1339" s="31"/>
      <c r="AA1339" s="31"/>
      <c r="AB1339" s="31"/>
      <c r="AC1339" s="31"/>
      <c r="AD1339" s="31"/>
      <c r="AE1339" s="31"/>
      <c r="AF1339" s="31"/>
      <c r="AG1339" s="31"/>
      <c r="AH1339" s="31"/>
      <c r="AI1339" s="31"/>
      <c r="AJ1339" s="31"/>
      <c r="AK1339" s="31"/>
      <c r="AL1339" s="31"/>
      <c r="AM1339" s="31"/>
      <c r="AN1339" s="31"/>
      <c r="AQ1339" s="31"/>
    </row>
    <row r="1340" spans="1:44" ht="30" customHeight="1" x14ac:dyDescent="0.3">
      <c r="A1340" s="29"/>
      <c r="B1340" s="29"/>
      <c r="C1340" s="29"/>
      <c r="D1340" s="29"/>
      <c r="E1340" s="29"/>
      <c r="F1340" s="29"/>
      <c r="G1340" s="29"/>
      <c r="H1340" s="29"/>
      <c r="I1340" s="29"/>
      <c r="J1340" s="29"/>
      <c r="K1340" s="31"/>
      <c r="L1340" s="31"/>
      <c r="M1340" s="31"/>
      <c r="N1340" s="31"/>
      <c r="O1340" s="31"/>
      <c r="P1340" s="31"/>
      <c r="Q1340" s="31"/>
      <c r="R1340" s="31"/>
      <c r="S1340" s="31"/>
      <c r="T1340" s="31"/>
      <c r="U1340" s="31"/>
      <c r="V1340" s="31"/>
      <c r="W1340" s="31"/>
      <c r="X1340" s="31"/>
      <c r="Y1340" s="31"/>
      <c r="Z1340" s="31"/>
      <c r="AA1340" s="31"/>
      <c r="AB1340" s="31"/>
      <c r="AC1340" s="31"/>
      <c r="AD1340" s="31"/>
      <c r="AE1340" s="31"/>
      <c r="AF1340" s="31"/>
      <c r="AG1340" s="31"/>
      <c r="AH1340" s="31"/>
      <c r="AI1340" s="31"/>
      <c r="AJ1340" s="31"/>
      <c r="AK1340" s="31"/>
      <c r="AL1340" s="31"/>
      <c r="AM1340" s="31"/>
      <c r="AN1340" s="31"/>
      <c r="AQ1340" s="31"/>
      <c r="AR1340" s="31"/>
    </row>
    <row r="1341" spans="1:44" ht="30" customHeight="1" x14ac:dyDescent="0.3">
      <c r="A1341" s="29"/>
      <c r="B1341" s="29"/>
      <c r="C1341" s="29"/>
      <c r="D1341" s="29"/>
      <c r="E1341" s="29"/>
      <c r="F1341" s="29"/>
      <c r="G1341" s="29"/>
      <c r="H1341" s="29"/>
      <c r="I1341" s="29"/>
      <c r="J1341" s="29"/>
      <c r="K1341" s="31"/>
      <c r="L1341" s="31"/>
      <c r="M1341" s="31"/>
      <c r="N1341" s="31"/>
      <c r="O1341" s="31"/>
      <c r="P1341" s="31"/>
      <c r="Q1341" s="31"/>
      <c r="R1341" s="31"/>
      <c r="S1341" s="31"/>
      <c r="T1341" s="31"/>
      <c r="U1341" s="31"/>
      <c r="V1341" s="31"/>
      <c r="W1341" s="31"/>
      <c r="X1341" s="31"/>
      <c r="Y1341" s="31"/>
      <c r="Z1341" s="31"/>
      <c r="AA1341" s="31"/>
      <c r="AB1341" s="31"/>
      <c r="AC1341" s="31"/>
      <c r="AD1341" s="31"/>
      <c r="AE1341" s="31"/>
      <c r="AF1341" s="31"/>
      <c r="AG1341" s="31"/>
      <c r="AH1341" s="31"/>
      <c r="AI1341" s="31"/>
      <c r="AJ1341" s="31"/>
      <c r="AK1341" s="31"/>
      <c r="AL1341" s="31"/>
      <c r="AM1341" s="31"/>
      <c r="AN1341" s="31"/>
      <c r="AQ1341" s="31"/>
      <c r="AR1341" s="31"/>
    </row>
    <row r="1342" spans="1:44" ht="30" customHeight="1" x14ac:dyDescent="0.3">
      <c r="A1342" s="29"/>
      <c r="B1342" s="29"/>
      <c r="C1342" s="29"/>
      <c r="D1342" s="29"/>
      <c r="E1342" s="29"/>
      <c r="F1342" s="29"/>
      <c r="G1342" s="29"/>
      <c r="H1342" s="29"/>
      <c r="I1342" s="29"/>
      <c r="J1342" s="29"/>
      <c r="K1342" s="31"/>
      <c r="L1342" s="31"/>
      <c r="M1342" s="31"/>
      <c r="N1342" s="31"/>
      <c r="O1342" s="31"/>
      <c r="P1342" s="31"/>
      <c r="Q1342" s="31"/>
      <c r="R1342" s="31"/>
      <c r="S1342" s="31"/>
      <c r="T1342" s="31"/>
      <c r="U1342" s="31"/>
      <c r="V1342" s="31"/>
      <c r="W1342" s="31"/>
      <c r="X1342" s="31"/>
      <c r="Y1342" s="31"/>
      <c r="Z1342" s="31"/>
      <c r="AA1342" s="31"/>
      <c r="AB1342" s="31"/>
      <c r="AC1342" s="31"/>
      <c r="AD1342" s="31"/>
      <c r="AE1342" s="31"/>
      <c r="AF1342" s="31"/>
      <c r="AG1342" s="31"/>
      <c r="AH1342" s="31"/>
      <c r="AI1342" s="31"/>
      <c r="AJ1342" s="31"/>
      <c r="AK1342" s="31"/>
      <c r="AL1342" s="31"/>
      <c r="AM1342" s="31"/>
      <c r="AN1342" s="31"/>
      <c r="AQ1342" s="31"/>
      <c r="AR1342" s="31"/>
    </row>
    <row r="1343" spans="1:44" ht="30" customHeight="1" x14ac:dyDescent="0.3">
      <c r="A1343" s="29"/>
      <c r="B1343" s="29"/>
      <c r="C1343" s="29"/>
      <c r="D1343" s="29"/>
      <c r="E1343" s="29"/>
      <c r="F1343" s="29"/>
      <c r="G1343" s="29"/>
      <c r="H1343" s="29"/>
      <c r="I1343" s="29"/>
      <c r="J1343" s="29"/>
      <c r="K1343" s="31"/>
      <c r="L1343" s="31"/>
      <c r="M1343" s="31"/>
      <c r="N1343" s="31"/>
      <c r="O1343" s="31"/>
      <c r="P1343" s="31"/>
      <c r="Q1343" s="31"/>
      <c r="R1343" s="31"/>
      <c r="S1343" s="31"/>
      <c r="T1343" s="31"/>
      <c r="U1343" s="31"/>
      <c r="V1343" s="31"/>
      <c r="W1343" s="31"/>
      <c r="X1343" s="31"/>
      <c r="Y1343" s="31"/>
      <c r="Z1343" s="31"/>
      <c r="AA1343" s="31"/>
      <c r="AB1343" s="31"/>
      <c r="AC1343" s="31"/>
      <c r="AD1343" s="31"/>
      <c r="AE1343" s="31"/>
      <c r="AF1343" s="31"/>
      <c r="AG1343" s="31"/>
      <c r="AH1343" s="31"/>
      <c r="AI1343" s="31"/>
      <c r="AJ1343" s="31"/>
      <c r="AK1343" s="31"/>
      <c r="AL1343" s="31"/>
      <c r="AM1343" s="31"/>
      <c r="AN1343" s="31"/>
      <c r="AQ1343" s="31"/>
      <c r="AR1343" s="31"/>
    </row>
    <row r="1344" spans="1:44" ht="30" customHeight="1" x14ac:dyDescent="0.3">
      <c r="A1344" s="29"/>
      <c r="B1344" s="29"/>
      <c r="C1344" s="29"/>
      <c r="D1344" s="29"/>
      <c r="E1344" s="29"/>
      <c r="F1344" s="29"/>
      <c r="G1344" s="29"/>
      <c r="H1344" s="29"/>
      <c r="I1344" s="29"/>
      <c r="J1344" s="29"/>
      <c r="K1344" s="31"/>
      <c r="L1344" s="31"/>
      <c r="M1344" s="31"/>
      <c r="N1344" s="31"/>
      <c r="O1344" s="31"/>
      <c r="P1344" s="31"/>
      <c r="Q1344" s="31"/>
      <c r="R1344" s="31"/>
      <c r="S1344" s="31"/>
      <c r="T1344" s="31"/>
      <c r="U1344" s="31"/>
      <c r="V1344" s="31"/>
      <c r="W1344" s="31"/>
      <c r="X1344" s="31"/>
      <c r="Y1344" s="31"/>
      <c r="Z1344" s="31"/>
      <c r="AA1344" s="31"/>
      <c r="AB1344" s="31"/>
      <c r="AC1344" s="31"/>
      <c r="AD1344" s="31"/>
      <c r="AE1344" s="31"/>
      <c r="AF1344" s="31"/>
      <c r="AG1344" s="31"/>
      <c r="AH1344" s="31"/>
      <c r="AI1344" s="31"/>
      <c r="AJ1344" s="31"/>
      <c r="AK1344" s="31"/>
      <c r="AL1344" s="31"/>
      <c r="AM1344" s="31"/>
      <c r="AN1344" s="31"/>
      <c r="AQ1344" s="31"/>
      <c r="AR1344" s="31"/>
    </row>
    <row r="1345" spans="1:44" ht="30" customHeight="1" x14ac:dyDescent="0.3">
      <c r="A1345" s="29"/>
      <c r="B1345" s="29"/>
      <c r="C1345" s="29"/>
      <c r="D1345" s="29"/>
      <c r="E1345" s="29"/>
      <c r="F1345" s="29"/>
      <c r="G1345" s="29"/>
      <c r="H1345" s="29"/>
      <c r="I1345" s="29"/>
      <c r="J1345" s="29"/>
      <c r="K1345" s="31"/>
      <c r="L1345" s="31"/>
      <c r="M1345" s="31"/>
      <c r="N1345" s="31"/>
      <c r="O1345" s="31"/>
      <c r="P1345" s="31"/>
      <c r="Q1345" s="31"/>
      <c r="R1345" s="31"/>
      <c r="S1345" s="31"/>
      <c r="T1345" s="31"/>
      <c r="U1345" s="31"/>
      <c r="V1345" s="31"/>
      <c r="W1345" s="31"/>
      <c r="X1345" s="31"/>
      <c r="Y1345" s="31"/>
      <c r="Z1345" s="31"/>
      <c r="AA1345" s="31"/>
      <c r="AB1345" s="31"/>
      <c r="AC1345" s="31"/>
      <c r="AD1345" s="31"/>
      <c r="AE1345" s="31"/>
      <c r="AF1345" s="31"/>
      <c r="AG1345" s="31"/>
      <c r="AH1345" s="31"/>
      <c r="AI1345" s="31"/>
      <c r="AJ1345" s="31"/>
      <c r="AK1345" s="31"/>
      <c r="AL1345" s="31"/>
      <c r="AM1345" s="31"/>
      <c r="AN1345" s="31"/>
      <c r="AQ1345" s="31"/>
      <c r="AR1345" s="31"/>
    </row>
    <row r="1346" spans="1:44" ht="30" customHeight="1" x14ac:dyDescent="0.3">
      <c r="A1346" s="29"/>
      <c r="B1346" s="29"/>
      <c r="C1346" s="29"/>
      <c r="D1346" s="29"/>
      <c r="E1346" s="29"/>
      <c r="F1346" s="29"/>
      <c r="G1346" s="29"/>
      <c r="H1346" s="29"/>
      <c r="I1346" s="29"/>
      <c r="J1346" s="29"/>
      <c r="K1346" s="31"/>
      <c r="L1346" s="31"/>
      <c r="M1346" s="31"/>
      <c r="N1346" s="31"/>
      <c r="O1346" s="31"/>
      <c r="P1346" s="31"/>
      <c r="Q1346" s="31"/>
      <c r="R1346" s="31"/>
      <c r="S1346" s="31"/>
      <c r="T1346" s="31"/>
      <c r="U1346" s="31"/>
      <c r="V1346" s="31"/>
      <c r="W1346" s="31"/>
      <c r="X1346" s="31"/>
      <c r="Y1346" s="31"/>
      <c r="Z1346" s="31"/>
      <c r="AA1346" s="31"/>
      <c r="AB1346" s="31"/>
      <c r="AC1346" s="31"/>
      <c r="AD1346" s="31"/>
      <c r="AE1346" s="31"/>
      <c r="AF1346" s="31"/>
      <c r="AG1346" s="31"/>
      <c r="AH1346" s="31"/>
      <c r="AI1346" s="31"/>
      <c r="AJ1346" s="31"/>
      <c r="AK1346" s="31"/>
      <c r="AL1346" s="31"/>
      <c r="AM1346" s="31"/>
      <c r="AN1346" s="31"/>
      <c r="AQ1346" s="31"/>
      <c r="AR1346" s="31"/>
    </row>
    <row r="1347" spans="1:44" ht="30" customHeight="1" x14ac:dyDescent="0.3">
      <c r="A1347" s="29"/>
      <c r="B1347" s="29"/>
      <c r="C1347" s="29"/>
      <c r="D1347" s="29"/>
      <c r="E1347" s="29"/>
      <c r="F1347" s="29"/>
      <c r="G1347" s="29"/>
      <c r="H1347" s="29"/>
      <c r="I1347" s="29"/>
      <c r="J1347" s="29"/>
      <c r="K1347" s="31"/>
      <c r="L1347" s="31"/>
      <c r="M1347" s="31"/>
      <c r="N1347" s="31"/>
      <c r="O1347" s="31"/>
      <c r="P1347" s="31"/>
      <c r="Q1347" s="31"/>
      <c r="R1347" s="31"/>
      <c r="S1347" s="31"/>
      <c r="T1347" s="31"/>
      <c r="U1347" s="31"/>
      <c r="V1347" s="31"/>
      <c r="W1347" s="31"/>
      <c r="X1347" s="31"/>
      <c r="Y1347" s="31"/>
      <c r="Z1347" s="31"/>
      <c r="AA1347" s="31"/>
      <c r="AB1347" s="31"/>
      <c r="AC1347" s="31"/>
      <c r="AD1347" s="31"/>
      <c r="AE1347" s="31"/>
      <c r="AF1347" s="31"/>
      <c r="AG1347" s="31"/>
      <c r="AH1347" s="31"/>
      <c r="AI1347" s="31"/>
      <c r="AJ1347" s="31"/>
      <c r="AK1347" s="31"/>
      <c r="AL1347" s="31"/>
      <c r="AM1347" s="31"/>
      <c r="AN1347" s="31"/>
      <c r="AQ1347" s="31"/>
      <c r="AR1347" s="31"/>
    </row>
    <row r="1348" spans="1:44" ht="30" customHeight="1" x14ac:dyDescent="0.3">
      <c r="A1348" s="29"/>
      <c r="B1348" s="29"/>
      <c r="C1348" s="29"/>
      <c r="D1348" s="29"/>
      <c r="E1348" s="29"/>
      <c r="F1348" s="29"/>
      <c r="G1348" s="29"/>
      <c r="H1348" s="29"/>
      <c r="I1348" s="29"/>
      <c r="J1348" s="29"/>
      <c r="K1348" s="31"/>
      <c r="L1348" s="31"/>
      <c r="M1348" s="31"/>
      <c r="N1348" s="31"/>
      <c r="O1348" s="31"/>
      <c r="P1348" s="31"/>
      <c r="Q1348" s="31"/>
      <c r="R1348" s="31"/>
      <c r="S1348" s="31"/>
      <c r="T1348" s="31"/>
      <c r="U1348" s="31"/>
      <c r="V1348" s="31"/>
      <c r="W1348" s="31"/>
      <c r="X1348" s="31"/>
      <c r="Y1348" s="31"/>
      <c r="Z1348" s="31"/>
      <c r="AA1348" s="31"/>
      <c r="AB1348" s="31"/>
      <c r="AC1348" s="31"/>
      <c r="AD1348" s="31"/>
      <c r="AE1348" s="31"/>
      <c r="AF1348" s="31"/>
      <c r="AG1348" s="31"/>
      <c r="AH1348" s="31"/>
      <c r="AI1348" s="31"/>
      <c r="AJ1348" s="31"/>
      <c r="AK1348" s="31"/>
      <c r="AL1348" s="31"/>
      <c r="AM1348" s="31"/>
      <c r="AN1348" s="31"/>
      <c r="AQ1348" s="31"/>
      <c r="AR1348" s="31"/>
    </row>
    <row r="1349" spans="1:44" ht="30" customHeight="1" x14ac:dyDescent="0.3">
      <c r="A1349" s="29"/>
      <c r="B1349" s="29"/>
      <c r="C1349" s="29"/>
      <c r="D1349" s="29"/>
      <c r="E1349" s="29"/>
      <c r="F1349" s="29"/>
      <c r="G1349" s="29"/>
      <c r="H1349" s="29"/>
      <c r="I1349" s="29"/>
      <c r="J1349" s="29"/>
      <c r="K1349" s="31"/>
      <c r="L1349" s="31"/>
      <c r="M1349" s="31"/>
      <c r="N1349" s="31"/>
      <c r="O1349" s="31"/>
      <c r="P1349" s="31"/>
      <c r="Q1349" s="31"/>
      <c r="R1349" s="31"/>
      <c r="S1349" s="31"/>
      <c r="T1349" s="31"/>
      <c r="U1349" s="31"/>
      <c r="V1349" s="31"/>
      <c r="W1349" s="31"/>
      <c r="X1349" s="31"/>
      <c r="Y1349" s="31"/>
      <c r="Z1349" s="31"/>
      <c r="AA1349" s="31"/>
      <c r="AB1349" s="31"/>
      <c r="AC1349" s="31"/>
      <c r="AD1349" s="31"/>
      <c r="AE1349" s="31"/>
      <c r="AF1349" s="31"/>
      <c r="AG1349" s="31"/>
      <c r="AH1349" s="31"/>
      <c r="AI1349" s="31"/>
      <c r="AJ1349" s="31"/>
      <c r="AK1349" s="31"/>
      <c r="AL1349" s="31"/>
      <c r="AM1349" s="31"/>
      <c r="AN1349" s="31"/>
      <c r="AQ1349" s="31"/>
      <c r="AR1349" s="31"/>
    </row>
    <row r="1350" spans="1:44" ht="30" customHeight="1" x14ac:dyDescent="0.3">
      <c r="A1350" s="29"/>
      <c r="B1350" s="29"/>
      <c r="C1350" s="29"/>
      <c r="D1350" s="29"/>
      <c r="E1350" s="29"/>
      <c r="F1350" s="29"/>
      <c r="G1350" s="29"/>
      <c r="H1350" s="29"/>
      <c r="I1350" s="29"/>
      <c r="J1350" s="29"/>
      <c r="K1350" s="31"/>
      <c r="L1350" s="31"/>
      <c r="M1350" s="31"/>
      <c r="N1350" s="31"/>
      <c r="O1350" s="31"/>
      <c r="P1350" s="31"/>
      <c r="Q1350" s="31"/>
      <c r="R1350" s="31"/>
      <c r="S1350" s="31"/>
      <c r="T1350" s="31"/>
      <c r="U1350" s="31"/>
      <c r="V1350" s="31"/>
      <c r="W1350" s="31"/>
      <c r="X1350" s="31"/>
      <c r="Y1350" s="31"/>
      <c r="Z1350" s="31"/>
      <c r="AA1350" s="31"/>
      <c r="AB1350" s="31"/>
      <c r="AC1350" s="31"/>
      <c r="AD1350" s="31"/>
      <c r="AE1350" s="31"/>
      <c r="AF1350" s="31"/>
      <c r="AG1350" s="31"/>
      <c r="AH1350" s="31"/>
      <c r="AI1350" s="31"/>
      <c r="AJ1350" s="31"/>
      <c r="AK1350" s="31"/>
      <c r="AL1350" s="31"/>
      <c r="AM1350" s="31"/>
      <c r="AN1350" s="31"/>
      <c r="AQ1350" s="31"/>
      <c r="AR1350" s="31"/>
    </row>
    <row r="1351" spans="1:44" ht="30" customHeight="1" x14ac:dyDescent="0.3">
      <c r="A1351" s="29"/>
      <c r="B1351" s="29"/>
      <c r="C1351" s="29"/>
      <c r="D1351" s="29"/>
      <c r="E1351" s="29"/>
      <c r="F1351" s="29"/>
      <c r="G1351" s="29"/>
      <c r="H1351" s="29"/>
      <c r="I1351" s="29"/>
      <c r="J1351" s="29"/>
      <c r="K1351" s="31"/>
      <c r="L1351" s="31"/>
      <c r="M1351" s="31"/>
      <c r="N1351" s="31"/>
      <c r="O1351" s="31"/>
      <c r="P1351" s="31"/>
      <c r="Q1351" s="31"/>
      <c r="R1351" s="31"/>
      <c r="S1351" s="31"/>
      <c r="T1351" s="31"/>
      <c r="U1351" s="31"/>
      <c r="V1351" s="31"/>
      <c r="W1351" s="31"/>
      <c r="X1351" s="31"/>
      <c r="Y1351" s="31"/>
      <c r="Z1351" s="31"/>
      <c r="AA1351" s="31"/>
      <c r="AB1351" s="31"/>
      <c r="AC1351" s="31"/>
      <c r="AD1351" s="31"/>
      <c r="AE1351" s="31"/>
      <c r="AF1351" s="31"/>
      <c r="AG1351" s="31"/>
      <c r="AH1351" s="31"/>
      <c r="AI1351" s="31"/>
      <c r="AJ1351" s="31"/>
      <c r="AK1351" s="31"/>
      <c r="AL1351" s="31"/>
      <c r="AM1351" s="31"/>
      <c r="AN1351" s="31"/>
      <c r="AQ1351" s="31"/>
      <c r="AR1351" s="31"/>
    </row>
    <row r="1352" spans="1:44" ht="30" customHeight="1" x14ac:dyDescent="0.3">
      <c r="A1352" s="29"/>
      <c r="B1352" s="29"/>
      <c r="C1352" s="29"/>
      <c r="D1352" s="29"/>
      <c r="E1352" s="29"/>
      <c r="F1352" s="29"/>
      <c r="G1352" s="29"/>
      <c r="H1352" s="29"/>
      <c r="I1352" s="29"/>
      <c r="J1352" s="29"/>
      <c r="K1352" s="31"/>
      <c r="L1352" s="31"/>
      <c r="M1352" s="31"/>
      <c r="N1352" s="31"/>
      <c r="O1352" s="31"/>
      <c r="P1352" s="31"/>
      <c r="Q1352" s="31"/>
      <c r="R1352" s="31"/>
      <c r="S1352" s="31"/>
      <c r="T1352" s="31"/>
      <c r="U1352" s="31"/>
      <c r="V1352" s="31"/>
      <c r="W1352" s="31"/>
      <c r="X1352" s="31"/>
      <c r="Y1352" s="31"/>
      <c r="Z1352" s="31"/>
      <c r="AA1352" s="31"/>
      <c r="AB1352" s="31"/>
      <c r="AC1352" s="31"/>
      <c r="AD1352" s="31"/>
      <c r="AE1352" s="31"/>
      <c r="AF1352" s="31"/>
      <c r="AG1352" s="31"/>
      <c r="AH1352" s="31"/>
      <c r="AI1352" s="31"/>
      <c r="AJ1352" s="31"/>
      <c r="AK1352" s="31"/>
      <c r="AL1352" s="31"/>
      <c r="AM1352" s="31"/>
      <c r="AN1352" s="31"/>
      <c r="AQ1352" s="31"/>
      <c r="AR1352" s="31"/>
    </row>
    <row r="1353" spans="1:44" ht="30" customHeight="1" x14ac:dyDescent="0.3">
      <c r="A1353" s="29"/>
      <c r="B1353" s="29"/>
      <c r="C1353" s="29"/>
      <c r="D1353" s="29"/>
      <c r="E1353" s="29"/>
      <c r="F1353" s="29"/>
      <c r="G1353" s="29"/>
      <c r="H1353" s="29"/>
      <c r="I1353" s="29"/>
      <c r="J1353" s="29"/>
      <c r="K1353" s="31"/>
      <c r="L1353" s="31"/>
      <c r="M1353" s="31"/>
      <c r="N1353" s="31"/>
      <c r="O1353" s="31"/>
      <c r="P1353" s="31"/>
      <c r="Q1353" s="31"/>
      <c r="R1353" s="31"/>
      <c r="S1353" s="31"/>
      <c r="T1353" s="31"/>
      <c r="U1353" s="31"/>
      <c r="V1353" s="31"/>
      <c r="W1353" s="31"/>
      <c r="X1353" s="31"/>
      <c r="Y1353" s="31"/>
      <c r="Z1353" s="31"/>
      <c r="AA1353" s="31"/>
      <c r="AB1353" s="31"/>
      <c r="AC1353" s="31"/>
      <c r="AD1353" s="31"/>
      <c r="AE1353" s="31"/>
      <c r="AF1353" s="31"/>
      <c r="AG1353" s="31"/>
      <c r="AH1353" s="31"/>
      <c r="AI1353" s="31"/>
      <c r="AJ1353" s="31"/>
      <c r="AK1353" s="31"/>
      <c r="AL1353" s="31"/>
      <c r="AM1353" s="31"/>
      <c r="AN1353" s="31"/>
      <c r="AQ1353" s="31"/>
      <c r="AR1353" s="31"/>
    </row>
    <row r="1354" spans="1:44" ht="30" customHeight="1" x14ac:dyDescent="0.3">
      <c r="A1354" s="29"/>
      <c r="B1354" s="29"/>
      <c r="C1354" s="29"/>
      <c r="D1354" s="29"/>
      <c r="E1354" s="29"/>
      <c r="F1354" s="29"/>
      <c r="G1354" s="29"/>
      <c r="H1354" s="29"/>
      <c r="I1354" s="29"/>
      <c r="J1354" s="29"/>
      <c r="K1354" s="31"/>
      <c r="L1354" s="31"/>
      <c r="M1354" s="31"/>
      <c r="N1354" s="31"/>
      <c r="O1354" s="31"/>
      <c r="P1354" s="31"/>
      <c r="Q1354" s="31"/>
      <c r="R1354" s="31"/>
      <c r="S1354" s="31"/>
      <c r="T1354" s="31"/>
      <c r="U1354" s="31"/>
      <c r="V1354" s="31"/>
      <c r="W1354" s="31"/>
      <c r="X1354" s="31"/>
      <c r="Y1354" s="31"/>
      <c r="Z1354" s="31"/>
      <c r="AA1354" s="31"/>
      <c r="AB1354" s="31"/>
      <c r="AC1354" s="31"/>
      <c r="AD1354" s="31"/>
      <c r="AE1354" s="31"/>
      <c r="AF1354" s="31"/>
      <c r="AG1354" s="31"/>
      <c r="AH1354" s="31"/>
      <c r="AI1354" s="31"/>
      <c r="AJ1354" s="31"/>
      <c r="AK1354" s="31"/>
      <c r="AL1354" s="31"/>
      <c r="AM1354" s="31"/>
      <c r="AN1354" s="31"/>
      <c r="AQ1354" s="31"/>
      <c r="AR1354" s="31"/>
    </row>
    <row r="1355" spans="1:44" ht="30" customHeight="1" x14ac:dyDescent="0.3">
      <c r="A1355" s="29"/>
      <c r="B1355" s="29"/>
      <c r="C1355" s="29"/>
      <c r="D1355" s="29"/>
      <c r="E1355" s="29"/>
      <c r="F1355" s="29"/>
      <c r="G1355" s="29"/>
      <c r="H1355" s="29"/>
      <c r="I1355" s="29"/>
      <c r="J1355" s="29"/>
      <c r="K1355" s="31"/>
      <c r="L1355" s="31"/>
      <c r="M1355" s="31"/>
      <c r="N1355" s="31"/>
      <c r="O1355" s="31"/>
      <c r="P1355" s="31"/>
      <c r="Q1355" s="31"/>
      <c r="R1355" s="31"/>
      <c r="S1355" s="31"/>
      <c r="T1355" s="31"/>
      <c r="U1355" s="31"/>
      <c r="V1355" s="31"/>
      <c r="W1355" s="31"/>
      <c r="X1355" s="31"/>
      <c r="Y1355" s="31"/>
      <c r="Z1355" s="31"/>
      <c r="AA1355" s="31"/>
      <c r="AB1355" s="31"/>
      <c r="AC1355" s="31"/>
      <c r="AD1355" s="31"/>
      <c r="AE1355" s="31"/>
      <c r="AF1355" s="31"/>
      <c r="AG1355" s="31"/>
      <c r="AH1355" s="31"/>
      <c r="AI1355" s="31"/>
      <c r="AJ1355" s="31"/>
      <c r="AK1355" s="31"/>
      <c r="AL1355" s="31"/>
      <c r="AM1355" s="31"/>
      <c r="AN1355" s="31"/>
      <c r="AQ1355" s="31"/>
      <c r="AR1355" s="31"/>
    </row>
    <row r="1356" spans="1:44" ht="30" customHeight="1" x14ac:dyDescent="0.3">
      <c r="A1356" s="29"/>
      <c r="B1356" s="29"/>
      <c r="C1356" s="29"/>
      <c r="D1356" s="29"/>
      <c r="E1356" s="29"/>
      <c r="F1356" s="29"/>
      <c r="G1356" s="29"/>
      <c r="H1356" s="29"/>
      <c r="I1356" s="29"/>
      <c r="J1356" s="29"/>
      <c r="K1356" s="31"/>
      <c r="L1356" s="31"/>
      <c r="M1356" s="31"/>
      <c r="N1356" s="31"/>
      <c r="O1356" s="31"/>
      <c r="P1356" s="31"/>
      <c r="Q1356" s="31"/>
      <c r="R1356" s="31"/>
      <c r="S1356" s="31"/>
      <c r="T1356" s="31"/>
      <c r="U1356" s="31"/>
      <c r="V1356" s="31"/>
      <c r="W1356" s="31"/>
      <c r="X1356" s="31"/>
      <c r="Y1356" s="31"/>
      <c r="Z1356" s="31"/>
      <c r="AA1356" s="31"/>
      <c r="AB1356" s="31"/>
      <c r="AC1356" s="31"/>
      <c r="AD1356" s="31"/>
      <c r="AE1356" s="31"/>
      <c r="AF1356" s="31"/>
      <c r="AG1356" s="31"/>
      <c r="AH1356" s="31"/>
      <c r="AI1356" s="31"/>
      <c r="AJ1356" s="31"/>
      <c r="AK1356" s="31"/>
      <c r="AL1356" s="31"/>
      <c r="AM1356" s="31"/>
      <c r="AN1356" s="31"/>
      <c r="AQ1356" s="31"/>
      <c r="AR1356" s="31"/>
    </row>
    <row r="1357" spans="1:44" ht="30" customHeight="1" x14ac:dyDescent="0.3">
      <c r="A1357" s="29"/>
      <c r="B1357" s="29"/>
      <c r="C1357" s="29"/>
      <c r="D1357" s="29"/>
      <c r="E1357" s="29"/>
      <c r="F1357" s="29"/>
      <c r="G1357" s="29"/>
      <c r="H1357" s="29"/>
      <c r="I1357" s="29"/>
      <c r="J1357" s="29"/>
      <c r="K1357" s="31"/>
      <c r="L1357" s="31"/>
      <c r="M1357" s="31"/>
      <c r="N1357" s="31"/>
      <c r="O1357" s="31"/>
      <c r="P1357" s="31"/>
      <c r="Q1357" s="31"/>
      <c r="R1357" s="31"/>
      <c r="S1357" s="31"/>
      <c r="T1357" s="31"/>
      <c r="U1357" s="31"/>
      <c r="V1357" s="31"/>
      <c r="W1357" s="31"/>
      <c r="X1357" s="31"/>
      <c r="Y1357" s="31"/>
      <c r="Z1357" s="31"/>
      <c r="AA1357" s="31"/>
      <c r="AB1357" s="31"/>
      <c r="AC1357" s="31"/>
      <c r="AD1357" s="31"/>
      <c r="AE1357" s="31"/>
      <c r="AF1357" s="31"/>
      <c r="AG1357" s="31"/>
      <c r="AH1357" s="31"/>
      <c r="AI1357" s="31"/>
      <c r="AJ1357" s="31"/>
      <c r="AK1357" s="31"/>
      <c r="AL1357" s="31"/>
      <c r="AM1357" s="31"/>
      <c r="AN1357" s="31"/>
      <c r="AQ1357" s="31"/>
      <c r="AR1357" s="31"/>
    </row>
    <row r="1358" spans="1:44" ht="30" customHeight="1" x14ac:dyDescent="0.3">
      <c r="A1358" s="29"/>
      <c r="B1358" s="29"/>
      <c r="C1358" s="29"/>
      <c r="D1358" s="29"/>
      <c r="E1358" s="29"/>
      <c r="F1358" s="29"/>
      <c r="G1358" s="29"/>
      <c r="H1358" s="29"/>
      <c r="I1358" s="29"/>
      <c r="J1358" s="29"/>
      <c r="K1358" s="31"/>
      <c r="L1358" s="31"/>
      <c r="M1358" s="31"/>
      <c r="N1358" s="31"/>
      <c r="O1358" s="31"/>
      <c r="P1358" s="31"/>
      <c r="Q1358" s="31"/>
      <c r="R1358" s="31"/>
      <c r="S1358" s="31"/>
      <c r="T1358" s="31"/>
      <c r="U1358" s="31"/>
      <c r="V1358" s="31"/>
      <c r="W1358" s="31"/>
      <c r="X1358" s="31"/>
      <c r="Y1358" s="31"/>
      <c r="Z1358" s="31"/>
      <c r="AA1358" s="31"/>
      <c r="AB1358" s="31"/>
      <c r="AC1358" s="31"/>
      <c r="AD1358" s="31"/>
      <c r="AE1358" s="31"/>
      <c r="AF1358" s="31"/>
      <c r="AG1358" s="31"/>
      <c r="AH1358" s="31"/>
      <c r="AI1358" s="31"/>
      <c r="AJ1358" s="31"/>
      <c r="AK1358" s="31"/>
      <c r="AL1358" s="31"/>
      <c r="AM1358" s="31"/>
      <c r="AN1358" s="31"/>
      <c r="AQ1358" s="31"/>
      <c r="AR1358" s="31"/>
    </row>
    <row r="1359" spans="1:44" ht="30" customHeight="1" x14ac:dyDescent="0.3">
      <c r="A1359" s="29"/>
      <c r="B1359" s="29"/>
      <c r="C1359" s="29"/>
      <c r="D1359" s="29"/>
      <c r="E1359" s="29"/>
      <c r="F1359" s="29"/>
      <c r="G1359" s="29"/>
      <c r="H1359" s="29"/>
      <c r="I1359" s="29"/>
      <c r="J1359" s="29"/>
      <c r="K1359" s="31"/>
      <c r="L1359" s="31"/>
      <c r="M1359" s="31"/>
      <c r="N1359" s="31"/>
      <c r="O1359" s="31"/>
      <c r="P1359" s="31"/>
      <c r="Q1359" s="31"/>
      <c r="R1359" s="31"/>
      <c r="S1359" s="31"/>
      <c r="T1359" s="31"/>
      <c r="U1359" s="31"/>
      <c r="V1359" s="31"/>
      <c r="W1359" s="31"/>
      <c r="X1359" s="31"/>
      <c r="Y1359" s="31"/>
      <c r="Z1359" s="31"/>
      <c r="AA1359" s="31"/>
      <c r="AB1359" s="31"/>
      <c r="AC1359" s="31"/>
      <c r="AD1359" s="31"/>
      <c r="AE1359" s="31"/>
      <c r="AF1359" s="31"/>
      <c r="AG1359" s="31"/>
      <c r="AH1359" s="31"/>
      <c r="AI1359" s="31"/>
      <c r="AJ1359" s="31"/>
      <c r="AK1359" s="31"/>
      <c r="AL1359" s="31"/>
      <c r="AM1359" s="31"/>
      <c r="AN1359" s="31"/>
      <c r="AQ1359" s="31"/>
      <c r="AR1359" s="31"/>
    </row>
    <row r="1360" spans="1:44" ht="30" customHeight="1" x14ac:dyDescent="0.3">
      <c r="A1360" s="29"/>
      <c r="B1360" s="29"/>
      <c r="C1360" s="29"/>
      <c r="D1360" s="29"/>
      <c r="E1360" s="29"/>
      <c r="F1360" s="29"/>
      <c r="G1360" s="29"/>
      <c r="H1360" s="29"/>
      <c r="I1360" s="29"/>
      <c r="J1360" s="29"/>
      <c r="K1360" s="31"/>
      <c r="L1360" s="31"/>
      <c r="M1360" s="31"/>
      <c r="N1360" s="31"/>
      <c r="O1360" s="31"/>
      <c r="P1360" s="31"/>
      <c r="Q1360" s="31"/>
      <c r="R1360" s="31"/>
      <c r="S1360" s="31"/>
      <c r="T1360" s="31"/>
      <c r="U1360" s="31"/>
      <c r="V1360" s="31"/>
      <c r="W1360" s="31"/>
      <c r="X1360" s="31"/>
      <c r="Y1360" s="31"/>
      <c r="Z1360" s="31"/>
      <c r="AA1360" s="31"/>
      <c r="AB1360" s="31"/>
      <c r="AC1360" s="31"/>
      <c r="AD1360" s="31"/>
      <c r="AE1360" s="31"/>
      <c r="AF1360" s="31"/>
      <c r="AG1360" s="31"/>
      <c r="AH1360" s="31"/>
      <c r="AI1360" s="31"/>
      <c r="AJ1360" s="31"/>
      <c r="AK1360" s="31"/>
      <c r="AL1360" s="31"/>
      <c r="AM1360" s="31"/>
      <c r="AN1360" s="31"/>
      <c r="AQ1360" s="31"/>
      <c r="AR1360" s="31"/>
    </row>
    <row r="1361" spans="1:44" ht="30" customHeight="1" x14ac:dyDescent="0.3">
      <c r="A1361" s="29"/>
      <c r="B1361" s="29"/>
      <c r="C1361" s="29"/>
      <c r="D1361" s="29"/>
      <c r="E1361" s="29"/>
      <c r="F1361" s="29"/>
      <c r="G1361" s="29"/>
      <c r="H1361" s="29"/>
      <c r="I1361" s="29"/>
      <c r="J1361" s="29"/>
      <c r="K1361" s="31"/>
      <c r="L1361" s="31"/>
      <c r="M1361" s="31"/>
      <c r="N1361" s="31"/>
      <c r="O1361" s="31"/>
      <c r="P1361" s="31"/>
      <c r="Q1361" s="31"/>
      <c r="R1361" s="31"/>
      <c r="S1361" s="31"/>
      <c r="T1361" s="31"/>
      <c r="U1361" s="31"/>
      <c r="V1361" s="31"/>
      <c r="W1361" s="31"/>
      <c r="X1361" s="31"/>
      <c r="Y1361" s="31"/>
      <c r="Z1361" s="31"/>
      <c r="AA1361" s="31"/>
      <c r="AB1361" s="31"/>
      <c r="AC1361" s="31"/>
      <c r="AD1361" s="31"/>
      <c r="AE1361" s="31"/>
      <c r="AF1361" s="31"/>
      <c r="AG1361" s="31"/>
      <c r="AH1361" s="31"/>
      <c r="AI1361" s="31"/>
      <c r="AJ1361" s="31"/>
      <c r="AK1361" s="31"/>
      <c r="AL1361" s="31"/>
      <c r="AM1361" s="31"/>
      <c r="AN1361" s="31"/>
      <c r="AQ1361" s="31"/>
      <c r="AR1361" s="31"/>
    </row>
    <row r="1362" spans="1:44" ht="30" customHeight="1" x14ac:dyDescent="0.3">
      <c r="A1362" s="29"/>
      <c r="B1362" s="29"/>
      <c r="C1362" s="29"/>
      <c r="D1362" s="29"/>
      <c r="E1362" s="29"/>
      <c r="F1362" s="29"/>
      <c r="G1362" s="29"/>
      <c r="H1362" s="29"/>
      <c r="I1362" s="29"/>
      <c r="J1362" s="29"/>
      <c r="K1362" s="31"/>
      <c r="L1362" s="31"/>
      <c r="M1362" s="31"/>
      <c r="N1362" s="31"/>
      <c r="O1362" s="31"/>
      <c r="P1362" s="31"/>
      <c r="Q1362" s="31"/>
      <c r="R1362" s="31"/>
      <c r="S1362" s="31"/>
      <c r="T1362" s="31"/>
      <c r="U1362" s="31"/>
      <c r="V1362" s="31"/>
      <c r="W1362" s="31"/>
      <c r="X1362" s="31"/>
      <c r="Y1362" s="31"/>
      <c r="Z1362" s="31"/>
      <c r="AA1362" s="31"/>
      <c r="AB1362" s="31"/>
      <c r="AC1362" s="31"/>
      <c r="AD1362" s="31"/>
      <c r="AE1362" s="31"/>
      <c r="AF1362" s="31"/>
      <c r="AG1362" s="31"/>
      <c r="AH1362" s="31"/>
      <c r="AI1362" s="31"/>
      <c r="AJ1362" s="31"/>
      <c r="AK1362" s="31"/>
      <c r="AL1362" s="31"/>
      <c r="AM1362" s="31"/>
      <c r="AN1362" s="31"/>
      <c r="AQ1362" s="31"/>
      <c r="AR1362" s="31"/>
    </row>
    <row r="1363" spans="1:44" ht="30" customHeight="1" x14ac:dyDescent="0.3">
      <c r="A1363" s="29"/>
      <c r="B1363" s="29"/>
      <c r="C1363" s="29"/>
      <c r="D1363" s="29"/>
      <c r="E1363" s="29"/>
      <c r="F1363" s="29"/>
      <c r="G1363" s="29"/>
      <c r="H1363" s="29"/>
      <c r="I1363" s="29"/>
      <c r="J1363" s="29"/>
      <c r="K1363" s="31"/>
      <c r="L1363" s="31"/>
      <c r="M1363" s="31"/>
      <c r="N1363" s="31"/>
      <c r="O1363" s="31"/>
      <c r="P1363" s="31"/>
      <c r="Q1363" s="31"/>
      <c r="R1363" s="31"/>
      <c r="S1363" s="31"/>
      <c r="T1363" s="31"/>
      <c r="U1363" s="31"/>
      <c r="V1363" s="31"/>
      <c r="W1363" s="31"/>
      <c r="X1363" s="31"/>
      <c r="Y1363" s="31"/>
      <c r="Z1363" s="31"/>
      <c r="AA1363" s="31"/>
      <c r="AB1363" s="31"/>
      <c r="AC1363" s="31"/>
      <c r="AD1363" s="31"/>
      <c r="AE1363" s="31"/>
      <c r="AF1363" s="31"/>
      <c r="AG1363" s="31"/>
      <c r="AH1363" s="31"/>
      <c r="AI1363" s="31"/>
      <c r="AJ1363" s="31"/>
      <c r="AK1363" s="31"/>
      <c r="AL1363" s="31"/>
      <c r="AM1363" s="31"/>
      <c r="AN1363" s="31"/>
      <c r="AQ1363" s="31"/>
      <c r="AR1363" s="31"/>
    </row>
    <row r="1364" spans="1:44" ht="30" customHeight="1" x14ac:dyDescent="0.3">
      <c r="A1364" s="29"/>
      <c r="B1364" s="29"/>
      <c r="C1364" s="29"/>
      <c r="D1364" s="29"/>
      <c r="E1364" s="29"/>
      <c r="F1364" s="29"/>
      <c r="G1364" s="29"/>
      <c r="H1364" s="29"/>
      <c r="I1364" s="29"/>
      <c r="J1364" s="29"/>
      <c r="K1364" s="31"/>
      <c r="L1364" s="31"/>
      <c r="M1364" s="31"/>
      <c r="N1364" s="31"/>
      <c r="O1364" s="31"/>
      <c r="P1364" s="31"/>
      <c r="Q1364" s="31"/>
      <c r="R1364" s="31"/>
      <c r="S1364" s="31"/>
      <c r="T1364" s="31"/>
      <c r="U1364" s="31"/>
      <c r="V1364" s="31"/>
      <c r="W1364" s="31"/>
      <c r="X1364" s="31"/>
      <c r="Y1364" s="31"/>
      <c r="Z1364" s="31"/>
      <c r="AA1364" s="31"/>
      <c r="AB1364" s="31"/>
      <c r="AC1364" s="31"/>
      <c r="AD1364" s="31"/>
      <c r="AE1364" s="31"/>
      <c r="AF1364" s="31"/>
      <c r="AG1364" s="31"/>
      <c r="AH1364" s="31"/>
      <c r="AI1364" s="31"/>
      <c r="AJ1364" s="31"/>
      <c r="AK1364" s="31"/>
      <c r="AL1364" s="31"/>
      <c r="AM1364" s="31"/>
      <c r="AN1364" s="31"/>
      <c r="AQ1364" s="31"/>
      <c r="AR1364" s="31"/>
    </row>
    <row r="1365" spans="1:44" ht="30" customHeight="1" x14ac:dyDescent="0.3">
      <c r="A1365" s="29"/>
      <c r="B1365" s="29"/>
      <c r="C1365" s="29"/>
      <c r="D1365" s="29"/>
      <c r="E1365" s="29"/>
      <c r="F1365" s="29"/>
      <c r="G1365" s="29"/>
      <c r="H1365" s="29"/>
      <c r="I1365" s="29"/>
      <c r="J1365" s="29"/>
      <c r="K1365" s="31"/>
      <c r="L1365" s="31"/>
      <c r="M1365" s="31"/>
      <c r="N1365" s="31"/>
      <c r="O1365" s="31"/>
      <c r="P1365" s="31"/>
      <c r="Q1365" s="31"/>
      <c r="R1365" s="31"/>
      <c r="S1365" s="31"/>
      <c r="T1365" s="31"/>
      <c r="U1365" s="31"/>
      <c r="V1365" s="31"/>
      <c r="W1365" s="31"/>
      <c r="X1365" s="31"/>
      <c r="Y1365" s="31"/>
      <c r="Z1365" s="31"/>
      <c r="AA1365" s="31"/>
      <c r="AB1365" s="31"/>
      <c r="AC1365" s="31"/>
      <c r="AD1365" s="31"/>
      <c r="AE1365" s="31"/>
      <c r="AF1365" s="31"/>
      <c r="AG1365" s="31"/>
      <c r="AH1365" s="31"/>
      <c r="AI1365" s="31"/>
      <c r="AJ1365" s="31"/>
      <c r="AK1365" s="31"/>
      <c r="AL1365" s="31"/>
      <c r="AM1365" s="31"/>
      <c r="AN1365" s="31"/>
      <c r="AQ1365" s="31"/>
      <c r="AR1365" s="31"/>
    </row>
    <row r="1366" spans="1:44" ht="30" customHeight="1" x14ac:dyDescent="0.3">
      <c r="A1366" s="29"/>
      <c r="B1366" s="29"/>
      <c r="C1366" s="29"/>
      <c r="D1366" s="29"/>
      <c r="E1366" s="29"/>
      <c r="F1366" s="29"/>
      <c r="G1366" s="29"/>
      <c r="H1366" s="29"/>
      <c r="I1366" s="29"/>
      <c r="J1366" s="29"/>
      <c r="K1366" s="31"/>
      <c r="L1366" s="31"/>
      <c r="M1366" s="31"/>
      <c r="N1366" s="31"/>
      <c r="O1366" s="31"/>
      <c r="P1366" s="31"/>
      <c r="Q1366" s="31"/>
      <c r="R1366" s="31"/>
      <c r="S1366" s="31"/>
      <c r="T1366" s="31"/>
      <c r="U1366" s="31"/>
      <c r="V1366" s="31"/>
      <c r="W1366" s="31"/>
      <c r="X1366" s="31"/>
      <c r="Y1366" s="31"/>
      <c r="Z1366" s="31"/>
      <c r="AA1366" s="31"/>
      <c r="AB1366" s="31"/>
      <c r="AC1366" s="31"/>
      <c r="AD1366" s="31"/>
      <c r="AE1366" s="31"/>
      <c r="AF1366" s="31"/>
      <c r="AG1366" s="31"/>
      <c r="AH1366" s="31"/>
      <c r="AI1366" s="31"/>
      <c r="AJ1366" s="31"/>
      <c r="AK1366" s="31"/>
      <c r="AL1366" s="31"/>
      <c r="AM1366" s="31"/>
      <c r="AN1366" s="31"/>
      <c r="AQ1366" s="31"/>
      <c r="AR1366" s="31"/>
    </row>
    <row r="1367" spans="1:44" ht="30" customHeight="1" x14ac:dyDescent="0.3">
      <c r="A1367" s="29"/>
      <c r="B1367" s="29"/>
      <c r="C1367" s="29"/>
      <c r="D1367" s="29"/>
      <c r="E1367" s="29"/>
      <c r="F1367" s="29"/>
      <c r="G1367" s="29"/>
      <c r="H1367" s="29"/>
      <c r="I1367" s="29"/>
      <c r="J1367" s="29"/>
      <c r="K1367" s="31"/>
      <c r="L1367" s="31"/>
      <c r="M1367" s="31"/>
      <c r="N1367" s="31"/>
      <c r="O1367" s="31"/>
      <c r="P1367" s="31"/>
      <c r="Q1367" s="31"/>
      <c r="R1367" s="31"/>
      <c r="S1367" s="31"/>
      <c r="T1367" s="31"/>
      <c r="U1367" s="31"/>
      <c r="V1367" s="31"/>
      <c r="W1367" s="31"/>
      <c r="X1367" s="31"/>
      <c r="Y1367" s="31"/>
      <c r="Z1367" s="31"/>
      <c r="AA1367" s="31"/>
      <c r="AB1367" s="31"/>
      <c r="AC1367" s="31"/>
      <c r="AD1367" s="31"/>
      <c r="AE1367" s="31"/>
      <c r="AF1367" s="31"/>
      <c r="AG1367" s="31"/>
      <c r="AH1367" s="31"/>
      <c r="AI1367" s="31"/>
      <c r="AJ1367" s="31"/>
      <c r="AK1367" s="31"/>
      <c r="AL1367" s="31"/>
      <c r="AM1367" s="31"/>
      <c r="AN1367" s="31"/>
      <c r="AQ1367" s="31"/>
      <c r="AR1367" s="31"/>
    </row>
    <row r="1368" spans="1:44" ht="30" customHeight="1" x14ac:dyDescent="0.3">
      <c r="A1368" s="29"/>
      <c r="B1368" s="29"/>
      <c r="C1368" s="29"/>
      <c r="D1368" s="29"/>
      <c r="E1368" s="29"/>
      <c r="F1368" s="29"/>
      <c r="G1368" s="29"/>
      <c r="H1368" s="29"/>
      <c r="I1368" s="29"/>
      <c r="J1368" s="29"/>
      <c r="K1368" s="31"/>
      <c r="L1368" s="31"/>
      <c r="M1368" s="31"/>
      <c r="N1368" s="31"/>
      <c r="O1368" s="31"/>
      <c r="P1368" s="31"/>
      <c r="Q1368" s="31"/>
      <c r="R1368" s="31"/>
      <c r="S1368" s="31"/>
      <c r="T1368" s="31"/>
      <c r="U1368" s="31"/>
      <c r="V1368" s="31"/>
      <c r="W1368" s="31"/>
      <c r="X1368" s="31"/>
      <c r="Y1368" s="31"/>
      <c r="Z1368" s="31"/>
      <c r="AA1368" s="31"/>
      <c r="AB1368" s="31"/>
      <c r="AC1368" s="31"/>
      <c r="AD1368" s="31"/>
      <c r="AE1368" s="31"/>
      <c r="AF1368" s="31"/>
      <c r="AG1368" s="31"/>
      <c r="AH1368" s="31"/>
      <c r="AI1368" s="31"/>
      <c r="AJ1368" s="31"/>
      <c r="AK1368" s="31"/>
      <c r="AL1368" s="31"/>
      <c r="AM1368" s="31"/>
      <c r="AN1368" s="31"/>
      <c r="AQ1368" s="31"/>
      <c r="AR1368" s="31"/>
    </row>
    <row r="1369" spans="1:44" ht="30" customHeight="1" x14ac:dyDescent="0.3">
      <c r="A1369" s="29"/>
      <c r="B1369" s="29"/>
      <c r="C1369" s="29"/>
      <c r="D1369" s="29"/>
      <c r="E1369" s="29"/>
      <c r="F1369" s="29"/>
      <c r="G1369" s="29"/>
      <c r="H1369" s="29"/>
      <c r="I1369" s="29"/>
      <c r="J1369" s="29"/>
      <c r="K1369" s="31"/>
      <c r="L1369" s="31"/>
      <c r="M1369" s="31"/>
      <c r="N1369" s="31"/>
      <c r="O1369" s="31"/>
      <c r="P1369" s="31"/>
      <c r="Q1369" s="31"/>
      <c r="R1369" s="31"/>
      <c r="S1369" s="31"/>
      <c r="T1369" s="31"/>
      <c r="U1369" s="31"/>
      <c r="V1369" s="31"/>
      <c r="W1369" s="31"/>
      <c r="X1369" s="31"/>
      <c r="Y1369" s="31"/>
      <c r="Z1369" s="31"/>
      <c r="AA1369" s="31"/>
      <c r="AB1369" s="31"/>
      <c r="AC1369" s="31"/>
      <c r="AD1369" s="31"/>
      <c r="AE1369" s="31"/>
      <c r="AF1369" s="31"/>
      <c r="AG1369" s="31"/>
      <c r="AH1369" s="31"/>
      <c r="AI1369" s="31"/>
      <c r="AJ1369" s="31"/>
      <c r="AK1369" s="31"/>
      <c r="AL1369" s="31"/>
      <c r="AM1369" s="31"/>
      <c r="AN1369" s="31"/>
      <c r="AQ1369" s="31"/>
      <c r="AR1369" s="31"/>
    </row>
    <row r="1370" spans="1:44" ht="30" customHeight="1" x14ac:dyDescent="0.3">
      <c r="A1370" s="29"/>
      <c r="B1370" s="29"/>
      <c r="C1370" s="29"/>
      <c r="D1370" s="29"/>
      <c r="E1370" s="29"/>
      <c r="F1370" s="29"/>
      <c r="G1370" s="29"/>
      <c r="H1370" s="29"/>
      <c r="I1370" s="29"/>
      <c r="J1370" s="29"/>
      <c r="K1370" s="31"/>
      <c r="L1370" s="31"/>
      <c r="M1370" s="31"/>
      <c r="N1370" s="31"/>
      <c r="O1370" s="31"/>
      <c r="P1370" s="31"/>
      <c r="Q1370" s="31"/>
      <c r="R1370" s="31"/>
      <c r="S1370" s="31"/>
      <c r="T1370" s="31"/>
      <c r="U1370" s="31"/>
      <c r="V1370" s="31"/>
      <c r="W1370" s="31"/>
      <c r="X1370" s="31"/>
      <c r="Y1370" s="31"/>
      <c r="Z1370" s="31"/>
      <c r="AA1370" s="31"/>
      <c r="AB1370" s="31"/>
      <c r="AC1370" s="31"/>
      <c r="AD1370" s="31"/>
      <c r="AE1370" s="31"/>
      <c r="AF1370" s="31"/>
      <c r="AG1370" s="31"/>
      <c r="AH1370" s="31"/>
      <c r="AI1370" s="31"/>
      <c r="AJ1370" s="31"/>
      <c r="AK1370" s="31"/>
      <c r="AL1370" s="31"/>
      <c r="AM1370" s="31"/>
      <c r="AN1370" s="31"/>
      <c r="AQ1370" s="31"/>
      <c r="AR1370" s="31"/>
    </row>
    <row r="1371" spans="1:44" ht="30" customHeight="1" x14ac:dyDescent="0.3">
      <c r="A1371" s="29"/>
      <c r="B1371" s="29"/>
      <c r="C1371" s="29"/>
      <c r="D1371" s="29"/>
      <c r="E1371" s="29"/>
      <c r="F1371" s="29"/>
      <c r="G1371" s="29"/>
      <c r="H1371" s="29"/>
      <c r="I1371" s="29"/>
      <c r="J1371" s="29"/>
      <c r="K1371" s="31"/>
      <c r="L1371" s="31"/>
      <c r="M1371" s="31"/>
      <c r="N1371" s="31"/>
      <c r="O1371" s="31"/>
      <c r="P1371" s="31"/>
      <c r="Q1371" s="31"/>
      <c r="R1371" s="31"/>
      <c r="S1371" s="31"/>
      <c r="T1371" s="31"/>
      <c r="U1371" s="31"/>
      <c r="V1371" s="31"/>
      <c r="W1371" s="31"/>
      <c r="X1371" s="31"/>
      <c r="Y1371" s="31"/>
      <c r="Z1371" s="31"/>
      <c r="AA1371" s="31"/>
      <c r="AB1371" s="31"/>
      <c r="AC1371" s="31"/>
      <c r="AD1371" s="31"/>
      <c r="AE1371" s="31"/>
      <c r="AF1371" s="31"/>
      <c r="AG1371" s="31"/>
      <c r="AH1371" s="31"/>
      <c r="AI1371" s="31"/>
      <c r="AJ1371" s="31"/>
      <c r="AK1371" s="31"/>
      <c r="AL1371" s="31"/>
      <c r="AM1371" s="31"/>
      <c r="AN1371" s="31"/>
      <c r="AQ1371" s="31"/>
      <c r="AR1371" s="31"/>
    </row>
    <row r="1372" spans="1:44" ht="30" customHeight="1" x14ac:dyDescent="0.3">
      <c r="A1372" s="29"/>
      <c r="B1372" s="29"/>
      <c r="C1372" s="29"/>
      <c r="D1372" s="29"/>
      <c r="E1372" s="29"/>
      <c r="F1372" s="29"/>
      <c r="G1372" s="29"/>
      <c r="H1372" s="29"/>
      <c r="I1372" s="29"/>
      <c r="J1372" s="29"/>
      <c r="K1372" s="31"/>
      <c r="L1372" s="31"/>
      <c r="M1372" s="31"/>
      <c r="N1372" s="31"/>
      <c r="O1372" s="31"/>
      <c r="P1372" s="31"/>
      <c r="Q1372" s="31"/>
      <c r="R1372" s="31"/>
      <c r="S1372" s="31"/>
      <c r="T1372" s="31"/>
      <c r="U1372" s="31"/>
      <c r="V1372" s="31"/>
      <c r="W1372" s="31"/>
      <c r="X1372" s="31"/>
      <c r="Y1372" s="31"/>
      <c r="Z1372" s="31"/>
      <c r="AA1372" s="31"/>
      <c r="AB1372" s="31"/>
      <c r="AC1372" s="31"/>
      <c r="AD1372" s="31"/>
      <c r="AE1372" s="31"/>
      <c r="AF1372" s="31"/>
      <c r="AG1372" s="31"/>
      <c r="AH1372" s="31"/>
      <c r="AI1372" s="31"/>
      <c r="AJ1372" s="31"/>
      <c r="AK1372" s="31"/>
      <c r="AL1372" s="31"/>
      <c r="AM1372" s="31"/>
      <c r="AN1372" s="31"/>
      <c r="AQ1372" s="31"/>
      <c r="AR1372" s="31"/>
    </row>
    <row r="1373" spans="1:44" ht="30" customHeight="1" x14ac:dyDescent="0.3">
      <c r="A1373" s="29"/>
      <c r="B1373" s="29"/>
      <c r="C1373" s="29"/>
      <c r="D1373" s="29"/>
      <c r="E1373" s="29"/>
      <c r="F1373" s="29"/>
      <c r="G1373" s="29"/>
      <c r="H1373" s="29"/>
      <c r="I1373" s="29"/>
      <c r="J1373" s="29"/>
      <c r="K1373" s="31"/>
      <c r="L1373" s="31"/>
      <c r="M1373" s="31"/>
      <c r="N1373" s="31"/>
      <c r="O1373" s="31"/>
      <c r="P1373" s="31"/>
      <c r="Q1373" s="31"/>
      <c r="R1373" s="31"/>
      <c r="S1373" s="31"/>
      <c r="T1373" s="31"/>
      <c r="U1373" s="31"/>
      <c r="V1373" s="31"/>
      <c r="W1373" s="31"/>
      <c r="X1373" s="31"/>
      <c r="Y1373" s="31"/>
      <c r="Z1373" s="31"/>
      <c r="AA1373" s="31"/>
      <c r="AB1373" s="31"/>
      <c r="AC1373" s="31"/>
      <c r="AD1373" s="31"/>
      <c r="AE1373" s="31"/>
      <c r="AF1373" s="31"/>
      <c r="AG1373" s="31"/>
      <c r="AH1373" s="31"/>
      <c r="AI1373" s="31"/>
      <c r="AJ1373" s="31"/>
      <c r="AK1373" s="31"/>
      <c r="AL1373" s="31"/>
      <c r="AM1373" s="31"/>
      <c r="AN1373" s="31"/>
      <c r="AQ1373" s="31"/>
      <c r="AR1373" s="31"/>
    </row>
    <row r="1374" spans="1:44" ht="69" customHeight="1" x14ac:dyDescent="0.3">
      <c r="A1374" s="29"/>
      <c r="B1374" s="29"/>
      <c r="C1374" s="29"/>
      <c r="D1374" s="29"/>
      <c r="E1374" s="29"/>
      <c r="F1374" s="29"/>
      <c r="G1374" s="29"/>
      <c r="H1374" s="29"/>
      <c r="I1374" s="29"/>
      <c r="J1374" s="29"/>
      <c r="K1374" s="31"/>
      <c r="L1374" s="31"/>
      <c r="M1374" s="31"/>
      <c r="N1374" s="31"/>
      <c r="O1374" s="31"/>
      <c r="P1374" s="31"/>
      <c r="Q1374" s="31"/>
      <c r="R1374" s="31"/>
      <c r="S1374" s="31"/>
      <c r="T1374" s="31"/>
      <c r="U1374" s="31"/>
      <c r="V1374" s="31"/>
      <c r="W1374" s="31"/>
      <c r="X1374" s="31"/>
      <c r="Y1374" s="31"/>
      <c r="Z1374" s="31"/>
      <c r="AA1374" s="31"/>
      <c r="AB1374" s="31"/>
      <c r="AC1374" s="31"/>
      <c r="AD1374" s="31"/>
      <c r="AE1374" s="31"/>
      <c r="AF1374" s="31"/>
      <c r="AG1374" s="31"/>
      <c r="AH1374" s="31"/>
      <c r="AI1374" s="31"/>
      <c r="AJ1374" s="31"/>
      <c r="AK1374" s="31"/>
      <c r="AL1374" s="31"/>
      <c r="AM1374" s="31"/>
      <c r="AN1374" s="31"/>
      <c r="AQ1374" s="31"/>
      <c r="AR1374" s="31"/>
    </row>
    <row r="1375" spans="1:44" ht="30" customHeight="1" x14ac:dyDescent="0.3">
      <c r="A1375" s="29"/>
      <c r="B1375" s="29"/>
      <c r="C1375" s="29"/>
      <c r="D1375" s="29"/>
      <c r="E1375" s="29"/>
      <c r="F1375" s="29"/>
      <c r="G1375" s="29"/>
      <c r="H1375" s="29"/>
      <c r="I1375" s="29"/>
      <c r="J1375" s="29"/>
      <c r="K1375" s="31"/>
      <c r="L1375" s="31"/>
      <c r="M1375" s="31"/>
      <c r="N1375" s="31"/>
      <c r="O1375" s="31"/>
      <c r="P1375" s="31"/>
      <c r="Q1375" s="31"/>
      <c r="R1375" s="31"/>
      <c r="S1375" s="31"/>
      <c r="T1375" s="31"/>
      <c r="U1375" s="31"/>
      <c r="V1375" s="31"/>
      <c r="W1375" s="31"/>
      <c r="X1375" s="31"/>
      <c r="Y1375" s="31"/>
      <c r="Z1375" s="31"/>
      <c r="AA1375" s="31"/>
      <c r="AB1375" s="31"/>
      <c r="AC1375" s="31"/>
      <c r="AD1375" s="31"/>
      <c r="AE1375" s="31"/>
      <c r="AF1375" s="31"/>
      <c r="AG1375" s="31"/>
      <c r="AH1375" s="31"/>
      <c r="AI1375" s="31"/>
      <c r="AJ1375" s="31"/>
      <c r="AK1375" s="31"/>
      <c r="AL1375" s="31"/>
      <c r="AM1375" s="31"/>
      <c r="AN1375" s="31"/>
      <c r="AQ1375" s="31"/>
      <c r="AR1375" s="31"/>
    </row>
    <row r="1376" spans="1:44" ht="30" customHeight="1" x14ac:dyDescent="0.3">
      <c r="A1376" s="29"/>
      <c r="B1376" s="29"/>
      <c r="C1376" s="29"/>
      <c r="D1376" s="29"/>
      <c r="E1376" s="29"/>
      <c r="F1376" s="29"/>
      <c r="G1376" s="29"/>
      <c r="H1376" s="29"/>
      <c r="I1376" s="29"/>
      <c r="J1376" s="29"/>
      <c r="K1376" s="31"/>
      <c r="L1376" s="31"/>
      <c r="M1376" s="31"/>
      <c r="N1376" s="31"/>
      <c r="O1376" s="31"/>
      <c r="P1376" s="31"/>
      <c r="Q1376" s="31"/>
      <c r="R1376" s="31"/>
      <c r="S1376" s="31"/>
      <c r="T1376" s="31"/>
      <c r="U1376" s="31"/>
      <c r="V1376" s="31"/>
      <c r="W1376" s="31"/>
      <c r="X1376" s="31"/>
      <c r="Y1376" s="31"/>
      <c r="Z1376" s="31"/>
      <c r="AA1376" s="31"/>
      <c r="AB1376" s="31"/>
      <c r="AC1376" s="31"/>
      <c r="AD1376" s="31"/>
      <c r="AE1376" s="31"/>
      <c r="AF1376" s="31"/>
      <c r="AG1376" s="31"/>
      <c r="AH1376" s="31"/>
      <c r="AI1376" s="31"/>
      <c r="AJ1376" s="31"/>
      <c r="AK1376" s="31"/>
      <c r="AL1376" s="31"/>
      <c r="AM1376" s="31"/>
      <c r="AN1376" s="31"/>
      <c r="AQ1376" s="31"/>
      <c r="AR1376" s="31"/>
    </row>
    <row r="1377" spans="1:44" ht="30" customHeight="1" x14ac:dyDescent="0.3">
      <c r="A1377" s="29"/>
      <c r="B1377" s="29"/>
      <c r="C1377" s="29"/>
      <c r="D1377" s="29"/>
      <c r="E1377" s="29"/>
      <c r="F1377" s="29"/>
      <c r="G1377" s="29"/>
      <c r="H1377" s="29"/>
      <c r="I1377" s="29"/>
      <c r="J1377" s="29"/>
      <c r="K1377" s="31"/>
      <c r="L1377" s="31"/>
      <c r="M1377" s="31"/>
      <c r="N1377" s="31"/>
      <c r="O1377" s="31"/>
      <c r="P1377" s="31"/>
      <c r="Q1377" s="31"/>
      <c r="R1377" s="31"/>
      <c r="S1377" s="31"/>
      <c r="T1377" s="31"/>
      <c r="U1377" s="31"/>
      <c r="V1377" s="31"/>
      <c r="W1377" s="31"/>
      <c r="X1377" s="31"/>
      <c r="Y1377" s="31"/>
      <c r="Z1377" s="31"/>
      <c r="AA1377" s="31"/>
      <c r="AB1377" s="31"/>
      <c r="AC1377" s="31"/>
      <c r="AD1377" s="31"/>
      <c r="AE1377" s="31"/>
      <c r="AF1377" s="31"/>
      <c r="AG1377" s="31"/>
      <c r="AH1377" s="31"/>
      <c r="AI1377" s="31"/>
      <c r="AJ1377" s="31"/>
      <c r="AK1377" s="31"/>
      <c r="AL1377" s="31"/>
      <c r="AM1377" s="31"/>
      <c r="AN1377" s="31"/>
      <c r="AQ1377" s="31"/>
      <c r="AR1377" s="31"/>
    </row>
    <row r="1378" spans="1:44" ht="30" customHeight="1" x14ac:dyDescent="0.3">
      <c r="A1378" s="29"/>
      <c r="B1378" s="29"/>
      <c r="C1378" s="29"/>
      <c r="D1378" s="29"/>
      <c r="E1378" s="29"/>
      <c r="F1378" s="29"/>
      <c r="G1378" s="29"/>
      <c r="H1378" s="29"/>
      <c r="I1378" s="29"/>
      <c r="J1378" s="29"/>
      <c r="K1378" s="31"/>
      <c r="L1378" s="31"/>
      <c r="M1378" s="31"/>
      <c r="N1378" s="31"/>
      <c r="O1378" s="31"/>
      <c r="P1378" s="31"/>
      <c r="Q1378" s="31"/>
      <c r="R1378" s="31"/>
      <c r="S1378" s="31"/>
      <c r="T1378" s="31"/>
      <c r="U1378" s="31"/>
      <c r="V1378" s="31"/>
      <c r="W1378" s="31"/>
      <c r="X1378" s="31"/>
      <c r="Y1378" s="31"/>
      <c r="Z1378" s="31"/>
      <c r="AA1378" s="31"/>
      <c r="AB1378" s="31"/>
      <c r="AC1378" s="31"/>
      <c r="AD1378" s="31"/>
      <c r="AE1378" s="31"/>
      <c r="AF1378" s="31"/>
      <c r="AG1378" s="31"/>
      <c r="AH1378" s="31"/>
      <c r="AI1378" s="31"/>
      <c r="AJ1378" s="31"/>
      <c r="AK1378" s="31"/>
      <c r="AL1378" s="31"/>
      <c r="AM1378" s="31"/>
      <c r="AN1378" s="31"/>
      <c r="AQ1378" s="31"/>
      <c r="AR1378" s="31"/>
    </row>
    <row r="1379" spans="1:44" ht="30" customHeight="1" x14ac:dyDescent="0.3">
      <c r="A1379" s="29"/>
      <c r="B1379" s="29"/>
      <c r="C1379" s="29"/>
      <c r="D1379" s="29"/>
      <c r="E1379" s="29"/>
      <c r="F1379" s="29"/>
      <c r="G1379" s="29"/>
      <c r="H1379" s="29"/>
      <c r="I1379" s="29"/>
      <c r="J1379" s="29"/>
      <c r="K1379" s="31"/>
      <c r="L1379" s="31"/>
      <c r="M1379" s="31"/>
      <c r="N1379" s="31"/>
      <c r="O1379" s="31"/>
      <c r="P1379" s="31"/>
      <c r="Q1379" s="31"/>
      <c r="R1379" s="31"/>
      <c r="S1379" s="31"/>
      <c r="T1379" s="31"/>
      <c r="U1379" s="31"/>
      <c r="V1379" s="31"/>
      <c r="W1379" s="31"/>
      <c r="X1379" s="31"/>
      <c r="Y1379" s="31"/>
      <c r="Z1379" s="31"/>
      <c r="AA1379" s="31"/>
      <c r="AB1379" s="31"/>
      <c r="AC1379" s="31"/>
      <c r="AD1379" s="31"/>
      <c r="AE1379" s="31"/>
      <c r="AF1379" s="31"/>
      <c r="AG1379" s="31"/>
      <c r="AH1379" s="31"/>
      <c r="AI1379" s="31"/>
      <c r="AJ1379" s="31"/>
      <c r="AK1379" s="31"/>
      <c r="AL1379" s="31"/>
      <c r="AM1379" s="31"/>
      <c r="AN1379" s="31"/>
    </row>
    <row r="1380" spans="1:44" ht="30" customHeight="1" x14ac:dyDescent="0.3">
      <c r="A1380" s="30"/>
      <c r="B1380" s="30"/>
      <c r="C1380" s="29"/>
      <c r="D1380" s="29"/>
      <c r="E1380" s="29"/>
      <c r="F1380" s="29"/>
      <c r="G1380" s="29"/>
      <c r="H1380" s="29"/>
      <c r="I1380" s="29"/>
      <c r="J1380" s="29"/>
      <c r="K1380" s="31"/>
      <c r="L1380" s="31"/>
      <c r="M1380" s="31"/>
      <c r="N1380" s="31"/>
      <c r="O1380" s="31"/>
      <c r="P1380" s="31"/>
      <c r="Q1380" s="31"/>
      <c r="R1380" s="31"/>
      <c r="S1380" s="31"/>
      <c r="T1380" s="31"/>
      <c r="U1380" s="31"/>
      <c r="V1380" s="31"/>
      <c r="W1380" s="31"/>
      <c r="X1380" s="31"/>
      <c r="Y1380" s="31"/>
      <c r="Z1380" s="31"/>
      <c r="AA1380" s="31"/>
      <c r="AB1380" s="31"/>
      <c r="AC1380" s="31"/>
      <c r="AD1380" s="31"/>
      <c r="AE1380" s="31"/>
      <c r="AF1380" s="31"/>
      <c r="AG1380" s="31"/>
      <c r="AH1380" s="31"/>
      <c r="AI1380" s="31"/>
      <c r="AJ1380" s="31"/>
      <c r="AK1380" s="31"/>
      <c r="AL1380" s="31"/>
      <c r="AM1380" s="31"/>
      <c r="AN1380" s="31"/>
    </row>
    <row r="1381" spans="1:44" ht="30" customHeight="1" x14ac:dyDescent="0.3">
      <c r="A1381" s="30"/>
      <c r="B1381" s="30"/>
      <c r="C1381" s="29"/>
      <c r="D1381" s="29"/>
      <c r="E1381" s="29"/>
      <c r="F1381" s="29"/>
      <c r="G1381" s="29"/>
      <c r="H1381" s="29"/>
      <c r="I1381" s="29"/>
      <c r="J1381" s="29"/>
      <c r="K1381" s="31"/>
      <c r="L1381" s="31"/>
      <c r="M1381" s="31"/>
      <c r="N1381" s="31"/>
      <c r="O1381" s="31"/>
      <c r="P1381" s="31"/>
      <c r="Q1381" s="31"/>
      <c r="R1381" s="31"/>
      <c r="S1381" s="31"/>
      <c r="T1381" s="31"/>
      <c r="U1381" s="31"/>
      <c r="V1381" s="31"/>
      <c r="W1381" s="31"/>
      <c r="X1381" s="31"/>
      <c r="Y1381" s="31"/>
      <c r="Z1381" s="31"/>
      <c r="AA1381" s="31"/>
      <c r="AB1381" s="31"/>
      <c r="AC1381" s="31"/>
      <c r="AD1381" s="31"/>
      <c r="AE1381" s="31"/>
      <c r="AF1381" s="31"/>
      <c r="AG1381" s="31"/>
      <c r="AH1381" s="31"/>
      <c r="AI1381" s="31"/>
      <c r="AJ1381" s="31"/>
      <c r="AK1381" s="31"/>
      <c r="AL1381" s="31"/>
      <c r="AM1381" s="31"/>
      <c r="AN1381" s="31"/>
    </row>
    <row r="1382" spans="1:44" ht="30" customHeight="1" x14ac:dyDescent="0.3">
      <c r="A1382" s="30"/>
      <c r="B1382" s="30"/>
      <c r="C1382" s="29"/>
      <c r="D1382" s="29"/>
      <c r="E1382" s="29"/>
      <c r="F1382" s="29"/>
      <c r="G1382" s="29"/>
      <c r="H1382" s="29"/>
      <c r="I1382" s="29"/>
      <c r="J1382" s="29"/>
      <c r="K1382" s="31"/>
      <c r="L1382" s="31"/>
      <c r="M1382" s="31"/>
      <c r="N1382" s="31"/>
      <c r="O1382" s="31"/>
      <c r="P1382" s="31"/>
      <c r="Q1382" s="31"/>
      <c r="R1382" s="31"/>
      <c r="S1382" s="31"/>
      <c r="T1382" s="31"/>
      <c r="U1382" s="31"/>
      <c r="V1382" s="31"/>
      <c r="W1382" s="31"/>
      <c r="X1382" s="31"/>
      <c r="Y1382" s="31"/>
      <c r="Z1382" s="31"/>
      <c r="AA1382" s="31"/>
      <c r="AB1382" s="31"/>
      <c r="AC1382" s="31"/>
      <c r="AD1382" s="31"/>
      <c r="AE1382" s="31"/>
      <c r="AF1382" s="31"/>
      <c r="AG1382" s="31"/>
      <c r="AH1382" s="31"/>
      <c r="AI1382" s="31"/>
      <c r="AJ1382" s="31"/>
      <c r="AK1382" s="31"/>
      <c r="AL1382" s="31"/>
      <c r="AM1382" s="31"/>
      <c r="AN1382" s="31"/>
    </row>
    <row r="1383" spans="1:44" ht="30" customHeight="1" x14ac:dyDescent="0.3">
      <c r="A1383" s="30"/>
      <c r="B1383" s="30"/>
      <c r="C1383" s="29"/>
      <c r="D1383" s="29"/>
      <c r="E1383" s="29"/>
      <c r="F1383" s="29"/>
      <c r="G1383" s="29"/>
      <c r="H1383" s="29"/>
      <c r="I1383" s="29"/>
      <c r="J1383" s="29"/>
      <c r="K1383" s="31"/>
      <c r="L1383" s="31"/>
      <c r="M1383" s="31"/>
      <c r="N1383" s="31"/>
      <c r="O1383" s="31"/>
      <c r="P1383" s="31"/>
      <c r="Q1383" s="31"/>
      <c r="R1383" s="31"/>
      <c r="S1383" s="31"/>
      <c r="T1383" s="31"/>
      <c r="U1383" s="31"/>
      <c r="V1383" s="31"/>
      <c r="W1383" s="31"/>
      <c r="X1383" s="31"/>
      <c r="Y1383" s="31"/>
      <c r="Z1383" s="31"/>
      <c r="AA1383" s="31"/>
      <c r="AB1383" s="31"/>
      <c r="AC1383" s="31"/>
      <c r="AD1383" s="31"/>
      <c r="AE1383" s="31"/>
      <c r="AF1383" s="31"/>
      <c r="AG1383" s="31"/>
      <c r="AH1383" s="31"/>
      <c r="AI1383" s="31"/>
      <c r="AJ1383" s="31"/>
      <c r="AK1383" s="31"/>
      <c r="AL1383" s="31"/>
      <c r="AM1383" s="31"/>
      <c r="AN1383" s="31"/>
    </row>
    <row r="1384" spans="1:44" ht="30" customHeight="1" x14ac:dyDescent="0.3">
      <c r="A1384" s="30"/>
      <c r="B1384" s="30"/>
      <c r="C1384" s="29"/>
      <c r="D1384" s="29"/>
      <c r="E1384" s="29"/>
      <c r="F1384" s="29"/>
      <c r="G1384" s="29"/>
      <c r="H1384" s="29"/>
      <c r="I1384" s="29"/>
      <c r="J1384" s="29"/>
      <c r="K1384" s="31"/>
      <c r="L1384" s="31"/>
      <c r="M1384" s="31"/>
      <c r="N1384" s="31"/>
      <c r="O1384" s="31"/>
      <c r="P1384" s="31"/>
      <c r="Q1384" s="31"/>
      <c r="R1384" s="31"/>
      <c r="S1384" s="31"/>
      <c r="T1384" s="31"/>
      <c r="U1384" s="31"/>
      <c r="V1384" s="31"/>
      <c r="W1384" s="31"/>
      <c r="X1384" s="31"/>
      <c r="Y1384" s="31"/>
      <c r="Z1384" s="31"/>
      <c r="AA1384" s="31"/>
      <c r="AB1384" s="31"/>
      <c r="AC1384" s="31"/>
      <c r="AD1384" s="31"/>
      <c r="AE1384" s="31"/>
      <c r="AF1384" s="31"/>
      <c r="AG1384" s="31"/>
      <c r="AH1384" s="31"/>
      <c r="AI1384" s="31"/>
      <c r="AJ1384" s="31"/>
      <c r="AK1384" s="31"/>
      <c r="AL1384" s="31"/>
      <c r="AM1384" s="31"/>
      <c r="AN1384" s="31"/>
    </row>
    <row r="1385" spans="1:44" ht="30" customHeight="1" x14ac:dyDescent="0.3">
      <c r="A1385" s="30"/>
      <c r="B1385" s="30"/>
      <c r="C1385" s="29"/>
      <c r="D1385" s="29"/>
      <c r="E1385" s="29"/>
      <c r="F1385" s="29"/>
      <c r="G1385" s="29"/>
      <c r="H1385" s="29"/>
      <c r="I1385" s="29"/>
      <c r="J1385" s="29"/>
      <c r="K1385" s="31"/>
      <c r="L1385" s="31"/>
      <c r="M1385" s="31"/>
      <c r="N1385" s="31"/>
      <c r="O1385" s="31"/>
      <c r="P1385" s="31"/>
      <c r="Q1385" s="31"/>
      <c r="R1385" s="31"/>
      <c r="S1385" s="31"/>
      <c r="T1385" s="31"/>
      <c r="U1385" s="31"/>
      <c r="V1385" s="31"/>
      <c r="W1385" s="31"/>
      <c r="X1385" s="31"/>
      <c r="Y1385" s="31"/>
      <c r="Z1385" s="31"/>
      <c r="AA1385" s="31"/>
      <c r="AB1385" s="31"/>
      <c r="AC1385" s="31"/>
      <c r="AD1385" s="31"/>
      <c r="AE1385" s="31"/>
      <c r="AF1385" s="31"/>
      <c r="AG1385" s="31"/>
      <c r="AH1385" s="31"/>
      <c r="AI1385" s="31"/>
      <c r="AJ1385" s="31"/>
      <c r="AK1385" s="31"/>
      <c r="AL1385" s="31"/>
      <c r="AM1385" s="31"/>
      <c r="AN1385" s="31"/>
    </row>
    <row r="1386" spans="1:44" ht="30" customHeight="1" x14ac:dyDescent="0.3">
      <c r="A1386" s="30"/>
      <c r="B1386" s="30"/>
      <c r="C1386" s="29"/>
      <c r="D1386" s="29"/>
      <c r="E1386" s="29"/>
      <c r="F1386" s="29"/>
      <c r="G1386" s="29"/>
      <c r="H1386" s="29"/>
      <c r="I1386" s="29"/>
      <c r="J1386" s="29"/>
      <c r="K1386" s="31"/>
      <c r="L1386" s="31"/>
      <c r="M1386" s="31"/>
      <c r="N1386" s="31"/>
      <c r="O1386" s="31"/>
      <c r="P1386" s="31"/>
      <c r="Q1386" s="31"/>
      <c r="R1386" s="31"/>
      <c r="S1386" s="31"/>
      <c r="T1386" s="31"/>
      <c r="U1386" s="31"/>
      <c r="V1386" s="31"/>
      <c r="W1386" s="31"/>
      <c r="X1386" s="31"/>
      <c r="Y1386" s="31"/>
      <c r="Z1386" s="31"/>
      <c r="AA1386" s="31"/>
      <c r="AB1386" s="31"/>
      <c r="AC1386" s="31"/>
      <c r="AD1386" s="31"/>
      <c r="AE1386" s="31"/>
      <c r="AF1386" s="31"/>
      <c r="AG1386" s="31"/>
      <c r="AH1386" s="31"/>
      <c r="AI1386" s="31"/>
      <c r="AJ1386" s="31"/>
      <c r="AK1386" s="31"/>
      <c r="AL1386" s="31"/>
      <c r="AM1386" s="31"/>
      <c r="AN1386" s="31"/>
    </row>
    <row r="1387" spans="1:44" ht="30" customHeight="1" x14ac:dyDescent="0.3">
      <c r="A1387" s="30"/>
      <c r="B1387" s="30"/>
      <c r="C1387" s="29"/>
      <c r="D1387" s="29"/>
      <c r="E1387" s="29"/>
      <c r="F1387" s="29"/>
      <c r="G1387" s="29"/>
      <c r="H1387" s="29"/>
      <c r="I1387" s="29"/>
      <c r="J1387" s="29"/>
      <c r="K1387" s="31"/>
      <c r="L1387" s="31"/>
      <c r="M1387" s="31"/>
      <c r="N1387" s="31"/>
      <c r="O1387" s="31"/>
      <c r="P1387" s="31"/>
      <c r="Q1387" s="31"/>
      <c r="R1387" s="31"/>
      <c r="S1387" s="31"/>
      <c r="T1387" s="31"/>
      <c r="U1387" s="31"/>
      <c r="V1387" s="31"/>
      <c r="W1387" s="31"/>
      <c r="X1387" s="31"/>
      <c r="Y1387" s="31"/>
      <c r="Z1387" s="31"/>
      <c r="AA1387" s="31"/>
      <c r="AB1387" s="31"/>
      <c r="AC1387" s="31"/>
      <c r="AD1387" s="31"/>
      <c r="AE1387" s="31"/>
      <c r="AF1387" s="31"/>
      <c r="AG1387" s="31"/>
      <c r="AH1387" s="31"/>
      <c r="AI1387" s="31"/>
      <c r="AJ1387" s="31"/>
      <c r="AK1387" s="31"/>
      <c r="AL1387" s="31"/>
      <c r="AM1387" s="31"/>
      <c r="AN1387" s="31"/>
    </row>
    <row r="1388" spans="1:44" ht="30" customHeight="1" x14ac:dyDescent="0.3">
      <c r="A1388" s="30"/>
      <c r="B1388" s="30"/>
      <c r="C1388" s="29"/>
      <c r="D1388" s="29"/>
      <c r="E1388" s="29"/>
      <c r="F1388" s="29"/>
      <c r="G1388" s="29"/>
      <c r="H1388" s="29"/>
      <c r="I1388" s="29"/>
      <c r="J1388" s="29"/>
      <c r="K1388" s="31"/>
      <c r="L1388" s="31"/>
      <c r="M1388" s="31"/>
      <c r="N1388" s="31"/>
      <c r="O1388" s="31"/>
      <c r="P1388" s="31"/>
      <c r="Q1388" s="31"/>
      <c r="R1388" s="31"/>
      <c r="S1388" s="31"/>
      <c r="T1388" s="31"/>
      <c r="U1388" s="31"/>
      <c r="V1388" s="31"/>
      <c r="W1388" s="31"/>
      <c r="X1388" s="31"/>
      <c r="Y1388" s="31"/>
      <c r="Z1388" s="31"/>
      <c r="AA1388" s="31"/>
      <c r="AB1388" s="31"/>
      <c r="AC1388" s="31"/>
      <c r="AD1388" s="31"/>
      <c r="AE1388" s="31"/>
      <c r="AF1388" s="31"/>
      <c r="AG1388" s="31"/>
      <c r="AH1388" s="31"/>
      <c r="AI1388" s="31"/>
      <c r="AJ1388" s="31"/>
      <c r="AK1388" s="31"/>
      <c r="AL1388" s="31"/>
      <c r="AM1388" s="31"/>
      <c r="AN1388" s="31"/>
    </row>
    <row r="1389" spans="1:44" ht="30" customHeight="1" x14ac:dyDescent="0.3">
      <c r="A1389" s="30"/>
      <c r="B1389" s="30"/>
      <c r="C1389" s="29"/>
      <c r="D1389" s="29"/>
      <c r="E1389" s="29"/>
      <c r="F1389" s="29"/>
      <c r="G1389" s="29"/>
      <c r="H1389" s="29"/>
      <c r="I1389" s="29"/>
      <c r="J1389" s="29"/>
      <c r="K1389" s="31"/>
      <c r="L1389" s="31"/>
      <c r="M1389" s="31"/>
      <c r="N1389" s="31"/>
      <c r="O1389" s="31"/>
      <c r="P1389" s="31"/>
      <c r="Q1389" s="31"/>
      <c r="R1389" s="31"/>
      <c r="S1389" s="31"/>
      <c r="T1389" s="31"/>
      <c r="U1389" s="31"/>
      <c r="V1389" s="31"/>
      <c r="W1389" s="31"/>
      <c r="X1389" s="31"/>
      <c r="Y1389" s="31"/>
      <c r="Z1389" s="31"/>
      <c r="AA1389" s="31"/>
      <c r="AB1389" s="31"/>
      <c r="AC1389" s="31"/>
      <c r="AD1389" s="31"/>
      <c r="AE1389" s="31"/>
      <c r="AF1389" s="31"/>
      <c r="AG1389" s="31"/>
      <c r="AH1389" s="31"/>
      <c r="AI1389" s="31"/>
      <c r="AJ1389" s="31"/>
      <c r="AK1389" s="31"/>
      <c r="AL1389" s="31"/>
      <c r="AM1389" s="31"/>
      <c r="AN1389" s="31"/>
    </row>
    <row r="1390" spans="1:44" ht="30" customHeight="1" x14ac:dyDescent="0.3">
      <c r="A1390" s="30"/>
      <c r="B1390" s="30"/>
      <c r="C1390" s="29"/>
      <c r="D1390" s="29"/>
      <c r="E1390" s="29"/>
      <c r="F1390" s="29"/>
      <c r="G1390" s="29"/>
      <c r="H1390" s="29"/>
      <c r="I1390" s="29"/>
      <c r="J1390" s="29"/>
      <c r="K1390" s="31"/>
      <c r="L1390" s="31"/>
      <c r="M1390" s="31"/>
      <c r="N1390" s="31"/>
      <c r="O1390" s="31"/>
      <c r="P1390" s="31"/>
      <c r="Q1390" s="31"/>
      <c r="R1390" s="31"/>
      <c r="S1390" s="31"/>
      <c r="T1390" s="31"/>
      <c r="U1390" s="31"/>
      <c r="V1390" s="31"/>
      <c r="W1390" s="31"/>
      <c r="X1390" s="31"/>
      <c r="Y1390" s="31"/>
      <c r="Z1390" s="31"/>
      <c r="AA1390" s="31"/>
      <c r="AB1390" s="31"/>
      <c r="AC1390" s="31"/>
      <c r="AD1390" s="31"/>
      <c r="AE1390" s="31"/>
      <c r="AF1390" s="31"/>
      <c r="AG1390" s="31"/>
      <c r="AH1390" s="31"/>
      <c r="AI1390" s="31"/>
      <c r="AJ1390" s="31"/>
      <c r="AK1390" s="31"/>
      <c r="AL1390" s="31"/>
      <c r="AM1390" s="31"/>
      <c r="AN1390" s="31"/>
    </row>
    <row r="1391" spans="1:44" ht="30" customHeight="1" x14ac:dyDescent="0.3">
      <c r="A1391" s="30"/>
      <c r="B1391" s="30"/>
      <c r="C1391" s="29"/>
      <c r="D1391" s="29"/>
      <c r="E1391" s="29"/>
      <c r="F1391" s="29"/>
      <c r="G1391" s="29"/>
      <c r="H1391" s="29"/>
      <c r="I1391" s="29"/>
      <c r="J1391" s="29"/>
      <c r="K1391" s="31"/>
      <c r="L1391" s="31"/>
      <c r="M1391" s="31"/>
      <c r="N1391" s="31"/>
      <c r="O1391" s="31"/>
      <c r="P1391" s="31"/>
      <c r="Q1391" s="31"/>
      <c r="R1391" s="31"/>
      <c r="S1391" s="31"/>
      <c r="T1391" s="31"/>
      <c r="U1391" s="31"/>
      <c r="V1391" s="31"/>
      <c r="W1391" s="31"/>
      <c r="X1391" s="31"/>
      <c r="Y1391" s="31"/>
      <c r="Z1391" s="31"/>
      <c r="AA1391" s="31"/>
      <c r="AB1391" s="31"/>
      <c r="AC1391" s="31"/>
      <c r="AD1391" s="31"/>
      <c r="AE1391" s="31"/>
      <c r="AF1391" s="31"/>
      <c r="AG1391" s="31"/>
      <c r="AH1391" s="31"/>
      <c r="AI1391" s="31"/>
      <c r="AJ1391" s="31"/>
      <c r="AK1391" s="31"/>
      <c r="AL1391" s="31"/>
      <c r="AM1391" s="31"/>
      <c r="AN1391" s="31"/>
    </row>
    <row r="1392" spans="1:44" ht="30" customHeight="1" x14ac:dyDescent="0.3">
      <c r="A1392" s="30"/>
      <c r="B1392" s="30"/>
      <c r="C1392" s="29"/>
      <c r="D1392" s="29"/>
      <c r="E1392" s="29"/>
      <c r="F1392" s="29"/>
      <c r="G1392" s="29"/>
      <c r="H1392" s="29"/>
      <c r="I1392" s="29"/>
      <c r="J1392" s="29"/>
      <c r="K1392" s="31"/>
      <c r="L1392" s="31"/>
      <c r="M1392" s="31"/>
      <c r="N1392" s="31"/>
      <c r="O1392" s="31"/>
      <c r="P1392" s="31"/>
      <c r="Q1392" s="31"/>
      <c r="R1392" s="31"/>
      <c r="S1392" s="31"/>
      <c r="T1392" s="31"/>
      <c r="U1392" s="31"/>
      <c r="V1392" s="31"/>
      <c r="W1392" s="31"/>
      <c r="X1392" s="31"/>
      <c r="Y1392" s="31"/>
      <c r="Z1392" s="31"/>
      <c r="AA1392" s="31"/>
      <c r="AB1392" s="31"/>
      <c r="AC1392" s="31"/>
      <c r="AD1392" s="31"/>
      <c r="AE1392" s="31"/>
      <c r="AF1392" s="31"/>
      <c r="AG1392" s="31"/>
      <c r="AH1392" s="31"/>
      <c r="AI1392" s="31"/>
      <c r="AJ1392" s="31"/>
      <c r="AK1392" s="31"/>
      <c r="AL1392" s="31"/>
      <c r="AM1392" s="31"/>
      <c r="AN1392" s="31"/>
    </row>
    <row r="1393" spans="1:44" ht="30" customHeight="1" x14ac:dyDescent="0.3">
      <c r="A1393" s="30"/>
      <c r="B1393" s="30"/>
      <c r="C1393" s="29"/>
      <c r="D1393" s="29"/>
      <c r="E1393" s="29"/>
      <c r="F1393" s="29"/>
      <c r="G1393" s="29"/>
      <c r="H1393" s="29"/>
      <c r="I1393" s="29"/>
      <c r="J1393" s="29"/>
      <c r="K1393" s="31"/>
      <c r="L1393" s="31"/>
      <c r="M1393" s="31"/>
      <c r="N1393" s="31"/>
      <c r="O1393" s="31"/>
      <c r="P1393" s="31"/>
      <c r="Q1393" s="31"/>
      <c r="R1393" s="31"/>
      <c r="S1393" s="31"/>
      <c r="T1393" s="31"/>
      <c r="U1393" s="31"/>
      <c r="V1393" s="31"/>
      <c r="W1393" s="31"/>
      <c r="X1393" s="31"/>
      <c r="Y1393" s="31"/>
      <c r="Z1393" s="31"/>
      <c r="AA1393" s="31"/>
      <c r="AB1393" s="31"/>
      <c r="AC1393" s="31"/>
      <c r="AD1393" s="31"/>
      <c r="AE1393" s="31"/>
      <c r="AF1393" s="31"/>
      <c r="AG1393" s="31"/>
      <c r="AH1393" s="31"/>
      <c r="AI1393" s="31"/>
      <c r="AJ1393" s="31"/>
      <c r="AK1393" s="31"/>
      <c r="AL1393" s="31"/>
      <c r="AM1393" s="31"/>
      <c r="AN1393" s="31"/>
    </row>
    <row r="1394" spans="1:44" ht="30" customHeight="1" x14ac:dyDescent="0.3">
      <c r="A1394" s="30"/>
      <c r="B1394" s="30"/>
      <c r="C1394" s="29"/>
      <c r="D1394" s="29"/>
      <c r="E1394" s="29"/>
      <c r="F1394" s="29"/>
      <c r="G1394" s="29"/>
      <c r="H1394" s="29"/>
      <c r="I1394" s="29"/>
      <c r="J1394" s="29"/>
      <c r="K1394" s="31"/>
      <c r="L1394" s="31"/>
      <c r="M1394" s="31"/>
      <c r="N1394" s="31"/>
      <c r="O1394" s="31"/>
      <c r="P1394" s="31"/>
      <c r="Q1394" s="31"/>
      <c r="R1394" s="31"/>
      <c r="S1394" s="31"/>
      <c r="T1394" s="31"/>
      <c r="U1394" s="31"/>
      <c r="V1394" s="31"/>
      <c r="W1394" s="31"/>
      <c r="X1394" s="31"/>
      <c r="Y1394" s="31"/>
      <c r="Z1394" s="31"/>
      <c r="AA1394" s="31"/>
      <c r="AB1394" s="31"/>
      <c r="AC1394" s="31"/>
      <c r="AD1394" s="31"/>
      <c r="AE1394" s="31"/>
      <c r="AF1394" s="31"/>
      <c r="AG1394" s="31"/>
      <c r="AH1394" s="31"/>
      <c r="AI1394" s="31"/>
      <c r="AJ1394" s="31"/>
      <c r="AK1394" s="31"/>
      <c r="AL1394" s="31"/>
      <c r="AM1394" s="31"/>
      <c r="AN1394" s="31"/>
    </row>
    <row r="1395" spans="1:44" ht="30" customHeight="1" x14ac:dyDescent="0.3">
      <c r="A1395" s="30"/>
      <c r="B1395" s="30"/>
      <c r="C1395" s="29"/>
      <c r="D1395" s="29"/>
      <c r="E1395" s="29"/>
      <c r="F1395" s="29"/>
      <c r="G1395" s="29"/>
      <c r="H1395" s="29"/>
      <c r="I1395" s="29"/>
      <c r="J1395" s="29"/>
      <c r="K1395" s="31"/>
      <c r="L1395" s="31"/>
      <c r="M1395" s="31"/>
      <c r="N1395" s="31"/>
      <c r="O1395" s="31"/>
      <c r="P1395" s="31"/>
      <c r="Q1395" s="31"/>
      <c r="R1395" s="31"/>
      <c r="S1395" s="31"/>
      <c r="T1395" s="31"/>
      <c r="U1395" s="31"/>
      <c r="V1395" s="31"/>
      <c r="W1395" s="31"/>
      <c r="X1395" s="31"/>
      <c r="Y1395" s="31"/>
      <c r="Z1395" s="31"/>
      <c r="AA1395" s="31"/>
      <c r="AB1395" s="31"/>
      <c r="AC1395" s="31"/>
      <c r="AD1395" s="31"/>
      <c r="AE1395" s="31"/>
      <c r="AF1395" s="31"/>
      <c r="AG1395" s="31"/>
      <c r="AH1395" s="31"/>
      <c r="AI1395" s="31"/>
      <c r="AJ1395" s="31"/>
      <c r="AK1395" s="31"/>
      <c r="AL1395" s="31"/>
      <c r="AM1395" s="31"/>
      <c r="AN1395" s="31"/>
    </row>
    <row r="1396" spans="1:44" ht="30" customHeight="1" x14ac:dyDescent="0.3">
      <c r="A1396" s="30"/>
      <c r="B1396" s="30"/>
      <c r="C1396" s="29"/>
      <c r="D1396" s="29"/>
      <c r="E1396" s="29"/>
      <c r="F1396" s="29"/>
      <c r="G1396" s="29"/>
      <c r="H1396" s="29"/>
      <c r="I1396" s="29"/>
      <c r="J1396" s="29"/>
      <c r="K1396" s="31"/>
      <c r="L1396" s="31"/>
      <c r="M1396" s="31"/>
      <c r="N1396" s="31"/>
      <c r="O1396" s="31"/>
      <c r="P1396" s="31"/>
      <c r="Q1396" s="31"/>
      <c r="R1396" s="31"/>
      <c r="S1396" s="31"/>
      <c r="T1396" s="31"/>
      <c r="U1396" s="31"/>
      <c r="V1396" s="31"/>
      <c r="W1396" s="31"/>
      <c r="X1396" s="31"/>
      <c r="Y1396" s="31"/>
      <c r="Z1396" s="31"/>
      <c r="AA1396" s="31"/>
      <c r="AB1396" s="31"/>
      <c r="AC1396" s="31"/>
      <c r="AD1396" s="31"/>
      <c r="AE1396" s="31"/>
      <c r="AF1396" s="31"/>
      <c r="AG1396" s="31"/>
      <c r="AH1396" s="31"/>
      <c r="AI1396" s="31"/>
      <c r="AJ1396" s="31"/>
      <c r="AK1396" s="31"/>
      <c r="AL1396" s="31"/>
      <c r="AM1396" s="31"/>
      <c r="AN1396" s="31"/>
    </row>
    <row r="1397" spans="1:44" ht="30" customHeight="1" x14ac:dyDescent="0.3">
      <c r="A1397" s="30"/>
      <c r="B1397" s="30"/>
      <c r="C1397" s="29"/>
      <c r="D1397" s="29"/>
      <c r="E1397" s="29"/>
      <c r="F1397" s="29"/>
      <c r="G1397" s="29"/>
      <c r="H1397" s="29"/>
      <c r="I1397" s="29"/>
      <c r="J1397" s="29"/>
      <c r="K1397" s="31"/>
      <c r="L1397" s="31"/>
      <c r="M1397" s="31"/>
      <c r="N1397" s="31"/>
      <c r="O1397" s="31"/>
      <c r="P1397" s="31"/>
      <c r="Q1397" s="31"/>
      <c r="R1397" s="31"/>
      <c r="S1397" s="31"/>
      <c r="T1397" s="31"/>
      <c r="U1397" s="31"/>
      <c r="V1397" s="31"/>
      <c r="W1397" s="31"/>
      <c r="X1397" s="31"/>
      <c r="Y1397" s="31"/>
      <c r="Z1397" s="31"/>
      <c r="AA1397" s="31"/>
      <c r="AB1397" s="31"/>
      <c r="AC1397" s="31"/>
      <c r="AD1397" s="31"/>
      <c r="AE1397" s="31"/>
      <c r="AF1397" s="31"/>
      <c r="AG1397" s="31"/>
      <c r="AH1397" s="31"/>
      <c r="AI1397" s="31"/>
      <c r="AJ1397" s="31"/>
      <c r="AK1397" s="31"/>
      <c r="AL1397" s="31"/>
      <c r="AM1397" s="31"/>
      <c r="AN1397" s="31"/>
    </row>
    <row r="1398" spans="1:44" ht="30" customHeight="1" x14ac:dyDescent="0.3">
      <c r="A1398" s="30"/>
      <c r="B1398" s="30"/>
      <c r="C1398" s="29"/>
      <c r="D1398" s="29"/>
      <c r="E1398" s="29"/>
      <c r="F1398" s="29"/>
      <c r="G1398" s="29"/>
      <c r="H1398" s="29"/>
      <c r="I1398" s="29"/>
      <c r="J1398" s="29"/>
      <c r="K1398" s="31"/>
      <c r="L1398" s="31"/>
      <c r="M1398" s="31"/>
      <c r="N1398" s="31"/>
      <c r="O1398" s="31"/>
      <c r="P1398" s="31"/>
      <c r="Q1398" s="31"/>
      <c r="R1398" s="31"/>
      <c r="S1398" s="31"/>
      <c r="T1398" s="31"/>
      <c r="U1398" s="31"/>
      <c r="V1398" s="31"/>
      <c r="W1398" s="31"/>
      <c r="X1398" s="31"/>
      <c r="Y1398" s="31"/>
      <c r="Z1398" s="31"/>
      <c r="AA1398" s="31"/>
      <c r="AB1398" s="31"/>
      <c r="AC1398" s="31"/>
      <c r="AD1398" s="31"/>
      <c r="AE1398" s="31"/>
      <c r="AF1398" s="31"/>
      <c r="AG1398" s="31"/>
      <c r="AH1398" s="31"/>
      <c r="AI1398" s="31"/>
      <c r="AJ1398" s="31"/>
      <c r="AK1398" s="31"/>
      <c r="AL1398" s="31"/>
      <c r="AM1398" s="31"/>
      <c r="AN1398" s="31"/>
    </row>
    <row r="1399" spans="1:44" ht="30" customHeight="1" x14ac:dyDescent="0.3">
      <c r="A1399" s="30"/>
      <c r="B1399" s="30"/>
      <c r="C1399" s="29"/>
      <c r="D1399" s="29"/>
      <c r="E1399" s="29"/>
      <c r="F1399" s="29"/>
      <c r="G1399" s="29"/>
      <c r="H1399" s="29"/>
      <c r="I1399" s="29"/>
      <c r="J1399" s="29"/>
      <c r="K1399" s="31"/>
      <c r="L1399" s="31"/>
      <c r="M1399" s="31"/>
      <c r="N1399" s="31"/>
      <c r="O1399" s="31"/>
      <c r="P1399" s="31"/>
      <c r="Q1399" s="31"/>
      <c r="R1399" s="31"/>
      <c r="S1399" s="31"/>
      <c r="T1399" s="31"/>
      <c r="U1399" s="31"/>
      <c r="V1399" s="31"/>
      <c r="W1399" s="31"/>
      <c r="X1399" s="31"/>
      <c r="Y1399" s="31"/>
      <c r="Z1399" s="31"/>
      <c r="AA1399" s="31"/>
      <c r="AB1399" s="31"/>
      <c r="AC1399" s="31"/>
      <c r="AD1399" s="31"/>
      <c r="AE1399" s="31"/>
      <c r="AF1399" s="31"/>
      <c r="AG1399" s="31"/>
      <c r="AH1399" s="31"/>
      <c r="AI1399" s="31"/>
      <c r="AJ1399" s="31"/>
      <c r="AK1399" s="31"/>
      <c r="AL1399" s="31"/>
      <c r="AM1399" s="31"/>
      <c r="AN1399" s="31"/>
    </row>
    <row r="1400" spans="1:44" ht="30" customHeight="1" x14ac:dyDescent="0.3">
      <c r="A1400" s="30"/>
      <c r="B1400" s="30"/>
      <c r="C1400" s="29"/>
      <c r="D1400" s="29"/>
      <c r="E1400" s="29"/>
      <c r="F1400" s="29"/>
      <c r="G1400" s="29"/>
      <c r="H1400" s="29"/>
      <c r="I1400" s="29"/>
      <c r="J1400" s="29"/>
      <c r="K1400" s="31"/>
      <c r="L1400" s="31"/>
      <c r="M1400" s="31"/>
      <c r="N1400" s="31"/>
      <c r="O1400" s="31"/>
      <c r="P1400" s="31"/>
      <c r="Q1400" s="31"/>
      <c r="R1400" s="31"/>
      <c r="S1400" s="31"/>
      <c r="T1400" s="31"/>
      <c r="U1400" s="31"/>
      <c r="V1400" s="31"/>
      <c r="W1400" s="31"/>
      <c r="X1400" s="31"/>
      <c r="Y1400" s="31"/>
      <c r="Z1400" s="31"/>
      <c r="AA1400" s="31"/>
      <c r="AB1400" s="31"/>
      <c r="AC1400" s="31"/>
      <c r="AD1400" s="31"/>
      <c r="AE1400" s="31"/>
      <c r="AF1400" s="31"/>
      <c r="AG1400" s="31"/>
      <c r="AH1400" s="31"/>
      <c r="AI1400" s="31"/>
      <c r="AJ1400" s="31"/>
      <c r="AK1400" s="31"/>
      <c r="AL1400" s="31"/>
      <c r="AM1400" s="31"/>
      <c r="AN1400" s="31"/>
    </row>
    <row r="1401" spans="1:44" ht="30" customHeight="1" x14ac:dyDescent="0.3">
      <c r="A1401" s="30"/>
      <c r="B1401" s="30"/>
      <c r="C1401" s="29"/>
      <c r="D1401" s="29"/>
      <c r="E1401" s="29"/>
      <c r="F1401" s="29"/>
      <c r="G1401" s="29"/>
      <c r="H1401" s="29"/>
      <c r="I1401" s="29"/>
      <c r="J1401" s="29"/>
      <c r="K1401" s="31"/>
      <c r="L1401" s="31"/>
      <c r="M1401" s="31"/>
      <c r="N1401" s="31"/>
      <c r="O1401" s="31"/>
      <c r="P1401" s="31"/>
      <c r="Q1401" s="31"/>
      <c r="R1401" s="31"/>
      <c r="S1401" s="31"/>
      <c r="T1401" s="31"/>
      <c r="U1401" s="31"/>
      <c r="V1401" s="31"/>
      <c r="W1401" s="31"/>
      <c r="X1401" s="31"/>
      <c r="Y1401" s="31"/>
      <c r="Z1401" s="31"/>
      <c r="AA1401" s="31"/>
      <c r="AB1401" s="31"/>
      <c r="AC1401" s="31"/>
      <c r="AD1401" s="31"/>
      <c r="AE1401" s="31"/>
      <c r="AF1401" s="31"/>
      <c r="AG1401" s="31"/>
      <c r="AH1401" s="31"/>
      <c r="AI1401" s="31"/>
      <c r="AJ1401" s="31"/>
      <c r="AK1401" s="31"/>
      <c r="AL1401" s="31"/>
      <c r="AM1401" s="31"/>
      <c r="AN1401" s="31"/>
    </row>
    <row r="1402" spans="1:44" ht="30" customHeight="1" x14ac:dyDescent="0.3">
      <c r="A1402" s="30"/>
      <c r="B1402" s="30"/>
      <c r="C1402" s="29"/>
      <c r="D1402" s="29"/>
      <c r="E1402" s="29"/>
      <c r="F1402" s="29"/>
      <c r="G1402" s="29"/>
      <c r="H1402" s="29"/>
      <c r="I1402" s="29"/>
      <c r="J1402" s="29"/>
      <c r="K1402" s="31"/>
      <c r="L1402" s="31"/>
      <c r="M1402" s="31"/>
      <c r="N1402" s="31"/>
      <c r="O1402" s="31"/>
      <c r="P1402" s="31"/>
      <c r="Q1402" s="31"/>
      <c r="R1402" s="31"/>
      <c r="S1402" s="31"/>
      <c r="T1402" s="31"/>
      <c r="U1402" s="31"/>
      <c r="V1402" s="31"/>
      <c r="W1402" s="31"/>
      <c r="X1402" s="31"/>
      <c r="Y1402" s="31"/>
      <c r="Z1402" s="31"/>
      <c r="AA1402" s="31"/>
      <c r="AB1402" s="31"/>
      <c r="AC1402" s="31"/>
      <c r="AD1402" s="31"/>
      <c r="AE1402" s="31"/>
      <c r="AF1402" s="31"/>
      <c r="AG1402" s="31"/>
      <c r="AH1402" s="31"/>
      <c r="AI1402" s="31"/>
      <c r="AJ1402" s="31"/>
      <c r="AK1402" s="31"/>
      <c r="AL1402" s="31"/>
      <c r="AM1402" s="31"/>
      <c r="AN1402" s="31"/>
    </row>
    <row r="1403" spans="1:44" ht="30" customHeight="1" x14ac:dyDescent="0.3">
      <c r="A1403" s="30"/>
      <c r="B1403" s="30"/>
      <c r="C1403" s="29"/>
      <c r="D1403" s="29"/>
      <c r="E1403" s="29"/>
      <c r="F1403" s="29"/>
      <c r="G1403" s="29"/>
      <c r="H1403" s="29"/>
      <c r="I1403" s="29"/>
      <c r="J1403" s="29"/>
      <c r="K1403" s="31"/>
      <c r="L1403" s="31"/>
      <c r="M1403" s="31"/>
      <c r="N1403" s="31"/>
      <c r="O1403" s="31"/>
      <c r="P1403" s="31"/>
      <c r="Q1403" s="31"/>
      <c r="R1403" s="31"/>
      <c r="S1403" s="31"/>
      <c r="T1403" s="31"/>
      <c r="U1403" s="31"/>
      <c r="V1403" s="31"/>
      <c r="W1403" s="31"/>
      <c r="X1403" s="31"/>
      <c r="Y1403" s="31"/>
      <c r="Z1403" s="31"/>
      <c r="AA1403" s="31"/>
      <c r="AB1403" s="31"/>
      <c r="AC1403" s="31"/>
      <c r="AD1403" s="31"/>
      <c r="AE1403" s="31"/>
      <c r="AF1403" s="31"/>
      <c r="AG1403" s="31"/>
      <c r="AH1403" s="31"/>
      <c r="AI1403" s="31"/>
      <c r="AJ1403" s="31"/>
      <c r="AK1403" s="31"/>
      <c r="AL1403" s="31"/>
      <c r="AM1403" s="31"/>
      <c r="AN1403" s="31"/>
    </row>
    <row r="1404" spans="1:44" ht="30" customHeight="1" x14ac:dyDescent="0.3">
      <c r="A1404" s="30"/>
      <c r="B1404" s="30"/>
      <c r="C1404" s="29"/>
      <c r="D1404" s="29"/>
      <c r="E1404" s="29"/>
      <c r="F1404" s="29"/>
      <c r="G1404" s="29"/>
      <c r="H1404" s="29"/>
      <c r="I1404" s="29"/>
      <c r="J1404" s="29"/>
      <c r="K1404" s="31"/>
      <c r="L1404" s="31"/>
      <c r="M1404" s="31"/>
      <c r="N1404" s="31"/>
      <c r="O1404" s="31"/>
      <c r="P1404" s="31"/>
      <c r="Q1404" s="31"/>
      <c r="R1404" s="31"/>
      <c r="S1404" s="31"/>
      <c r="T1404" s="31"/>
      <c r="U1404" s="31"/>
      <c r="V1404" s="31"/>
      <c r="W1404" s="31"/>
      <c r="X1404" s="31"/>
      <c r="Y1404" s="31"/>
      <c r="Z1404" s="31"/>
      <c r="AA1404" s="31"/>
      <c r="AB1404" s="31"/>
      <c r="AC1404" s="31"/>
      <c r="AD1404" s="31"/>
      <c r="AE1404" s="31"/>
      <c r="AF1404" s="31"/>
      <c r="AG1404" s="31"/>
      <c r="AH1404" s="31"/>
      <c r="AI1404" s="31"/>
      <c r="AJ1404" s="31"/>
      <c r="AK1404" s="31"/>
      <c r="AL1404" s="31"/>
      <c r="AM1404" s="31"/>
      <c r="AN1404" s="31"/>
    </row>
    <row r="1405" spans="1:44" ht="30" customHeight="1" x14ac:dyDescent="0.3">
      <c r="A1405" s="30"/>
      <c r="B1405" s="30"/>
      <c r="C1405" s="29"/>
      <c r="D1405" s="29"/>
      <c r="E1405" s="29"/>
      <c r="F1405" s="29"/>
      <c r="G1405" s="29"/>
      <c r="H1405" s="29"/>
      <c r="I1405" s="29"/>
      <c r="J1405" s="29"/>
      <c r="K1405" s="31"/>
      <c r="L1405" s="31"/>
      <c r="M1405" s="31"/>
      <c r="N1405" s="31"/>
      <c r="O1405" s="31"/>
      <c r="P1405" s="31"/>
      <c r="Q1405" s="31"/>
      <c r="R1405" s="31"/>
      <c r="S1405" s="31"/>
      <c r="T1405" s="31"/>
      <c r="U1405" s="31"/>
      <c r="V1405" s="31"/>
      <c r="W1405" s="31"/>
      <c r="X1405" s="31"/>
      <c r="Y1405" s="31"/>
      <c r="Z1405" s="31"/>
      <c r="AA1405" s="31"/>
      <c r="AB1405" s="31"/>
      <c r="AC1405" s="31"/>
      <c r="AD1405" s="31"/>
      <c r="AE1405" s="31"/>
      <c r="AF1405" s="31"/>
      <c r="AG1405" s="31"/>
      <c r="AH1405" s="31"/>
      <c r="AI1405" s="31"/>
      <c r="AJ1405" s="31"/>
      <c r="AK1405" s="31"/>
      <c r="AL1405" s="31"/>
      <c r="AM1405" s="31"/>
      <c r="AN1405" s="31"/>
    </row>
    <row r="1406" spans="1:44" ht="30" customHeight="1" x14ac:dyDescent="0.3">
      <c r="A1406" s="30"/>
      <c r="B1406" s="30"/>
      <c r="C1406" s="29"/>
      <c r="D1406" s="29"/>
      <c r="E1406" s="29"/>
      <c r="F1406" s="29"/>
      <c r="G1406" s="29"/>
      <c r="H1406" s="29"/>
      <c r="I1406" s="29"/>
      <c r="J1406" s="29"/>
      <c r="K1406" s="31"/>
      <c r="L1406" s="31"/>
      <c r="M1406" s="31"/>
      <c r="N1406" s="31"/>
      <c r="O1406" s="31"/>
      <c r="P1406" s="31"/>
      <c r="Q1406" s="31"/>
      <c r="R1406" s="31"/>
      <c r="S1406" s="31"/>
      <c r="T1406" s="31"/>
      <c r="U1406" s="31"/>
      <c r="V1406" s="31"/>
      <c r="W1406" s="31"/>
      <c r="X1406" s="31"/>
      <c r="Y1406" s="31"/>
      <c r="Z1406" s="31"/>
      <c r="AA1406" s="31"/>
      <c r="AB1406" s="31"/>
      <c r="AC1406" s="31"/>
      <c r="AD1406" s="31"/>
      <c r="AE1406" s="31"/>
      <c r="AF1406" s="31"/>
      <c r="AG1406" s="31"/>
      <c r="AH1406" s="31"/>
      <c r="AI1406" s="31"/>
      <c r="AJ1406" s="31"/>
      <c r="AK1406" s="31"/>
      <c r="AL1406" s="31"/>
      <c r="AM1406" s="31"/>
      <c r="AN1406" s="31"/>
    </row>
    <row r="1407" spans="1:44" ht="30" customHeight="1" x14ac:dyDescent="0.3">
      <c r="A1407" s="29"/>
      <c r="B1407" s="29"/>
      <c r="C1407" s="29"/>
      <c r="D1407" s="29"/>
      <c r="E1407" s="29"/>
      <c r="F1407" s="29"/>
      <c r="G1407" s="29"/>
      <c r="H1407" s="29"/>
      <c r="I1407" s="29"/>
      <c r="J1407" s="29"/>
      <c r="K1407" s="31"/>
      <c r="L1407" s="31"/>
      <c r="M1407" s="31"/>
      <c r="N1407" s="31"/>
      <c r="O1407" s="31"/>
      <c r="P1407" s="31"/>
      <c r="Q1407" s="31"/>
      <c r="R1407" s="31"/>
      <c r="S1407" s="31"/>
      <c r="T1407" s="31"/>
      <c r="U1407" s="31"/>
      <c r="V1407" s="31"/>
      <c r="W1407" s="31"/>
      <c r="X1407" s="31"/>
      <c r="Y1407" s="31"/>
      <c r="Z1407" s="31"/>
      <c r="AA1407" s="31"/>
      <c r="AB1407" s="31"/>
      <c r="AC1407" s="31"/>
      <c r="AD1407" s="31"/>
      <c r="AE1407" s="31"/>
      <c r="AF1407" s="31"/>
      <c r="AG1407" s="31"/>
      <c r="AH1407" s="31"/>
      <c r="AI1407" s="31"/>
      <c r="AJ1407" s="31"/>
      <c r="AK1407" s="31"/>
      <c r="AL1407" s="31"/>
      <c r="AM1407" s="31"/>
      <c r="AN1407" s="31"/>
      <c r="AQ1407" s="31"/>
      <c r="AR1407" s="31"/>
    </row>
    <row r="1408" spans="1:44" ht="30" customHeight="1" x14ac:dyDescent="0.3">
      <c r="A1408" s="29"/>
      <c r="B1408" s="29"/>
      <c r="C1408" s="29"/>
      <c r="D1408" s="29"/>
      <c r="E1408" s="29"/>
      <c r="F1408" s="29"/>
      <c r="G1408" s="29"/>
      <c r="H1408" s="29"/>
      <c r="I1408" s="29"/>
      <c r="J1408" s="29"/>
      <c r="K1408" s="31"/>
      <c r="L1408" s="31"/>
      <c r="M1408" s="31"/>
      <c r="N1408" s="31"/>
      <c r="O1408" s="31"/>
      <c r="P1408" s="31"/>
      <c r="Q1408" s="31"/>
      <c r="R1408" s="31"/>
      <c r="S1408" s="31"/>
      <c r="T1408" s="31"/>
      <c r="U1408" s="31"/>
      <c r="V1408" s="31"/>
      <c r="W1408" s="31"/>
      <c r="X1408" s="31"/>
      <c r="Y1408" s="31"/>
      <c r="Z1408" s="31"/>
      <c r="AA1408" s="31"/>
      <c r="AB1408" s="31"/>
      <c r="AC1408" s="31"/>
      <c r="AD1408" s="31"/>
      <c r="AE1408" s="31"/>
      <c r="AF1408" s="31"/>
      <c r="AG1408" s="31"/>
      <c r="AH1408" s="31"/>
      <c r="AI1408" s="31"/>
      <c r="AJ1408" s="31"/>
      <c r="AK1408" s="31"/>
      <c r="AL1408" s="31"/>
      <c r="AM1408" s="31"/>
      <c r="AN1408" s="31"/>
      <c r="AQ1408" s="31"/>
      <c r="AR1408" s="31"/>
    </row>
    <row r="1409" spans="1:44" ht="30" customHeight="1" x14ac:dyDescent="0.3">
      <c r="A1409" s="29"/>
      <c r="B1409" s="29"/>
      <c r="C1409" s="29"/>
      <c r="D1409" s="29"/>
      <c r="E1409" s="29"/>
      <c r="F1409" s="29"/>
      <c r="G1409" s="29"/>
      <c r="H1409" s="29"/>
      <c r="I1409" s="29"/>
      <c r="J1409" s="29"/>
      <c r="K1409" s="31"/>
      <c r="L1409" s="31"/>
      <c r="M1409" s="31"/>
      <c r="N1409" s="31"/>
      <c r="O1409" s="31"/>
      <c r="P1409" s="31"/>
      <c r="Q1409" s="31"/>
      <c r="R1409" s="31"/>
      <c r="S1409" s="31"/>
      <c r="T1409" s="31"/>
      <c r="U1409" s="31"/>
      <c r="V1409" s="31"/>
      <c r="W1409" s="31"/>
      <c r="X1409" s="31"/>
      <c r="Y1409" s="31"/>
      <c r="Z1409" s="31"/>
      <c r="AA1409" s="31"/>
      <c r="AB1409" s="31"/>
      <c r="AC1409" s="31"/>
      <c r="AD1409" s="31"/>
      <c r="AE1409" s="31"/>
      <c r="AF1409" s="31"/>
      <c r="AG1409" s="31"/>
      <c r="AH1409" s="31"/>
      <c r="AI1409" s="31"/>
      <c r="AJ1409" s="31"/>
      <c r="AK1409" s="31"/>
      <c r="AL1409" s="31"/>
      <c r="AM1409" s="31"/>
      <c r="AN1409" s="31"/>
      <c r="AQ1409" s="31"/>
      <c r="AR1409" s="31"/>
    </row>
    <row r="1410" spans="1:44" ht="30" customHeight="1" x14ac:dyDescent="0.3">
      <c r="A1410" s="29"/>
      <c r="B1410" s="29"/>
      <c r="C1410" s="29"/>
      <c r="D1410" s="29"/>
      <c r="E1410" s="29"/>
      <c r="F1410" s="29"/>
      <c r="G1410" s="29"/>
      <c r="H1410" s="29"/>
      <c r="I1410" s="29"/>
      <c r="J1410" s="29"/>
      <c r="K1410" s="31"/>
      <c r="L1410" s="31"/>
      <c r="M1410" s="31"/>
      <c r="N1410" s="31"/>
      <c r="O1410" s="31"/>
      <c r="P1410" s="31"/>
      <c r="Q1410" s="31"/>
      <c r="R1410" s="31"/>
      <c r="S1410" s="31"/>
      <c r="T1410" s="31"/>
      <c r="U1410" s="31"/>
      <c r="V1410" s="31"/>
      <c r="W1410" s="31"/>
      <c r="X1410" s="31"/>
      <c r="Y1410" s="31"/>
      <c r="Z1410" s="31"/>
      <c r="AA1410" s="31"/>
      <c r="AB1410" s="31"/>
      <c r="AC1410" s="31"/>
      <c r="AD1410" s="31"/>
      <c r="AE1410" s="31"/>
      <c r="AF1410" s="31"/>
      <c r="AG1410" s="31"/>
      <c r="AH1410" s="31"/>
      <c r="AI1410" s="31"/>
      <c r="AJ1410" s="31"/>
      <c r="AK1410" s="31"/>
      <c r="AL1410" s="31"/>
      <c r="AM1410" s="31"/>
      <c r="AN1410" s="31"/>
      <c r="AQ1410" s="31"/>
      <c r="AR1410" s="31"/>
    </row>
    <row r="1411" spans="1:44" ht="30" customHeight="1" x14ac:dyDescent="0.3">
      <c r="A1411" s="45"/>
      <c r="B1411" s="29"/>
      <c r="C1411" s="29"/>
      <c r="D1411" s="29"/>
      <c r="E1411" s="29"/>
      <c r="F1411" s="29"/>
      <c r="G1411" s="29"/>
      <c r="H1411" s="29"/>
      <c r="I1411" s="29"/>
      <c r="J1411" s="29"/>
      <c r="K1411" s="31"/>
      <c r="L1411" s="31"/>
      <c r="M1411" s="31"/>
      <c r="N1411" s="31"/>
      <c r="O1411" s="31"/>
      <c r="P1411" s="31"/>
      <c r="Q1411" s="31"/>
      <c r="R1411" s="31"/>
      <c r="S1411" s="31"/>
      <c r="T1411" s="31"/>
      <c r="U1411" s="31"/>
      <c r="V1411" s="31"/>
      <c r="W1411" s="31"/>
      <c r="X1411" s="31"/>
      <c r="Y1411" s="31"/>
      <c r="Z1411" s="31"/>
      <c r="AA1411" s="31"/>
      <c r="AB1411" s="31"/>
      <c r="AC1411" s="31"/>
      <c r="AD1411" s="31"/>
      <c r="AE1411" s="31"/>
      <c r="AF1411" s="31"/>
      <c r="AG1411" s="31"/>
      <c r="AH1411" s="31"/>
      <c r="AI1411" s="31"/>
      <c r="AJ1411" s="31"/>
      <c r="AK1411" s="31"/>
      <c r="AL1411" s="31"/>
      <c r="AM1411" s="31"/>
      <c r="AN1411" s="31"/>
      <c r="AQ1411" s="31"/>
      <c r="AR1411" s="31"/>
    </row>
    <row r="1412" spans="1:44" ht="30" customHeight="1" x14ac:dyDescent="0.3">
      <c r="A1412" s="46"/>
      <c r="B1412" s="29"/>
      <c r="C1412" s="29"/>
      <c r="D1412" s="29"/>
      <c r="E1412" s="29"/>
      <c r="F1412" s="29"/>
      <c r="G1412" s="29"/>
      <c r="H1412" s="29"/>
      <c r="I1412" s="29"/>
      <c r="J1412" s="29"/>
      <c r="K1412" s="31"/>
      <c r="L1412" s="31"/>
      <c r="M1412" s="31"/>
      <c r="N1412" s="31"/>
      <c r="O1412" s="31"/>
      <c r="P1412" s="31"/>
      <c r="Q1412" s="31"/>
      <c r="R1412" s="31"/>
      <c r="S1412" s="31"/>
      <c r="T1412" s="31"/>
      <c r="U1412" s="31"/>
      <c r="V1412" s="31"/>
      <c r="W1412" s="31"/>
      <c r="X1412" s="31"/>
      <c r="Y1412" s="31"/>
      <c r="Z1412" s="31"/>
      <c r="AA1412" s="31"/>
      <c r="AB1412" s="31"/>
      <c r="AC1412" s="31"/>
      <c r="AD1412" s="31"/>
      <c r="AE1412" s="31"/>
      <c r="AF1412" s="31"/>
      <c r="AG1412" s="31"/>
      <c r="AH1412" s="31"/>
      <c r="AI1412" s="31"/>
      <c r="AJ1412" s="31"/>
      <c r="AK1412" s="31"/>
      <c r="AL1412" s="31"/>
      <c r="AM1412" s="31"/>
      <c r="AN1412" s="31"/>
      <c r="AQ1412" s="31"/>
      <c r="AR1412" s="31"/>
    </row>
    <row r="1413" spans="1:44" ht="30" customHeight="1" x14ac:dyDescent="0.3">
      <c r="A1413" s="29"/>
      <c r="B1413" s="29"/>
      <c r="C1413" s="29"/>
      <c r="D1413" s="29"/>
      <c r="E1413" s="29"/>
      <c r="F1413" s="29"/>
      <c r="G1413" s="29"/>
      <c r="H1413" s="29"/>
      <c r="I1413" s="29"/>
      <c r="J1413" s="29"/>
      <c r="K1413" s="31"/>
      <c r="L1413" s="31"/>
      <c r="M1413" s="31"/>
      <c r="N1413" s="31"/>
      <c r="O1413" s="31"/>
      <c r="P1413" s="31"/>
      <c r="Q1413" s="31"/>
      <c r="R1413" s="31"/>
      <c r="S1413" s="31"/>
      <c r="T1413" s="31"/>
      <c r="U1413" s="31"/>
      <c r="V1413" s="31"/>
      <c r="W1413" s="31"/>
      <c r="X1413" s="31"/>
      <c r="Y1413" s="31"/>
      <c r="Z1413" s="31"/>
      <c r="AA1413" s="31"/>
      <c r="AB1413" s="31"/>
      <c r="AC1413" s="31"/>
      <c r="AD1413" s="31"/>
      <c r="AE1413" s="31"/>
      <c r="AF1413" s="31"/>
      <c r="AG1413" s="31"/>
      <c r="AH1413" s="31"/>
      <c r="AI1413" s="31"/>
      <c r="AJ1413" s="31"/>
      <c r="AK1413" s="31"/>
    </row>
    <row r="1414" spans="1:44" ht="30" customHeight="1" x14ac:dyDescent="0.3">
      <c r="A1414" s="30"/>
      <c r="B1414" s="30"/>
      <c r="C1414" s="30"/>
      <c r="D1414" s="30"/>
      <c r="E1414" s="30"/>
      <c r="F1414" s="30"/>
      <c r="G1414" s="30"/>
      <c r="H1414" s="30"/>
      <c r="I1414" s="29"/>
      <c r="J1414" s="29"/>
      <c r="K1414" s="31"/>
      <c r="L1414" s="31"/>
      <c r="M1414" s="31"/>
      <c r="N1414" s="31"/>
      <c r="O1414" s="31"/>
      <c r="P1414" s="31"/>
      <c r="Q1414" s="31"/>
      <c r="R1414" s="31"/>
      <c r="S1414" s="31"/>
      <c r="T1414" s="31"/>
      <c r="U1414" s="31"/>
      <c r="V1414" s="31"/>
      <c r="W1414" s="31"/>
      <c r="X1414" s="31"/>
      <c r="Y1414" s="31"/>
      <c r="Z1414" s="31"/>
      <c r="AA1414" s="31"/>
      <c r="AB1414" s="31"/>
      <c r="AC1414" s="31"/>
      <c r="AD1414" s="31"/>
      <c r="AE1414" s="31"/>
      <c r="AF1414" s="31"/>
      <c r="AG1414" s="31"/>
      <c r="AH1414" s="31"/>
      <c r="AI1414" s="31"/>
      <c r="AJ1414" s="31"/>
      <c r="AK1414" s="31"/>
    </row>
    <row r="1415" spans="1:44" ht="30" customHeight="1" x14ac:dyDescent="0.3">
      <c r="A1415" s="30"/>
      <c r="B1415" s="30"/>
      <c r="C1415" s="30"/>
      <c r="D1415" s="30"/>
      <c r="E1415" s="30"/>
      <c r="F1415" s="30"/>
      <c r="G1415" s="30"/>
      <c r="H1415" s="30"/>
      <c r="I1415" s="29"/>
      <c r="J1415" s="29"/>
      <c r="K1415" s="31"/>
      <c r="L1415" s="31"/>
      <c r="M1415" s="31"/>
      <c r="N1415" s="31"/>
      <c r="O1415" s="31"/>
      <c r="P1415" s="31"/>
      <c r="Q1415" s="31"/>
      <c r="R1415" s="31"/>
      <c r="S1415" s="31"/>
      <c r="T1415" s="31"/>
      <c r="U1415" s="31"/>
      <c r="V1415" s="31"/>
      <c r="W1415" s="31"/>
      <c r="X1415" s="31"/>
      <c r="Y1415" s="31"/>
      <c r="Z1415" s="31"/>
      <c r="AA1415" s="31"/>
      <c r="AB1415" s="31"/>
      <c r="AC1415" s="31"/>
      <c r="AD1415" s="31"/>
      <c r="AE1415" s="31"/>
      <c r="AF1415" s="31"/>
      <c r="AG1415" s="31"/>
      <c r="AH1415" s="31"/>
      <c r="AI1415" s="31"/>
      <c r="AJ1415" s="31"/>
      <c r="AK1415" s="31"/>
    </row>
    <row r="1416" spans="1:44" ht="30" customHeight="1" x14ac:dyDescent="0.3">
      <c r="A1416" s="30"/>
      <c r="B1416" s="30"/>
      <c r="C1416" s="30"/>
      <c r="D1416" s="30"/>
      <c r="E1416" s="30"/>
      <c r="F1416" s="30"/>
      <c r="G1416" s="30"/>
      <c r="H1416" s="30"/>
      <c r="I1416" s="29"/>
      <c r="J1416" s="29"/>
      <c r="K1416" s="31"/>
      <c r="L1416" s="31"/>
      <c r="M1416" s="31"/>
      <c r="N1416" s="31"/>
      <c r="O1416" s="31"/>
      <c r="P1416" s="31"/>
      <c r="Q1416" s="31"/>
      <c r="R1416" s="31"/>
      <c r="S1416" s="31"/>
      <c r="T1416" s="31"/>
      <c r="U1416" s="31"/>
      <c r="V1416" s="31"/>
      <c r="W1416" s="31"/>
      <c r="X1416" s="31"/>
      <c r="Y1416" s="31"/>
      <c r="Z1416" s="31"/>
      <c r="AA1416" s="31"/>
      <c r="AB1416" s="31"/>
      <c r="AC1416" s="31"/>
      <c r="AD1416" s="31"/>
      <c r="AE1416" s="31"/>
      <c r="AF1416" s="31"/>
      <c r="AG1416" s="31"/>
      <c r="AH1416" s="31"/>
      <c r="AI1416" s="31"/>
      <c r="AJ1416" s="31"/>
      <c r="AK1416" s="31"/>
    </row>
    <row r="1417" spans="1:44" ht="30" customHeight="1" x14ac:dyDescent="0.3">
      <c r="A1417" s="30"/>
      <c r="B1417" s="30"/>
      <c r="C1417" s="30"/>
      <c r="D1417" s="30"/>
      <c r="E1417" s="30"/>
      <c r="F1417" s="30"/>
      <c r="G1417" s="30"/>
      <c r="H1417" s="30"/>
      <c r="I1417" s="29"/>
      <c r="J1417" s="29"/>
      <c r="K1417" s="31"/>
      <c r="L1417" s="31"/>
      <c r="M1417" s="31"/>
      <c r="N1417" s="31"/>
      <c r="O1417" s="31"/>
      <c r="P1417" s="31"/>
      <c r="Q1417" s="31"/>
      <c r="R1417" s="31"/>
      <c r="S1417" s="31"/>
      <c r="T1417" s="31"/>
      <c r="U1417" s="31"/>
      <c r="V1417" s="31"/>
      <c r="W1417" s="31"/>
      <c r="X1417" s="31"/>
      <c r="Y1417" s="31"/>
      <c r="Z1417" s="31"/>
      <c r="AA1417" s="31"/>
      <c r="AB1417" s="31"/>
      <c r="AC1417" s="31"/>
      <c r="AD1417" s="31"/>
      <c r="AE1417" s="31"/>
      <c r="AF1417" s="31"/>
      <c r="AG1417" s="31"/>
      <c r="AH1417" s="31"/>
      <c r="AI1417" s="31"/>
      <c r="AJ1417" s="31"/>
      <c r="AK1417" s="31"/>
    </row>
    <row r="1418" spans="1:44" ht="30" customHeight="1" x14ac:dyDescent="0.3">
      <c r="A1418" s="30"/>
      <c r="B1418" s="30"/>
      <c r="C1418" s="30"/>
      <c r="D1418" s="30"/>
      <c r="E1418" s="30"/>
      <c r="F1418" s="30"/>
      <c r="G1418" s="30"/>
      <c r="H1418" s="30"/>
      <c r="I1418" s="29"/>
      <c r="J1418" s="29"/>
      <c r="K1418" s="31"/>
      <c r="L1418" s="31"/>
      <c r="M1418" s="31"/>
      <c r="N1418" s="31"/>
      <c r="O1418" s="31"/>
      <c r="P1418" s="31"/>
      <c r="Q1418" s="31"/>
      <c r="R1418" s="31"/>
      <c r="S1418" s="31"/>
      <c r="T1418" s="31"/>
      <c r="U1418" s="31"/>
      <c r="V1418" s="31"/>
      <c r="W1418" s="31"/>
      <c r="X1418" s="31"/>
      <c r="Y1418" s="31"/>
      <c r="Z1418" s="31"/>
      <c r="AA1418" s="31"/>
      <c r="AB1418" s="31"/>
      <c r="AC1418" s="31"/>
      <c r="AD1418" s="31"/>
      <c r="AE1418" s="31"/>
      <c r="AF1418" s="31"/>
      <c r="AG1418" s="31"/>
      <c r="AH1418" s="31"/>
      <c r="AI1418" s="31"/>
      <c r="AJ1418" s="31"/>
      <c r="AK1418" s="31"/>
    </row>
    <row r="1419" spans="1:44" ht="30" customHeight="1" x14ac:dyDescent="0.3">
      <c r="A1419" s="30"/>
      <c r="B1419" s="30"/>
      <c r="C1419" s="30"/>
      <c r="D1419" s="30"/>
      <c r="E1419" s="30"/>
      <c r="F1419" s="30"/>
      <c r="G1419" s="30"/>
      <c r="H1419" s="30"/>
      <c r="I1419" s="29"/>
      <c r="J1419" s="29"/>
      <c r="K1419" s="31"/>
      <c r="L1419" s="31"/>
      <c r="M1419" s="31"/>
      <c r="N1419" s="31"/>
      <c r="O1419" s="31"/>
      <c r="P1419" s="31"/>
      <c r="Q1419" s="31"/>
      <c r="R1419" s="31"/>
      <c r="S1419" s="31"/>
      <c r="T1419" s="31"/>
      <c r="U1419" s="31"/>
      <c r="V1419" s="31"/>
      <c r="W1419" s="31"/>
      <c r="X1419" s="31"/>
      <c r="Y1419" s="31"/>
      <c r="Z1419" s="31"/>
      <c r="AA1419" s="31"/>
      <c r="AB1419" s="31"/>
      <c r="AC1419" s="31"/>
      <c r="AD1419" s="31"/>
      <c r="AE1419" s="31"/>
      <c r="AF1419" s="31"/>
      <c r="AG1419" s="31"/>
      <c r="AH1419" s="31"/>
      <c r="AI1419" s="31"/>
      <c r="AJ1419" s="31"/>
      <c r="AK1419" s="31"/>
    </row>
    <row r="1420" spans="1:44" ht="30" customHeight="1" x14ac:dyDescent="0.3">
      <c r="A1420" s="30"/>
      <c r="B1420" s="30"/>
      <c r="C1420" s="30"/>
      <c r="D1420" s="30"/>
      <c r="E1420" s="30"/>
      <c r="F1420" s="30"/>
      <c r="G1420" s="30"/>
      <c r="H1420" s="30"/>
      <c r="I1420" s="29"/>
      <c r="J1420" s="29"/>
      <c r="K1420" s="31"/>
      <c r="L1420" s="31"/>
      <c r="M1420" s="31"/>
      <c r="N1420" s="31"/>
      <c r="O1420" s="31"/>
      <c r="P1420" s="31"/>
      <c r="Q1420" s="31"/>
      <c r="R1420" s="31"/>
      <c r="S1420" s="31"/>
      <c r="T1420" s="31"/>
      <c r="U1420" s="31"/>
      <c r="V1420" s="31"/>
      <c r="W1420" s="31"/>
      <c r="X1420" s="31"/>
      <c r="Y1420" s="31"/>
      <c r="Z1420" s="31"/>
      <c r="AA1420" s="31"/>
      <c r="AB1420" s="31"/>
      <c r="AC1420" s="31"/>
      <c r="AD1420" s="31"/>
      <c r="AE1420" s="31"/>
      <c r="AF1420" s="31"/>
      <c r="AG1420" s="31"/>
      <c r="AH1420" s="31"/>
      <c r="AI1420" s="31"/>
      <c r="AJ1420" s="31"/>
      <c r="AK1420" s="31"/>
    </row>
    <row r="1421" spans="1:44" ht="30" customHeight="1" x14ac:dyDescent="0.3">
      <c r="A1421" s="30"/>
      <c r="B1421" s="30"/>
      <c r="C1421" s="30"/>
      <c r="D1421" s="30"/>
      <c r="E1421" s="30"/>
      <c r="F1421" s="30"/>
      <c r="G1421" s="30"/>
      <c r="H1421" s="30"/>
      <c r="I1421" s="29"/>
      <c r="J1421" s="29"/>
      <c r="K1421" s="31"/>
      <c r="L1421" s="31"/>
      <c r="M1421" s="31"/>
      <c r="N1421" s="31"/>
      <c r="O1421" s="31"/>
      <c r="P1421" s="31"/>
      <c r="Q1421" s="31"/>
      <c r="R1421" s="31"/>
      <c r="S1421" s="31"/>
      <c r="T1421" s="31"/>
      <c r="U1421" s="31"/>
      <c r="V1421" s="31"/>
      <c r="W1421" s="31"/>
      <c r="X1421" s="31"/>
      <c r="Y1421" s="31"/>
      <c r="Z1421" s="31"/>
      <c r="AA1421" s="31"/>
      <c r="AB1421" s="31"/>
      <c r="AC1421" s="31"/>
      <c r="AD1421" s="31"/>
      <c r="AE1421" s="31"/>
      <c r="AF1421" s="31"/>
      <c r="AG1421" s="31"/>
      <c r="AH1421" s="31"/>
      <c r="AI1421" s="31"/>
      <c r="AJ1421" s="31"/>
      <c r="AK1421" s="31"/>
    </row>
    <row r="1422" spans="1:44" ht="30" customHeight="1" x14ac:dyDescent="0.3">
      <c r="A1422" s="30"/>
      <c r="B1422" s="30"/>
      <c r="C1422" s="30"/>
      <c r="D1422" s="30"/>
      <c r="E1422" s="30"/>
      <c r="F1422" s="30"/>
      <c r="G1422" s="30"/>
      <c r="H1422" s="30"/>
      <c r="I1422" s="29"/>
      <c r="J1422" s="29"/>
      <c r="K1422" s="31"/>
      <c r="L1422" s="31"/>
      <c r="M1422" s="31"/>
      <c r="N1422" s="31"/>
      <c r="O1422" s="31"/>
      <c r="P1422" s="31"/>
      <c r="Q1422" s="31"/>
      <c r="R1422" s="31"/>
      <c r="S1422" s="31"/>
      <c r="T1422" s="31"/>
      <c r="U1422" s="31"/>
      <c r="V1422" s="31"/>
      <c r="W1422" s="31"/>
      <c r="X1422" s="31"/>
      <c r="Y1422" s="31"/>
      <c r="Z1422" s="31"/>
      <c r="AA1422" s="31"/>
      <c r="AB1422" s="31"/>
      <c r="AC1422" s="31"/>
      <c r="AD1422" s="31"/>
      <c r="AE1422" s="31"/>
      <c r="AF1422" s="31"/>
      <c r="AG1422" s="31"/>
      <c r="AH1422" s="31"/>
      <c r="AI1422" s="31"/>
      <c r="AJ1422" s="31"/>
      <c r="AK1422" s="31"/>
    </row>
    <row r="1423" spans="1:44" ht="30" customHeight="1" x14ac:dyDescent="0.3">
      <c r="A1423" s="30"/>
      <c r="B1423" s="30"/>
      <c r="C1423" s="30"/>
      <c r="D1423" s="30"/>
      <c r="E1423" s="30"/>
      <c r="F1423" s="30"/>
      <c r="G1423" s="30"/>
      <c r="H1423" s="30"/>
      <c r="I1423" s="29"/>
      <c r="J1423" s="29"/>
      <c r="K1423" s="31"/>
      <c r="L1423" s="31"/>
      <c r="M1423" s="31"/>
      <c r="N1423" s="31"/>
      <c r="O1423" s="31"/>
      <c r="P1423" s="31"/>
      <c r="Q1423" s="31"/>
      <c r="R1423" s="31"/>
      <c r="S1423" s="31"/>
      <c r="T1423" s="31"/>
      <c r="U1423" s="31"/>
      <c r="V1423" s="31"/>
      <c r="W1423" s="31"/>
      <c r="X1423" s="31"/>
      <c r="Y1423" s="31"/>
      <c r="Z1423" s="31"/>
      <c r="AA1423" s="31"/>
      <c r="AB1423" s="31"/>
      <c r="AC1423" s="31"/>
      <c r="AD1423" s="31"/>
      <c r="AE1423" s="31"/>
      <c r="AF1423" s="31"/>
      <c r="AG1423" s="31"/>
      <c r="AH1423" s="31"/>
      <c r="AI1423" s="31"/>
      <c r="AJ1423" s="31"/>
      <c r="AK1423" s="31"/>
    </row>
    <row r="1424" spans="1:44" ht="30" customHeight="1" x14ac:dyDescent="0.3">
      <c r="A1424" s="30"/>
      <c r="B1424" s="30"/>
      <c r="C1424" s="30"/>
      <c r="D1424" s="30"/>
      <c r="E1424" s="30"/>
      <c r="F1424" s="30"/>
      <c r="G1424" s="30"/>
      <c r="H1424" s="30"/>
      <c r="I1424" s="29"/>
      <c r="J1424" s="29"/>
      <c r="K1424" s="31"/>
      <c r="L1424" s="31"/>
      <c r="M1424" s="31"/>
      <c r="N1424" s="31"/>
      <c r="O1424" s="31"/>
      <c r="P1424" s="31"/>
      <c r="Q1424" s="31"/>
      <c r="R1424" s="31"/>
      <c r="S1424" s="31"/>
      <c r="T1424" s="31"/>
      <c r="U1424" s="31"/>
      <c r="V1424" s="31"/>
      <c r="W1424" s="31"/>
      <c r="X1424" s="31"/>
      <c r="Y1424" s="31"/>
      <c r="Z1424" s="31"/>
      <c r="AA1424" s="31"/>
      <c r="AB1424" s="31"/>
      <c r="AC1424" s="31"/>
      <c r="AD1424" s="31"/>
      <c r="AE1424" s="31"/>
      <c r="AF1424" s="31"/>
      <c r="AG1424" s="31"/>
      <c r="AH1424" s="31"/>
      <c r="AI1424" s="31"/>
      <c r="AJ1424" s="31"/>
      <c r="AK1424" s="31"/>
    </row>
    <row r="1425" spans="1:37" ht="30" customHeight="1" x14ac:dyDescent="0.3">
      <c r="A1425" s="30"/>
      <c r="B1425" s="30"/>
      <c r="C1425" s="30"/>
      <c r="D1425" s="30"/>
      <c r="E1425" s="30"/>
      <c r="F1425" s="30"/>
      <c r="G1425" s="30"/>
      <c r="H1425" s="30"/>
      <c r="I1425" s="29"/>
      <c r="J1425" s="29"/>
      <c r="K1425" s="31"/>
      <c r="L1425" s="31"/>
      <c r="M1425" s="31"/>
      <c r="N1425" s="31"/>
      <c r="O1425" s="31"/>
      <c r="P1425" s="31"/>
      <c r="Q1425" s="31"/>
      <c r="R1425" s="31"/>
      <c r="S1425" s="31"/>
      <c r="T1425" s="31"/>
      <c r="U1425" s="31"/>
      <c r="V1425" s="31"/>
      <c r="W1425" s="31"/>
      <c r="X1425" s="31"/>
      <c r="Y1425" s="31"/>
      <c r="Z1425" s="31"/>
      <c r="AA1425" s="31"/>
      <c r="AB1425" s="31"/>
      <c r="AC1425" s="31"/>
      <c r="AD1425" s="31"/>
      <c r="AE1425" s="31"/>
      <c r="AF1425" s="31"/>
      <c r="AG1425" s="31"/>
      <c r="AH1425" s="31"/>
      <c r="AI1425" s="31"/>
      <c r="AJ1425" s="31"/>
      <c r="AK1425" s="31"/>
    </row>
    <row r="1426" spans="1:37" ht="30" customHeight="1" x14ac:dyDescent="0.3">
      <c r="A1426" s="30"/>
      <c r="B1426" s="30"/>
      <c r="C1426" s="30"/>
      <c r="D1426" s="30"/>
      <c r="E1426" s="30"/>
      <c r="F1426" s="30"/>
      <c r="G1426" s="30"/>
      <c r="H1426" s="30"/>
      <c r="I1426" s="29"/>
      <c r="J1426" s="29"/>
      <c r="K1426" s="31"/>
      <c r="L1426" s="31"/>
      <c r="M1426" s="31"/>
      <c r="N1426" s="31"/>
      <c r="O1426" s="31"/>
      <c r="P1426" s="31"/>
      <c r="Q1426" s="31"/>
      <c r="R1426" s="31"/>
      <c r="S1426" s="31"/>
      <c r="T1426" s="31"/>
      <c r="U1426" s="31"/>
      <c r="V1426" s="31"/>
      <c r="W1426" s="31"/>
      <c r="X1426" s="31"/>
      <c r="Y1426" s="31"/>
      <c r="Z1426" s="31"/>
      <c r="AA1426" s="31"/>
      <c r="AB1426" s="31"/>
      <c r="AC1426" s="31"/>
      <c r="AD1426" s="31"/>
      <c r="AE1426" s="31"/>
      <c r="AF1426" s="31"/>
      <c r="AG1426" s="31"/>
      <c r="AH1426" s="31"/>
      <c r="AI1426" s="31"/>
      <c r="AJ1426" s="31"/>
      <c r="AK1426" s="31"/>
    </row>
    <row r="1427" spans="1:37" ht="30" customHeight="1" x14ac:dyDescent="0.3">
      <c r="A1427" s="30"/>
      <c r="B1427" s="30"/>
      <c r="C1427" s="30"/>
      <c r="D1427" s="30"/>
      <c r="E1427" s="30"/>
      <c r="F1427" s="30"/>
      <c r="G1427" s="30"/>
      <c r="H1427" s="30"/>
      <c r="I1427" s="29"/>
      <c r="J1427" s="29"/>
      <c r="K1427" s="31"/>
      <c r="L1427" s="31"/>
      <c r="M1427" s="31"/>
      <c r="N1427" s="31"/>
      <c r="O1427" s="31"/>
      <c r="P1427" s="31"/>
      <c r="Q1427" s="31"/>
      <c r="R1427" s="31"/>
      <c r="S1427" s="31"/>
      <c r="T1427" s="31"/>
      <c r="U1427" s="31"/>
      <c r="V1427" s="31"/>
      <c r="W1427" s="31"/>
      <c r="X1427" s="31"/>
      <c r="Y1427" s="31"/>
      <c r="Z1427" s="31"/>
      <c r="AA1427" s="31"/>
      <c r="AB1427" s="31"/>
      <c r="AC1427" s="31"/>
      <c r="AD1427" s="31"/>
      <c r="AE1427" s="31"/>
      <c r="AF1427" s="31"/>
      <c r="AG1427" s="31"/>
      <c r="AH1427" s="31"/>
      <c r="AI1427" s="31"/>
      <c r="AJ1427" s="31"/>
      <c r="AK1427" s="31"/>
    </row>
    <row r="1428" spans="1:37" ht="30" customHeight="1" x14ac:dyDescent="0.3">
      <c r="A1428" s="30"/>
      <c r="B1428" s="30"/>
      <c r="C1428" s="30"/>
      <c r="D1428" s="30"/>
      <c r="E1428" s="30"/>
      <c r="F1428" s="30"/>
      <c r="G1428" s="30"/>
      <c r="H1428" s="30"/>
      <c r="I1428" s="29"/>
      <c r="J1428" s="29"/>
      <c r="K1428" s="31"/>
      <c r="L1428" s="31"/>
      <c r="M1428" s="31"/>
      <c r="N1428" s="31"/>
      <c r="O1428" s="31"/>
      <c r="P1428" s="31"/>
      <c r="Q1428" s="31"/>
      <c r="R1428" s="31"/>
      <c r="S1428" s="31"/>
      <c r="T1428" s="31"/>
      <c r="U1428" s="31"/>
      <c r="V1428" s="31"/>
      <c r="W1428" s="31"/>
      <c r="X1428" s="31"/>
      <c r="Y1428" s="31"/>
      <c r="Z1428" s="31"/>
      <c r="AA1428" s="31"/>
      <c r="AB1428" s="31"/>
      <c r="AC1428" s="31"/>
      <c r="AD1428" s="31"/>
      <c r="AE1428" s="31"/>
      <c r="AF1428" s="31"/>
      <c r="AG1428" s="31"/>
      <c r="AH1428" s="31"/>
      <c r="AI1428" s="31"/>
      <c r="AJ1428" s="31"/>
      <c r="AK1428" s="31"/>
    </row>
    <row r="1429" spans="1:37" ht="30" customHeight="1" x14ac:dyDescent="0.3">
      <c r="A1429" s="30"/>
      <c r="B1429" s="30"/>
      <c r="C1429" s="30"/>
      <c r="D1429" s="30"/>
      <c r="E1429" s="30"/>
      <c r="F1429" s="30"/>
      <c r="G1429" s="30"/>
      <c r="H1429" s="30"/>
      <c r="I1429" s="29"/>
      <c r="J1429" s="29"/>
      <c r="K1429" s="31"/>
      <c r="L1429" s="31"/>
      <c r="M1429" s="31"/>
      <c r="N1429" s="31"/>
      <c r="O1429" s="31"/>
      <c r="P1429" s="31"/>
      <c r="Q1429" s="31"/>
      <c r="R1429" s="31"/>
      <c r="S1429" s="31"/>
      <c r="T1429" s="31"/>
      <c r="U1429" s="31"/>
      <c r="V1429" s="31"/>
      <c r="W1429" s="31"/>
      <c r="X1429" s="31"/>
      <c r="Y1429" s="31"/>
      <c r="Z1429" s="31"/>
      <c r="AA1429" s="31"/>
      <c r="AB1429" s="31"/>
      <c r="AC1429" s="31"/>
      <c r="AD1429" s="31"/>
      <c r="AE1429" s="31"/>
      <c r="AF1429" s="31"/>
      <c r="AG1429" s="31"/>
      <c r="AH1429" s="31"/>
      <c r="AI1429" s="31"/>
      <c r="AJ1429" s="31"/>
      <c r="AK1429" s="31"/>
    </row>
    <row r="1430" spans="1:37" ht="30" customHeight="1" x14ac:dyDescent="0.3">
      <c r="A1430" s="30"/>
      <c r="B1430" s="30"/>
      <c r="C1430" s="30"/>
      <c r="D1430" s="30"/>
      <c r="E1430" s="30"/>
      <c r="F1430" s="30"/>
      <c r="G1430" s="30"/>
      <c r="H1430" s="30"/>
      <c r="I1430" s="29"/>
      <c r="J1430" s="29"/>
      <c r="K1430" s="31"/>
      <c r="L1430" s="31"/>
      <c r="M1430" s="31"/>
      <c r="N1430" s="31"/>
      <c r="O1430" s="31"/>
      <c r="P1430" s="31"/>
      <c r="Q1430" s="31"/>
      <c r="R1430" s="31"/>
      <c r="S1430" s="31"/>
      <c r="T1430" s="31"/>
      <c r="U1430" s="31"/>
      <c r="V1430" s="31"/>
      <c r="W1430" s="31"/>
      <c r="X1430" s="31"/>
      <c r="Y1430" s="31"/>
      <c r="Z1430" s="31"/>
      <c r="AA1430" s="31"/>
      <c r="AB1430" s="31"/>
      <c r="AC1430" s="31"/>
      <c r="AD1430" s="31"/>
      <c r="AE1430" s="31"/>
      <c r="AF1430" s="31"/>
      <c r="AG1430" s="31"/>
      <c r="AH1430" s="31"/>
      <c r="AI1430" s="31"/>
      <c r="AJ1430" s="31"/>
      <c r="AK1430" s="31"/>
    </row>
    <row r="1431" spans="1:37" ht="30" customHeight="1" x14ac:dyDescent="0.3">
      <c r="A1431" s="30"/>
      <c r="B1431" s="30"/>
      <c r="C1431" s="30"/>
      <c r="D1431" s="30"/>
      <c r="E1431" s="30"/>
      <c r="F1431" s="30"/>
      <c r="G1431" s="30"/>
      <c r="H1431" s="30"/>
      <c r="I1431" s="29"/>
      <c r="J1431" s="29"/>
      <c r="K1431" s="31"/>
      <c r="L1431" s="31"/>
      <c r="M1431" s="31"/>
      <c r="N1431" s="31"/>
      <c r="O1431" s="31"/>
      <c r="P1431" s="31"/>
      <c r="Q1431" s="31"/>
      <c r="R1431" s="31"/>
      <c r="S1431" s="31"/>
      <c r="T1431" s="31"/>
      <c r="U1431" s="31"/>
      <c r="V1431" s="31"/>
      <c r="W1431" s="31"/>
      <c r="X1431" s="31"/>
      <c r="Y1431" s="31"/>
      <c r="Z1431" s="31"/>
      <c r="AA1431" s="31"/>
      <c r="AB1431" s="31"/>
      <c r="AC1431" s="31"/>
      <c r="AD1431" s="31"/>
      <c r="AE1431" s="31"/>
      <c r="AF1431" s="31"/>
      <c r="AG1431" s="31"/>
      <c r="AH1431" s="31"/>
      <c r="AI1431" s="31"/>
      <c r="AJ1431" s="31"/>
      <c r="AK1431" s="31"/>
    </row>
    <row r="1432" spans="1:37" ht="30" customHeight="1" x14ac:dyDescent="0.3">
      <c r="A1432" s="30"/>
      <c r="B1432" s="30"/>
      <c r="C1432" s="30"/>
      <c r="D1432" s="30"/>
      <c r="E1432" s="30"/>
      <c r="F1432" s="30"/>
      <c r="G1432" s="30"/>
      <c r="H1432" s="30"/>
      <c r="I1432" s="29"/>
      <c r="J1432" s="29"/>
      <c r="K1432" s="31"/>
      <c r="L1432" s="31"/>
      <c r="M1432" s="31"/>
      <c r="N1432" s="31"/>
      <c r="O1432" s="31"/>
      <c r="P1432" s="31"/>
      <c r="Q1432" s="31"/>
      <c r="R1432" s="31"/>
      <c r="S1432" s="31"/>
      <c r="T1432" s="31"/>
      <c r="U1432" s="31"/>
      <c r="V1432" s="31"/>
      <c r="W1432" s="31"/>
      <c r="X1432" s="31"/>
      <c r="Y1432" s="31"/>
      <c r="Z1432" s="31"/>
      <c r="AA1432" s="31"/>
      <c r="AB1432" s="31"/>
      <c r="AC1432" s="31"/>
      <c r="AD1432" s="31"/>
      <c r="AE1432" s="31"/>
      <c r="AF1432" s="31"/>
      <c r="AG1432" s="31"/>
      <c r="AH1432" s="31"/>
      <c r="AI1432" s="31"/>
      <c r="AJ1432" s="31"/>
      <c r="AK1432" s="31"/>
    </row>
    <row r="1433" spans="1:37" ht="30" customHeight="1" x14ac:dyDescent="0.3">
      <c r="A1433" s="30"/>
      <c r="B1433" s="30"/>
      <c r="C1433" s="30"/>
      <c r="D1433" s="30"/>
      <c r="E1433" s="30"/>
      <c r="F1433" s="30"/>
      <c r="G1433" s="30"/>
      <c r="H1433" s="30"/>
      <c r="I1433" s="29"/>
      <c r="J1433" s="29"/>
      <c r="K1433" s="31"/>
      <c r="L1433" s="31"/>
      <c r="M1433" s="31"/>
      <c r="N1433" s="31"/>
      <c r="O1433" s="31"/>
      <c r="P1433" s="31"/>
      <c r="Q1433" s="31"/>
      <c r="R1433" s="31"/>
      <c r="S1433" s="31"/>
      <c r="T1433" s="31"/>
      <c r="U1433" s="31"/>
      <c r="V1433" s="31"/>
      <c r="W1433" s="31"/>
      <c r="X1433" s="31"/>
      <c r="Y1433" s="31"/>
      <c r="Z1433" s="31"/>
      <c r="AA1433" s="31"/>
      <c r="AB1433" s="31"/>
      <c r="AC1433" s="31"/>
      <c r="AD1433" s="31"/>
      <c r="AE1433" s="31"/>
      <c r="AF1433" s="31"/>
      <c r="AG1433" s="31"/>
      <c r="AH1433" s="31"/>
      <c r="AI1433" s="31"/>
      <c r="AJ1433" s="31"/>
      <c r="AK1433" s="31"/>
    </row>
    <row r="1434" spans="1:37" ht="30" customHeight="1" x14ac:dyDescent="0.3">
      <c r="A1434" s="30"/>
      <c r="B1434" s="30"/>
      <c r="C1434" s="30"/>
      <c r="D1434" s="30"/>
      <c r="E1434" s="30"/>
      <c r="F1434" s="30"/>
      <c r="G1434" s="30"/>
      <c r="H1434" s="30"/>
      <c r="I1434" s="29"/>
      <c r="J1434" s="29"/>
      <c r="K1434" s="31"/>
      <c r="L1434" s="31"/>
      <c r="M1434" s="31"/>
      <c r="N1434" s="31"/>
      <c r="O1434" s="31"/>
      <c r="P1434" s="31"/>
      <c r="Q1434" s="31"/>
      <c r="R1434" s="31"/>
      <c r="S1434" s="31"/>
      <c r="T1434" s="31"/>
      <c r="U1434" s="31"/>
      <c r="V1434" s="31"/>
      <c r="W1434" s="31"/>
      <c r="X1434" s="31"/>
      <c r="Y1434" s="31"/>
      <c r="Z1434" s="31"/>
      <c r="AA1434" s="31"/>
      <c r="AB1434" s="31"/>
      <c r="AC1434" s="31"/>
      <c r="AD1434" s="31"/>
      <c r="AE1434" s="31"/>
      <c r="AF1434" s="31"/>
      <c r="AG1434" s="31"/>
      <c r="AH1434" s="31"/>
      <c r="AI1434" s="31"/>
      <c r="AJ1434" s="31"/>
      <c r="AK1434" s="31"/>
    </row>
    <row r="1435" spans="1:37" ht="30" customHeight="1" x14ac:dyDescent="0.3">
      <c r="A1435" s="30"/>
      <c r="B1435" s="30"/>
      <c r="C1435" s="30"/>
      <c r="D1435" s="30"/>
      <c r="E1435" s="30"/>
      <c r="F1435" s="30"/>
      <c r="G1435" s="30"/>
      <c r="H1435" s="30"/>
      <c r="I1435" s="29"/>
      <c r="J1435" s="29"/>
      <c r="K1435" s="31"/>
      <c r="L1435" s="31"/>
      <c r="M1435" s="31"/>
      <c r="N1435" s="31"/>
      <c r="O1435" s="31"/>
      <c r="P1435" s="31"/>
      <c r="Q1435" s="31"/>
      <c r="R1435" s="31"/>
      <c r="S1435" s="31"/>
      <c r="T1435" s="31"/>
      <c r="U1435" s="31"/>
      <c r="V1435" s="31"/>
      <c r="W1435" s="31"/>
      <c r="X1435" s="31"/>
      <c r="Y1435" s="31"/>
      <c r="Z1435" s="31"/>
      <c r="AA1435" s="31"/>
      <c r="AB1435" s="31"/>
      <c r="AC1435" s="31"/>
      <c r="AD1435" s="31"/>
      <c r="AE1435" s="31"/>
      <c r="AF1435" s="31"/>
      <c r="AG1435" s="31"/>
      <c r="AH1435" s="31"/>
      <c r="AI1435" s="31"/>
      <c r="AJ1435" s="31"/>
      <c r="AK1435" s="31"/>
    </row>
    <row r="1436" spans="1:37" ht="30" customHeight="1" x14ac:dyDescent="0.3">
      <c r="A1436" s="30"/>
      <c r="B1436" s="30"/>
      <c r="C1436" s="30"/>
      <c r="D1436" s="30"/>
      <c r="E1436" s="30"/>
      <c r="F1436" s="30"/>
      <c r="G1436" s="30"/>
      <c r="H1436" s="30"/>
      <c r="I1436" s="29"/>
      <c r="J1436" s="29"/>
      <c r="K1436" s="31"/>
      <c r="L1436" s="31"/>
      <c r="M1436" s="31"/>
      <c r="N1436" s="31"/>
      <c r="O1436" s="31"/>
      <c r="P1436" s="31"/>
      <c r="Q1436" s="31"/>
      <c r="R1436" s="31"/>
      <c r="S1436" s="31"/>
      <c r="T1436" s="31"/>
      <c r="U1436" s="31"/>
      <c r="V1436" s="31"/>
      <c r="W1436" s="31"/>
      <c r="X1436" s="31"/>
      <c r="Y1436" s="31"/>
      <c r="Z1436" s="31"/>
      <c r="AA1436" s="31"/>
      <c r="AB1436" s="31"/>
      <c r="AC1436" s="31"/>
      <c r="AD1436" s="31"/>
      <c r="AE1436" s="31"/>
      <c r="AF1436" s="31"/>
      <c r="AG1436" s="31"/>
      <c r="AH1436" s="31"/>
      <c r="AI1436" s="31"/>
      <c r="AJ1436" s="31"/>
      <c r="AK1436" s="31"/>
    </row>
    <row r="1437" spans="1:37" ht="30" customHeight="1" x14ac:dyDescent="0.3">
      <c r="A1437" s="30"/>
      <c r="B1437" s="30"/>
      <c r="C1437" s="30"/>
      <c r="D1437" s="30"/>
      <c r="E1437" s="30"/>
      <c r="F1437" s="30"/>
      <c r="G1437" s="30"/>
      <c r="H1437" s="30"/>
      <c r="I1437" s="29"/>
      <c r="J1437" s="29"/>
      <c r="K1437" s="31"/>
      <c r="L1437" s="31"/>
      <c r="M1437" s="31"/>
      <c r="N1437" s="31"/>
      <c r="O1437" s="31"/>
      <c r="P1437" s="31"/>
      <c r="Q1437" s="31"/>
      <c r="R1437" s="31"/>
      <c r="S1437" s="31"/>
      <c r="T1437" s="31"/>
      <c r="U1437" s="31"/>
      <c r="V1437" s="31"/>
      <c r="W1437" s="31"/>
      <c r="X1437" s="31"/>
      <c r="Y1437" s="31"/>
      <c r="Z1437" s="31"/>
      <c r="AA1437" s="31"/>
      <c r="AB1437" s="31"/>
      <c r="AC1437" s="31"/>
      <c r="AD1437" s="31"/>
      <c r="AE1437" s="31"/>
      <c r="AF1437" s="31"/>
      <c r="AG1437" s="31"/>
      <c r="AH1437" s="31"/>
      <c r="AI1437" s="31"/>
      <c r="AJ1437" s="31"/>
      <c r="AK1437" s="31"/>
    </row>
    <row r="1438" spans="1:37" ht="30" customHeight="1" x14ac:dyDescent="0.3">
      <c r="A1438" s="30"/>
      <c r="B1438" s="30"/>
      <c r="C1438" s="30"/>
      <c r="D1438" s="30"/>
      <c r="E1438" s="30"/>
      <c r="F1438" s="30"/>
      <c r="G1438" s="30"/>
      <c r="H1438" s="30"/>
      <c r="I1438" s="29"/>
      <c r="J1438" s="29"/>
      <c r="K1438" s="31"/>
      <c r="L1438" s="31"/>
      <c r="M1438" s="31"/>
      <c r="N1438" s="31"/>
      <c r="O1438" s="31"/>
      <c r="P1438" s="31"/>
      <c r="Q1438" s="31"/>
      <c r="R1438" s="31"/>
      <c r="S1438" s="31"/>
      <c r="T1438" s="31"/>
      <c r="U1438" s="31"/>
      <c r="V1438" s="31"/>
      <c r="W1438" s="31"/>
      <c r="X1438" s="31"/>
      <c r="Y1438" s="31"/>
      <c r="Z1438" s="31"/>
      <c r="AA1438" s="31"/>
      <c r="AB1438" s="31"/>
      <c r="AC1438" s="31"/>
      <c r="AD1438" s="31"/>
      <c r="AE1438" s="31"/>
      <c r="AF1438" s="31"/>
      <c r="AG1438" s="31"/>
      <c r="AH1438" s="31"/>
      <c r="AI1438" s="31"/>
      <c r="AJ1438" s="31"/>
      <c r="AK1438" s="31"/>
    </row>
    <row r="1439" spans="1:37" ht="30" customHeight="1" x14ac:dyDescent="0.3">
      <c r="A1439" s="30"/>
      <c r="B1439" s="30"/>
      <c r="C1439" s="30"/>
      <c r="D1439" s="30"/>
      <c r="E1439" s="30"/>
      <c r="F1439" s="30"/>
      <c r="G1439" s="30"/>
      <c r="H1439" s="30"/>
      <c r="I1439" s="29"/>
      <c r="J1439" s="29"/>
      <c r="K1439" s="31"/>
      <c r="L1439" s="31"/>
      <c r="M1439" s="31"/>
      <c r="N1439" s="31"/>
      <c r="O1439" s="31"/>
      <c r="P1439" s="31"/>
      <c r="Q1439" s="31"/>
      <c r="R1439" s="31"/>
      <c r="S1439" s="31"/>
      <c r="T1439" s="31"/>
      <c r="U1439" s="31"/>
      <c r="V1439" s="31"/>
      <c r="W1439" s="31"/>
      <c r="X1439" s="31"/>
      <c r="Y1439" s="31"/>
      <c r="Z1439" s="31"/>
      <c r="AA1439" s="31"/>
      <c r="AB1439" s="31"/>
      <c r="AC1439" s="31"/>
      <c r="AD1439" s="31"/>
      <c r="AE1439" s="31"/>
      <c r="AF1439" s="31"/>
      <c r="AG1439" s="31"/>
      <c r="AH1439" s="31"/>
      <c r="AI1439" s="31"/>
      <c r="AJ1439" s="31"/>
      <c r="AK1439" s="31"/>
    </row>
    <row r="1440" spans="1:37" ht="30" customHeight="1" x14ac:dyDescent="0.3">
      <c r="A1440" s="30"/>
      <c r="B1440" s="30"/>
      <c r="C1440" s="30"/>
      <c r="D1440" s="30"/>
      <c r="E1440" s="30"/>
      <c r="F1440" s="30"/>
      <c r="G1440" s="30"/>
      <c r="H1440" s="30"/>
      <c r="I1440" s="29"/>
      <c r="J1440" s="29"/>
      <c r="K1440" s="31"/>
      <c r="L1440" s="31"/>
      <c r="M1440" s="31"/>
      <c r="N1440" s="31"/>
      <c r="O1440" s="31"/>
      <c r="P1440" s="31"/>
      <c r="Q1440" s="31"/>
      <c r="R1440" s="31"/>
      <c r="S1440" s="31"/>
      <c r="T1440" s="31"/>
      <c r="U1440" s="31"/>
      <c r="V1440" s="31"/>
      <c r="W1440" s="31"/>
      <c r="X1440" s="31"/>
      <c r="Y1440" s="31"/>
      <c r="Z1440" s="31"/>
      <c r="AA1440" s="31"/>
      <c r="AB1440" s="31"/>
      <c r="AC1440" s="31"/>
      <c r="AD1440" s="31"/>
      <c r="AE1440" s="31"/>
      <c r="AF1440" s="31"/>
      <c r="AG1440" s="31"/>
      <c r="AH1440" s="31"/>
      <c r="AI1440" s="31"/>
      <c r="AJ1440" s="31"/>
      <c r="AK1440" s="31"/>
    </row>
    <row r="1441" spans="1:44" ht="30" customHeight="1" x14ac:dyDescent="0.3">
      <c r="A1441" s="29"/>
      <c r="B1441" s="29"/>
      <c r="C1441" s="29"/>
      <c r="D1441" s="29"/>
      <c r="E1441" s="29"/>
      <c r="F1441" s="29"/>
      <c r="G1441" s="29"/>
      <c r="H1441" s="29"/>
      <c r="I1441" s="29"/>
      <c r="J1441" s="29"/>
      <c r="K1441" s="31"/>
      <c r="L1441" s="31"/>
      <c r="M1441" s="31"/>
      <c r="N1441" s="31"/>
      <c r="O1441" s="31"/>
      <c r="P1441" s="31"/>
      <c r="Q1441" s="31"/>
      <c r="R1441" s="31"/>
      <c r="S1441" s="31"/>
      <c r="T1441" s="31"/>
      <c r="U1441" s="31"/>
      <c r="V1441" s="31"/>
      <c r="W1441" s="31"/>
      <c r="X1441" s="31"/>
      <c r="Y1441" s="31"/>
      <c r="Z1441" s="31"/>
      <c r="AA1441" s="31"/>
      <c r="AB1441" s="31"/>
      <c r="AC1441" s="31"/>
      <c r="AD1441" s="31"/>
      <c r="AE1441" s="31"/>
      <c r="AF1441" s="31"/>
      <c r="AG1441" s="31"/>
      <c r="AH1441" s="31"/>
      <c r="AI1441" s="31"/>
      <c r="AJ1441" s="31"/>
      <c r="AK1441" s="31"/>
    </row>
    <row r="1442" spans="1:44" ht="30" customHeight="1" x14ac:dyDescent="0.3">
      <c r="A1442" s="45"/>
      <c r="B1442" s="29"/>
      <c r="C1442" s="29"/>
      <c r="D1442" s="29"/>
      <c r="E1442" s="29"/>
      <c r="F1442" s="29"/>
      <c r="G1442" s="29"/>
      <c r="H1442" s="29"/>
      <c r="I1442" s="29"/>
      <c r="J1442" s="29"/>
      <c r="K1442" s="31"/>
      <c r="L1442" s="31"/>
      <c r="M1442" s="31"/>
      <c r="N1442" s="31"/>
      <c r="O1442" s="31"/>
      <c r="P1442" s="31"/>
      <c r="Q1442" s="31"/>
      <c r="R1442" s="31"/>
      <c r="S1442" s="31"/>
      <c r="T1442" s="31"/>
      <c r="U1442" s="31"/>
      <c r="V1442" s="31"/>
      <c r="W1442" s="31"/>
      <c r="X1442" s="31"/>
      <c r="Y1442" s="31"/>
      <c r="Z1442" s="31"/>
      <c r="AA1442" s="31"/>
      <c r="AB1442" s="31"/>
      <c r="AC1442" s="31"/>
      <c r="AD1442" s="31"/>
      <c r="AE1442" s="31"/>
      <c r="AF1442" s="31"/>
      <c r="AG1442" s="31"/>
      <c r="AH1442" s="31"/>
      <c r="AI1442" s="31"/>
      <c r="AJ1442" s="31"/>
      <c r="AK1442" s="31"/>
      <c r="AL1442" s="31"/>
      <c r="AM1442" s="31"/>
      <c r="AN1442" s="31"/>
      <c r="AQ1442" s="31"/>
      <c r="AR1442" s="31"/>
    </row>
    <row r="1443" spans="1:44" ht="30" customHeight="1" x14ac:dyDescent="0.3">
      <c r="A1443" s="29"/>
      <c r="B1443" s="29"/>
      <c r="C1443" s="29"/>
      <c r="D1443" s="29"/>
      <c r="E1443" s="29"/>
      <c r="F1443" s="29"/>
      <c r="G1443" s="29"/>
      <c r="H1443" s="29"/>
      <c r="I1443" s="29"/>
      <c r="J1443" s="29"/>
      <c r="K1443" s="31"/>
      <c r="L1443" s="31"/>
      <c r="M1443" s="31"/>
      <c r="N1443" s="31"/>
      <c r="O1443" s="31"/>
      <c r="P1443" s="31"/>
      <c r="Q1443" s="31"/>
      <c r="R1443" s="31"/>
      <c r="S1443" s="31"/>
      <c r="T1443" s="31"/>
      <c r="U1443" s="31"/>
      <c r="V1443" s="31"/>
      <c r="W1443" s="31"/>
      <c r="X1443" s="31"/>
      <c r="Y1443" s="31"/>
      <c r="Z1443" s="31"/>
      <c r="AA1443" s="31"/>
      <c r="AB1443" s="31"/>
      <c r="AC1443" s="31"/>
      <c r="AD1443" s="31"/>
      <c r="AE1443" s="31"/>
      <c r="AF1443" s="31"/>
      <c r="AG1443" s="31"/>
      <c r="AH1443" s="31"/>
      <c r="AI1443" s="31"/>
      <c r="AJ1443" s="31"/>
      <c r="AK1443" s="31"/>
      <c r="AL1443" s="31"/>
      <c r="AM1443" s="31"/>
      <c r="AN1443" s="31"/>
      <c r="AQ1443" s="31"/>
      <c r="AR1443" s="31"/>
    </row>
    <row r="1444" spans="1:44" ht="30" customHeight="1" x14ac:dyDescent="0.3">
      <c r="A1444" s="29"/>
      <c r="B1444" s="29"/>
      <c r="C1444" s="29"/>
      <c r="D1444" s="29"/>
      <c r="E1444" s="29"/>
      <c r="F1444" s="29"/>
      <c r="G1444" s="29"/>
      <c r="H1444" s="29"/>
      <c r="I1444" s="29"/>
      <c r="J1444" s="29"/>
      <c r="K1444" s="31"/>
      <c r="L1444" s="31"/>
      <c r="M1444" s="31"/>
      <c r="N1444" s="31"/>
      <c r="O1444" s="31"/>
      <c r="P1444" s="31"/>
      <c r="Q1444" s="31"/>
      <c r="R1444" s="31"/>
      <c r="S1444" s="31"/>
      <c r="T1444" s="31"/>
      <c r="U1444" s="31"/>
      <c r="V1444" s="31"/>
      <c r="W1444" s="31"/>
      <c r="X1444" s="31"/>
      <c r="Y1444" s="31"/>
      <c r="Z1444" s="31"/>
      <c r="AA1444" s="31"/>
      <c r="AB1444" s="31"/>
      <c r="AC1444" s="31"/>
      <c r="AD1444" s="31"/>
      <c r="AE1444" s="31"/>
      <c r="AF1444" s="31"/>
      <c r="AG1444" s="31"/>
      <c r="AH1444" s="31"/>
      <c r="AI1444" s="31"/>
      <c r="AJ1444" s="31"/>
      <c r="AK1444" s="31"/>
      <c r="AL1444" s="31"/>
      <c r="AM1444" s="31"/>
      <c r="AN1444" s="31"/>
      <c r="AQ1444" s="31"/>
      <c r="AR1444" s="31"/>
    </row>
    <row r="1445" spans="1:44" ht="30" customHeight="1" x14ac:dyDescent="0.3">
      <c r="A1445" s="29"/>
      <c r="B1445" s="29"/>
      <c r="C1445" s="29"/>
      <c r="D1445" s="29"/>
      <c r="E1445" s="29"/>
      <c r="F1445" s="29"/>
      <c r="G1445" s="29"/>
      <c r="H1445" s="29"/>
      <c r="I1445" s="29"/>
      <c r="J1445" s="29"/>
      <c r="K1445" s="31"/>
      <c r="L1445" s="31"/>
      <c r="M1445" s="31"/>
      <c r="N1445" s="31"/>
      <c r="O1445" s="31"/>
      <c r="P1445" s="31"/>
      <c r="Q1445" s="31"/>
      <c r="R1445" s="31"/>
      <c r="S1445" s="31"/>
      <c r="T1445" s="31"/>
      <c r="U1445" s="31"/>
      <c r="V1445" s="31"/>
      <c r="W1445" s="31"/>
      <c r="X1445" s="31"/>
      <c r="Y1445" s="31"/>
      <c r="Z1445" s="31"/>
      <c r="AA1445" s="31"/>
      <c r="AB1445" s="31"/>
      <c r="AC1445" s="31"/>
      <c r="AD1445" s="31"/>
      <c r="AE1445" s="31"/>
      <c r="AF1445" s="31"/>
      <c r="AG1445" s="31"/>
      <c r="AH1445" s="31"/>
      <c r="AI1445" s="31"/>
      <c r="AJ1445" s="31"/>
      <c r="AK1445" s="31"/>
      <c r="AL1445" s="31"/>
      <c r="AM1445" s="31"/>
      <c r="AN1445" s="31"/>
      <c r="AQ1445" s="31"/>
      <c r="AR1445" s="31"/>
    </row>
    <row r="1446" spans="1:44" ht="30" customHeight="1" x14ac:dyDescent="0.3">
      <c r="A1446" s="29"/>
      <c r="B1446" s="29"/>
      <c r="C1446" s="29"/>
      <c r="D1446" s="29"/>
      <c r="E1446" s="29"/>
      <c r="F1446" s="29"/>
      <c r="G1446" s="29"/>
      <c r="H1446" s="29"/>
      <c r="I1446" s="29"/>
      <c r="J1446" s="29"/>
      <c r="K1446" s="31"/>
      <c r="L1446" s="31"/>
      <c r="M1446" s="31"/>
      <c r="N1446" s="31"/>
      <c r="O1446" s="31"/>
      <c r="P1446" s="31"/>
      <c r="Q1446" s="31"/>
      <c r="R1446" s="31"/>
      <c r="S1446" s="31"/>
      <c r="T1446" s="31"/>
      <c r="U1446" s="31"/>
      <c r="V1446" s="31"/>
      <c r="W1446" s="31"/>
      <c r="X1446" s="31"/>
      <c r="Y1446" s="31"/>
      <c r="Z1446" s="31"/>
      <c r="AA1446" s="31"/>
      <c r="AB1446" s="31"/>
      <c r="AC1446" s="31"/>
      <c r="AD1446" s="31"/>
      <c r="AE1446" s="31"/>
      <c r="AF1446" s="31"/>
      <c r="AG1446" s="31"/>
      <c r="AH1446" s="31"/>
      <c r="AI1446" s="31"/>
      <c r="AJ1446" s="31"/>
      <c r="AK1446" s="31"/>
      <c r="AL1446" s="31"/>
      <c r="AM1446" s="31"/>
      <c r="AN1446" s="31"/>
      <c r="AQ1446" s="31"/>
      <c r="AR1446" s="31"/>
    </row>
    <row r="1447" spans="1:44" ht="30" customHeight="1" x14ac:dyDescent="0.3">
      <c r="A1447" s="29"/>
      <c r="B1447" s="29"/>
      <c r="C1447" s="29"/>
      <c r="D1447" s="29"/>
      <c r="E1447" s="29"/>
      <c r="F1447" s="29"/>
      <c r="G1447" s="29"/>
      <c r="H1447" s="29"/>
      <c r="I1447" s="29"/>
      <c r="J1447" s="29"/>
      <c r="K1447" s="31"/>
      <c r="L1447" s="31"/>
      <c r="M1447" s="31"/>
      <c r="N1447" s="31"/>
      <c r="O1447" s="31"/>
      <c r="P1447" s="31"/>
      <c r="Q1447" s="31"/>
      <c r="R1447" s="31"/>
      <c r="S1447" s="31"/>
      <c r="T1447" s="31"/>
      <c r="U1447" s="31"/>
      <c r="V1447" s="31"/>
      <c r="W1447" s="31"/>
      <c r="X1447" s="31"/>
      <c r="Y1447" s="31"/>
      <c r="Z1447" s="31"/>
      <c r="AA1447" s="31"/>
      <c r="AB1447" s="31"/>
      <c r="AC1447" s="31"/>
      <c r="AD1447" s="31"/>
      <c r="AE1447" s="31"/>
      <c r="AF1447" s="31"/>
      <c r="AG1447" s="31"/>
      <c r="AH1447" s="31"/>
      <c r="AI1447" s="31"/>
      <c r="AJ1447" s="31"/>
      <c r="AK1447" s="31"/>
      <c r="AL1447" s="31"/>
      <c r="AM1447" s="31"/>
      <c r="AN1447" s="31"/>
    </row>
    <row r="1448" spans="1:44" ht="30" customHeight="1" x14ac:dyDescent="0.3">
      <c r="A1448" s="30"/>
      <c r="B1448" s="30"/>
      <c r="C1448" s="30"/>
      <c r="D1448" s="30"/>
      <c r="E1448" s="30"/>
      <c r="F1448" s="30"/>
      <c r="G1448" s="30"/>
      <c r="H1448" s="30"/>
      <c r="I1448" s="30"/>
      <c r="J1448" s="29"/>
      <c r="K1448" s="31"/>
      <c r="L1448" s="31"/>
      <c r="M1448" s="31"/>
      <c r="N1448" s="31"/>
      <c r="O1448" s="31"/>
      <c r="P1448" s="31"/>
      <c r="Q1448" s="31"/>
      <c r="R1448" s="31"/>
      <c r="S1448" s="31"/>
      <c r="T1448" s="31"/>
      <c r="U1448" s="31"/>
      <c r="V1448" s="31"/>
      <c r="W1448" s="31"/>
      <c r="X1448" s="31"/>
      <c r="Y1448" s="31"/>
      <c r="Z1448" s="31"/>
      <c r="AA1448" s="31"/>
      <c r="AB1448" s="31"/>
      <c r="AC1448" s="31"/>
      <c r="AD1448" s="31"/>
      <c r="AE1448" s="31"/>
      <c r="AF1448" s="31"/>
      <c r="AG1448" s="31"/>
      <c r="AH1448" s="31"/>
      <c r="AI1448" s="31"/>
      <c r="AJ1448" s="31"/>
      <c r="AK1448" s="31"/>
      <c r="AL1448" s="31"/>
      <c r="AM1448" s="31"/>
      <c r="AN1448" s="31"/>
    </row>
    <row r="1449" spans="1:44" ht="30" customHeight="1" x14ac:dyDescent="0.3">
      <c r="A1449" s="30"/>
      <c r="B1449" s="30"/>
      <c r="C1449" s="30"/>
      <c r="D1449" s="30"/>
      <c r="E1449" s="30"/>
      <c r="F1449" s="30"/>
      <c r="G1449" s="30"/>
      <c r="H1449" s="30"/>
      <c r="I1449" s="30"/>
      <c r="J1449" s="29"/>
      <c r="K1449" s="31"/>
      <c r="L1449" s="31"/>
      <c r="M1449" s="31"/>
      <c r="N1449" s="31"/>
      <c r="O1449" s="31"/>
      <c r="P1449" s="31"/>
      <c r="Q1449" s="31"/>
      <c r="R1449" s="31"/>
      <c r="S1449" s="31"/>
      <c r="T1449" s="31"/>
      <c r="U1449" s="31"/>
      <c r="V1449" s="31"/>
      <c r="W1449" s="31"/>
      <c r="X1449" s="31"/>
      <c r="Y1449" s="31"/>
      <c r="Z1449" s="31"/>
      <c r="AA1449" s="31"/>
      <c r="AB1449" s="31"/>
      <c r="AC1449" s="31"/>
      <c r="AD1449" s="31"/>
      <c r="AE1449" s="31"/>
      <c r="AF1449" s="31"/>
      <c r="AG1449" s="31"/>
      <c r="AH1449" s="31"/>
      <c r="AI1449" s="31"/>
      <c r="AJ1449" s="31"/>
      <c r="AK1449" s="31"/>
      <c r="AL1449" s="31"/>
      <c r="AM1449" s="31"/>
      <c r="AN1449" s="31"/>
    </row>
    <row r="1450" spans="1:44" ht="30" customHeight="1" x14ac:dyDescent="0.3">
      <c r="A1450" s="30"/>
      <c r="B1450" s="30"/>
      <c r="C1450" s="30"/>
      <c r="D1450" s="30"/>
      <c r="E1450" s="30"/>
      <c r="F1450" s="30"/>
      <c r="G1450" s="30"/>
      <c r="H1450" s="30"/>
      <c r="I1450" s="30"/>
      <c r="J1450" s="29"/>
      <c r="K1450" s="31"/>
      <c r="L1450" s="31"/>
      <c r="M1450" s="31"/>
      <c r="N1450" s="31"/>
      <c r="O1450" s="31"/>
      <c r="P1450" s="31"/>
      <c r="Q1450" s="31"/>
      <c r="R1450" s="31"/>
      <c r="S1450" s="31"/>
      <c r="T1450" s="31"/>
      <c r="U1450" s="31"/>
      <c r="V1450" s="31"/>
      <c r="W1450" s="31"/>
      <c r="X1450" s="31"/>
      <c r="Y1450" s="31"/>
      <c r="Z1450" s="31"/>
      <c r="AA1450" s="31"/>
      <c r="AB1450" s="31"/>
      <c r="AC1450" s="31"/>
      <c r="AD1450" s="31"/>
      <c r="AE1450" s="31"/>
      <c r="AF1450" s="31"/>
      <c r="AG1450" s="31"/>
      <c r="AH1450" s="31"/>
      <c r="AI1450" s="31"/>
      <c r="AJ1450" s="31"/>
      <c r="AK1450" s="31"/>
      <c r="AL1450" s="31"/>
      <c r="AM1450" s="31"/>
      <c r="AN1450" s="31"/>
    </row>
    <row r="1451" spans="1:44" ht="30" customHeight="1" x14ac:dyDescent="0.3">
      <c r="A1451" s="30"/>
      <c r="B1451" s="30"/>
      <c r="C1451" s="30"/>
      <c r="D1451" s="30"/>
      <c r="E1451" s="30"/>
      <c r="F1451" s="30"/>
      <c r="G1451" s="30"/>
      <c r="H1451" s="30"/>
      <c r="I1451" s="30"/>
      <c r="J1451" s="29"/>
      <c r="K1451" s="31"/>
      <c r="L1451" s="31"/>
      <c r="M1451" s="31"/>
      <c r="N1451" s="31"/>
      <c r="O1451" s="31"/>
      <c r="P1451" s="31"/>
      <c r="Q1451" s="31"/>
      <c r="R1451" s="31"/>
      <c r="S1451" s="31"/>
      <c r="T1451" s="31"/>
      <c r="U1451" s="31"/>
      <c r="V1451" s="31"/>
      <c r="W1451" s="31"/>
      <c r="X1451" s="31"/>
      <c r="Y1451" s="31"/>
      <c r="Z1451" s="31"/>
      <c r="AA1451" s="31"/>
      <c r="AB1451" s="31"/>
      <c r="AC1451" s="31"/>
      <c r="AD1451" s="31"/>
      <c r="AE1451" s="31"/>
      <c r="AF1451" s="31"/>
      <c r="AG1451" s="31"/>
      <c r="AH1451" s="31"/>
      <c r="AI1451" s="31"/>
      <c r="AJ1451" s="31"/>
      <c r="AK1451" s="31"/>
      <c r="AL1451" s="31"/>
      <c r="AM1451" s="31"/>
      <c r="AN1451" s="31"/>
    </row>
    <row r="1452" spans="1:44" ht="30" customHeight="1" x14ac:dyDescent="0.3">
      <c r="A1452" s="30"/>
      <c r="B1452" s="30"/>
      <c r="C1452" s="30"/>
      <c r="D1452" s="30"/>
      <c r="E1452" s="30"/>
      <c r="F1452" s="30"/>
      <c r="G1452" s="30"/>
      <c r="H1452" s="30"/>
      <c r="I1452" s="30"/>
      <c r="J1452" s="29"/>
      <c r="K1452" s="31"/>
      <c r="L1452" s="31"/>
      <c r="M1452" s="31"/>
      <c r="N1452" s="31"/>
      <c r="O1452" s="31"/>
      <c r="P1452" s="31"/>
      <c r="Q1452" s="31"/>
      <c r="R1452" s="31"/>
      <c r="S1452" s="31"/>
      <c r="T1452" s="31"/>
      <c r="U1452" s="31"/>
      <c r="V1452" s="31"/>
      <c r="W1452" s="31"/>
      <c r="X1452" s="31"/>
      <c r="Y1452" s="31"/>
      <c r="Z1452" s="31"/>
      <c r="AA1452" s="31"/>
      <c r="AB1452" s="31"/>
      <c r="AC1452" s="31"/>
      <c r="AD1452" s="31"/>
      <c r="AE1452" s="31"/>
      <c r="AF1452" s="31"/>
      <c r="AG1452" s="31"/>
      <c r="AH1452" s="31"/>
      <c r="AI1452" s="31"/>
      <c r="AJ1452" s="31"/>
      <c r="AK1452" s="31"/>
      <c r="AL1452" s="31"/>
      <c r="AM1452" s="31"/>
      <c r="AN1452" s="31"/>
    </row>
    <row r="1453" spans="1:44" ht="30" customHeight="1" x14ac:dyDescent="0.3">
      <c r="A1453" s="30"/>
      <c r="B1453" s="30"/>
      <c r="C1453" s="30"/>
      <c r="D1453" s="30"/>
      <c r="E1453" s="30"/>
      <c r="F1453" s="30"/>
      <c r="G1453" s="30"/>
      <c r="H1453" s="30"/>
      <c r="I1453" s="30"/>
      <c r="J1453" s="29"/>
      <c r="K1453" s="31"/>
      <c r="L1453" s="31"/>
      <c r="M1453" s="31"/>
      <c r="N1453" s="31"/>
      <c r="O1453" s="31"/>
      <c r="P1453" s="31"/>
      <c r="Q1453" s="31"/>
      <c r="R1453" s="31"/>
      <c r="S1453" s="31"/>
      <c r="T1453" s="31"/>
      <c r="U1453" s="31"/>
      <c r="V1453" s="31"/>
      <c r="W1453" s="31"/>
      <c r="X1453" s="31"/>
      <c r="Y1453" s="31"/>
      <c r="Z1453" s="31"/>
      <c r="AA1453" s="31"/>
      <c r="AB1453" s="31"/>
      <c r="AC1453" s="31"/>
      <c r="AD1453" s="31"/>
      <c r="AE1453" s="31"/>
      <c r="AF1453" s="31"/>
      <c r="AG1453" s="31"/>
      <c r="AH1453" s="31"/>
      <c r="AI1453" s="31"/>
      <c r="AJ1453" s="31"/>
      <c r="AK1453" s="31"/>
      <c r="AL1453" s="31"/>
      <c r="AM1453" s="31"/>
      <c r="AN1453" s="31"/>
    </row>
    <row r="1454" spans="1:44" ht="30" customHeight="1" x14ac:dyDescent="0.3">
      <c r="A1454" s="30"/>
      <c r="B1454" s="30"/>
      <c r="C1454" s="30"/>
      <c r="D1454" s="30"/>
      <c r="E1454" s="30"/>
      <c r="F1454" s="30"/>
      <c r="G1454" s="30"/>
      <c r="H1454" s="30"/>
      <c r="I1454" s="30"/>
      <c r="J1454" s="29"/>
      <c r="K1454" s="31"/>
      <c r="L1454" s="31"/>
      <c r="M1454" s="31"/>
      <c r="N1454" s="31"/>
      <c r="O1454" s="31"/>
      <c r="P1454" s="31"/>
      <c r="Q1454" s="31"/>
      <c r="R1454" s="31"/>
      <c r="S1454" s="31"/>
      <c r="T1454" s="31"/>
      <c r="U1454" s="31"/>
      <c r="V1454" s="31"/>
      <c r="W1454" s="31"/>
      <c r="X1454" s="31"/>
      <c r="Y1454" s="31"/>
      <c r="Z1454" s="31"/>
      <c r="AA1454" s="31"/>
      <c r="AB1454" s="31"/>
      <c r="AC1454" s="31"/>
      <c r="AD1454" s="31"/>
      <c r="AE1454" s="31"/>
      <c r="AF1454" s="31"/>
      <c r="AG1454" s="31"/>
      <c r="AH1454" s="31"/>
      <c r="AI1454" s="31"/>
      <c r="AJ1454" s="31"/>
      <c r="AK1454" s="31"/>
      <c r="AL1454" s="31"/>
      <c r="AM1454" s="31"/>
      <c r="AN1454" s="31"/>
    </row>
    <row r="1455" spans="1:44" ht="30" customHeight="1" x14ac:dyDescent="0.3">
      <c r="A1455" s="30"/>
      <c r="B1455" s="30"/>
      <c r="C1455" s="30"/>
      <c r="D1455" s="30"/>
      <c r="E1455" s="30"/>
      <c r="F1455" s="30"/>
      <c r="G1455" s="30"/>
      <c r="H1455" s="30"/>
      <c r="I1455" s="30"/>
      <c r="J1455" s="29"/>
      <c r="K1455" s="31"/>
      <c r="L1455" s="31"/>
      <c r="M1455" s="31"/>
      <c r="N1455" s="31"/>
      <c r="O1455" s="31"/>
      <c r="P1455" s="31"/>
      <c r="Q1455" s="31"/>
      <c r="R1455" s="31"/>
      <c r="S1455" s="31"/>
      <c r="T1455" s="31"/>
      <c r="U1455" s="31"/>
      <c r="V1455" s="31"/>
      <c r="W1455" s="31"/>
      <c r="X1455" s="31"/>
      <c r="Y1455" s="31"/>
      <c r="Z1455" s="31"/>
      <c r="AA1455" s="31"/>
      <c r="AB1455" s="31"/>
      <c r="AC1455" s="31"/>
      <c r="AD1455" s="31"/>
      <c r="AE1455" s="31"/>
      <c r="AF1455" s="31"/>
      <c r="AG1455" s="31"/>
      <c r="AH1455" s="31"/>
      <c r="AI1455" s="31"/>
      <c r="AJ1455" s="31"/>
      <c r="AK1455" s="31"/>
      <c r="AL1455" s="31"/>
      <c r="AM1455" s="31"/>
      <c r="AN1455" s="31"/>
    </row>
    <row r="1456" spans="1:44" ht="30" customHeight="1" x14ac:dyDescent="0.3">
      <c r="A1456" s="30"/>
      <c r="B1456" s="30"/>
      <c r="C1456" s="30"/>
      <c r="D1456" s="30"/>
      <c r="E1456" s="30"/>
      <c r="F1456" s="30"/>
      <c r="G1456" s="30"/>
      <c r="H1456" s="30"/>
      <c r="I1456" s="30"/>
      <c r="J1456" s="29"/>
      <c r="K1456" s="31"/>
      <c r="L1456" s="31"/>
      <c r="M1456" s="31"/>
      <c r="N1456" s="31"/>
      <c r="O1456" s="31"/>
      <c r="P1456" s="31"/>
      <c r="Q1456" s="31"/>
      <c r="R1456" s="31"/>
      <c r="S1456" s="31"/>
      <c r="T1456" s="31"/>
      <c r="U1456" s="31"/>
      <c r="V1456" s="31"/>
      <c r="W1456" s="31"/>
      <c r="X1456" s="31"/>
      <c r="Y1456" s="31"/>
      <c r="Z1456" s="31"/>
      <c r="AA1456" s="31"/>
      <c r="AB1456" s="31"/>
      <c r="AC1456" s="31"/>
      <c r="AD1456" s="31"/>
      <c r="AE1456" s="31"/>
      <c r="AF1456" s="31"/>
      <c r="AG1456" s="31"/>
      <c r="AH1456" s="31"/>
      <c r="AI1456" s="31"/>
      <c r="AJ1456" s="31"/>
      <c r="AK1456" s="31"/>
      <c r="AL1456" s="31"/>
      <c r="AM1456" s="31"/>
      <c r="AN1456" s="31"/>
    </row>
    <row r="1457" spans="1:40" ht="30" customHeight="1" x14ac:dyDescent="0.3">
      <c r="A1457" s="30"/>
      <c r="B1457" s="30"/>
      <c r="C1457" s="30"/>
      <c r="D1457" s="30"/>
      <c r="E1457" s="30"/>
      <c r="F1457" s="30"/>
      <c r="G1457" s="30"/>
      <c r="H1457" s="30"/>
      <c r="I1457" s="30"/>
      <c r="J1457" s="29"/>
      <c r="K1457" s="31"/>
      <c r="L1457" s="31"/>
      <c r="M1457" s="31"/>
      <c r="N1457" s="31"/>
      <c r="O1457" s="31"/>
      <c r="P1457" s="31"/>
      <c r="Q1457" s="31"/>
      <c r="R1457" s="31"/>
      <c r="S1457" s="31"/>
      <c r="T1457" s="31"/>
      <c r="U1457" s="31"/>
      <c r="V1457" s="31"/>
      <c r="W1457" s="31"/>
      <c r="X1457" s="31"/>
      <c r="Y1457" s="31"/>
      <c r="Z1457" s="31"/>
      <c r="AA1457" s="31"/>
      <c r="AB1457" s="31"/>
      <c r="AC1457" s="31"/>
      <c r="AD1457" s="31"/>
      <c r="AE1457" s="31"/>
      <c r="AF1457" s="31"/>
      <c r="AG1457" s="31"/>
      <c r="AH1457" s="31"/>
      <c r="AI1457" s="31"/>
      <c r="AJ1457" s="31"/>
      <c r="AK1457" s="31"/>
      <c r="AL1457" s="31"/>
      <c r="AM1457" s="31"/>
      <c r="AN1457" s="31"/>
    </row>
    <row r="1458" spans="1:40" ht="30" customHeight="1" x14ac:dyDescent="0.3">
      <c r="A1458" s="30"/>
      <c r="B1458" s="30"/>
      <c r="C1458" s="30"/>
      <c r="D1458" s="30"/>
      <c r="E1458" s="30"/>
      <c r="F1458" s="30"/>
      <c r="G1458" s="30"/>
      <c r="H1458" s="30"/>
      <c r="I1458" s="30"/>
      <c r="J1458" s="29"/>
      <c r="K1458" s="31"/>
      <c r="L1458" s="31"/>
      <c r="M1458" s="31"/>
      <c r="N1458" s="31"/>
      <c r="O1458" s="31"/>
      <c r="P1458" s="31"/>
      <c r="Q1458" s="31"/>
      <c r="R1458" s="31"/>
      <c r="S1458" s="31"/>
      <c r="T1458" s="31"/>
      <c r="U1458" s="31"/>
      <c r="V1458" s="31"/>
      <c r="W1458" s="31"/>
      <c r="X1458" s="31"/>
      <c r="Y1458" s="31"/>
      <c r="Z1458" s="31"/>
      <c r="AA1458" s="31"/>
      <c r="AB1458" s="31"/>
      <c r="AC1458" s="31"/>
      <c r="AD1458" s="31"/>
      <c r="AE1458" s="31"/>
      <c r="AF1458" s="31"/>
      <c r="AG1458" s="31"/>
      <c r="AH1458" s="31"/>
      <c r="AI1458" s="31"/>
      <c r="AJ1458" s="31"/>
      <c r="AK1458" s="31"/>
      <c r="AL1458" s="31"/>
      <c r="AM1458" s="31"/>
      <c r="AN1458" s="31"/>
    </row>
    <row r="1459" spans="1:40" ht="30" customHeight="1" x14ac:dyDescent="0.3">
      <c r="A1459" s="30"/>
      <c r="B1459" s="30"/>
      <c r="C1459" s="30"/>
      <c r="D1459" s="30"/>
      <c r="E1459" s="30"/>
      <c r="F1459" s="30"/>
      <c r="G1459" s="30"/>
      <c r="H1459" s="30"/>
      <c r="I1459" s="30"/>
      <c r="J1459" s="29"/>
      <c r="K1459" s="31"/>
      <c r="L1459" s="31"/>
      <c r="M1459" s="31"/>
      <c r="N1459" s="31"/>
      <c r="O1459" s="31"/>
      <c r="P1459" s="31"/>
      <c r="Q1459" s="31"/>
      <c r="R1459" s="31"/>
      <c r="S1459" s="31"/>
      <c r="T1459" s="31"/>
      <c r="U1459" s="31"/>
      <c r="V1459" s="31"/>
      <c r="W1459" s="31"/>
      <c r="X1459" s="31"/>
      <c r="Y1459" s="31"/>
      <c r="Z1459" s="31"/>
      <c r="AA1459" s="31"/>
      <c r="AB1459" s="31"/>
      <c r="AC1459" s="31"/>
      <c r="AD1459" s="31"/>
      <c r="AE1459" s="31"/>
      <c r="AF1459" s="31"/>
      <c r="AG1459" s="31"/>
      <c r="AH1459" s="31"/>
      <c r="AI1459" s="31"/>
      <c r="AJ1459" s="31"/>
      <c r="AK1459" s="31"/>
      <c r="AL1459" s="31"/>
      <c r="AM1459" s="31"/>
      <c r="AN1459" s="31"/>
    </row>
    <row r="1460" spans="1:40" ht="30" customHeight="1" x14ac:dyDescent="0.3">
      <c r="A1460" s="30"/>
      <c r="B1460" s="30"/>
      <c r="C1460" s="30"/>
      <c r="D1460" s="30"/>
      <c r="E1460" s="30"/>
      <c r="F1460" s="30"/>
      <c r="G1460" s="30"/>
      <c r="H1460" s="30"/>
      <c r="I1460" s="30"/>
      <c r="J1460" s="29"/>
      <c r="K1460" s="31"/>
      <c r="L1460" s="31"/>
      <c r="M1460" s="31"/>
      <c r="N1460" s="31"/>
      <c r="O1460" s="31"/>
      <c r="P1460" s="31"/>
      <c r="Q1460" s="31"/>
      <c r="R1460" s="31"/>
      <c r="S1460" s="31"/>
      <c r="T1460" s="31"/>
      <c r="U1460" s="31"/>
      <c r="V1460" s="31"/>
      <c r="W1460" s="31"/>
      <c r="X1460" s="31"/>
      <c r="Y1460" s="31"/>
      <c r="Z1460" s="31"/>
      <c r="AA1460" s="31"/>
      <c r="AB1460" s="31"/>
      <c r="AC1460" s="31"/>
      <c r="AD1460" s="31"/>
      <c r="AE1460" s="31"/>
      <c r="AF1460" s="31"/>
      <c r="AG1460" s="31"/>
      <c r="AH1460" s="31"/>
      <c r="AI1460" s="31"/>
      <c r="AJ1460" s="31"/>
      <c r="AK1460" s="31"/>
      <c r="AL1460" s="31"/>
      <c r="AM1460" s="31"/>
      <c r="AN1460" s="31"/>
    </row>
    <row r="1461" spans="1:40" ht="30" customHeight="1" x14ac:dyDescent="0.3">
      <c r="A1461" s="30"/>
      <c r="B1461" s="30"/>
      <c r="C1461" s="30"/>
      <c r="D1461" s="30"/>
      <c r="E1461" s="30"/>
      <c r="F1461" s="30"/>
      <c r="G1461" s="30"/>
      <c r="H1461" s="30"/>
      <c r="I1461" s="30"/>
      <c r="J1461" s="29"/>
      <c r="K1461" s="31"/>
      <c r="L1461" s="31"/>
      <c r="M1461" s="31"/>
      <c r="N1461" s="31"/>
      <c r="O1461" s="31"/>
      <c r="P1461" s="31"/>
      <c r="Q1461" s="31"/>
      <c r="R1461" s="31"/>
      <c r="S1461" s="31"/>
      <c r="T1461" s="31"/>
      <c r="U1461" s="31"/>
      <c r="V1461" s="31"/>
      <c r="W1461" s="31"/>
      <c r="X1461" s="31"/>
      <c r="Y1461" s="31"/>
      <c r="Z1461" s="31"/>
      <c r="AA1461" s="31"/>
      <c r="AB1461" s="31"/>
      <c r="AC1461" s="31"/>
      <c r="AD1461" s="31"/>
      <c r="AE1461" s="31"/>
      <c r="AF1461" s="31"/>
      <c r="AG1461" s="31"/>
      <c r="AH1461" s="31"/>
      <c r="AI1461" s="31"/>
      <c r="AJ1461" s="31"/>
      <c r="AK1461" s="31"/>
      <c r="AL1461" s="31"/>
      <c r="AM1461" s="31"/>
      <c r="AN1461" s="31"/>
    </row>
    <row r="1462" spans="1:40" ht="30" customHeight="1" x14ac:dyDescent="0.3">
      <c r="A1462" s="30"/>
      <c r="B1462" s="30"/>
      <c r="C1462" s="30"/>
      <c r="D1462" s="30"/>
      <c r="E1462" s="30"/>
      <c r="F1462" s="30"/>
      <c r="G1462" s="30"/>
      <c r="H1462" s="30"/>
      <c r="I1462" s="30"/>
      <c r="J1462" s="29"/>
      <c r="K1462" s="31"/>
      <c r="L1462" s="31"/>
      <c r="M1462" s="31"/>
      <c r="N1462" s="31"/>
      <c r="O1462" s="31"/>
      <c r="P1462" s="31"/>
      <c r="Q1462" s="31"/>
      <c r="R1462" s="31"/>
      <c r="S1462" s="31"/>
      <c r="T1462" s="31"/>
      <c r="U1462" s="31"/>
      <c r="V1462" s="31"/>
      <c r="W1462" s="31"/>
      <c r="X1462" s="31"/>
      <c r="Y1462" s="31"/>
      <c r="Z1462" s="31"/>
      <c r="AA1462" s="31"/>
      <c r="AB1462" s="31"/>
      <c r="AC1462" s="31"/>
      <c r="AD1462" s="31"/>
      <c r="AE1462" s="31"/>
      <c r="AF1462" s="31"/>
      <c r="AG1462" s="31"/>
      <c r="AH1462" s="31"/>
      <c r="AI1462" s="31"/>
      <c r="AJ1462" s="31"/>
      <c r="AK1462" s="31"/>
      <c r="AL1462" s="31"/>
      <c r="AM1462" s="31"/>
      <c r="AN1462" s="31"/>
    </row>
    <row r="1463" spans="1:40" ht="30" customHeight="1" x14ac:dyDescent="0.3">
      <c r="A1463" s="30"/>
      <c r="B1463" s="30"/>
      <c r="C1463" s="30"/>
      <c r="D1463" s="30"/>
      <c r="E1463" s="30"/>
      <c r="F1463" s="30"/>
      <c r="G1463" s="30"/>
      <c r="H1463" s="30"/>
      <c r="I1463" s="30"/>
      <c r="J1463" s="29"/>
      <c r="K1463" s="31"/>
      <c r="L1463" s="31"/>
      <c r="M1463" s="31"/>
      <c r="N1463" s="31"/>
      <c r="O1463" s="31"/>
      <c r="P1463" s="31"/>
      <c r="Q1463" s="31"/>
      <c r="R1463" s="31"/>
      <c r="S1463" s="31"/>
      <c r="T1463" s="31"/>
      <c r="U1463" s="31"/>
      <c r="V1463" s="31"/>
      <c r="W1463" s="31"/>
      <c r="X1463" s="31"/>
      <c r="Y1463" s="31"/>
      <c r="Z1463" s="31"/>
      <c r="AA1463" s="31"/>
      <c r="AB1463" s="31"/>
      <c r="AC1463" s="31"/>
      <c r="AD1463" s="31"/>
      <c r="AE1463" s="31"/>
      <c r="AF1463" s="31"/>
      <c r="AG1463" s="31"/>
      <c r="AH1463" s="31"/>
      <c r="AI1463" s="31"/>
      <c r="AJ1463" s="31"/>
      <c r="AK1463" s="31"/>
      <c r="AL1463" s="31"/>
      <c r="AM1463" s="31"/>
      <c r="AN1463" s="31"/>
    </row>
    <row r="1464" spans="1:40" ht="30" customHeight="1" x14ac:dyDescent="0.3">
      <c r="A1464" s="30"/>
      <c r="B1464" s="30"/>
      <c r="C1464" s="30"/>
      <c r="D1464" s="30"/>
      <c r="E1464" s="30"/>
      <c r="F1464" s="30"/>
      <c r="G1464" s="30"/>
      <c r="H1464" s="30"/>
      <c r="I1464" s="30"/>
      <c r="J1464" s="29"/>
      <c r="K1464" s="31"/>
      <c r="L1464" s="31"/>
      <c r="M1464" s="31"/>
      <c r="N1464" s="31"/>
      <c r="O1464" s="31"/>
      <c r="P1464" s="31"/>
      <c r="Q1464" s="31"/>
      <c r="R1464" s="31"/>
      <c r="S1464" s="31"/>
      <c r="T1464" s="31"/>
      <c r="U1464" s="31"/>
      <c r="V1464" s="31"/>
      <c r="W1464" s="31"/>
      <c r="X1464" s="31"/>
      <c r="Y1464" s="31"/>
      <c r="Z1464" s="31"/>
      <c r="AA1464" s="31"/>
      <c r="AB1464" s="31"/>
      <c r="AC1464" s="31"/>
      <c r="AD1464" s="31"/>
      <c r="AE1464" s="31"/>
      <c r="AF1464" s="31"/>
      <c r="AG1464" s="31"/>
      <c r="AH1464" s="31"/>
      <c r="AI1464" s="31"/>
      <c r="AJ1464" s="31"/>
      <c r="AK1464" s="31"/>
      <c r="AL1464" s="31"/>
      <c r="AM1464" s="31"/>
      <c r="AN1464" s="31"/>
    </row>
    <row r="1465" spans="1:40" ht="30" customHeight="1" x14ac:dyDescent="0.3">
      <c r="A1465" s="30"/>
      <c r="B1465" s="30"/>
      <c r="C1465" s="30"/>
      <c r="D1465" s="30"/>
      <c r="E1465" s="30"/>
      <c r="F1465" s="30"/>
      <c r="G1465" s="30"/>
      <c r="H1465" s="30"/>
      <c r="I1465" s="30"/>
      <c r="J1465" s="29"/>
      <c r="K1465" s="31"/>
      <c r="L1465" s="31"/>
      <c r="M1465" s="31"/>
      <c r="N1465" s="31"/>
      <c r="O1465" s="31"/>
      <c r="P1465" s="31"/>
      <c r="Q1465" s="31"/>
      <c r="R1465" s="31"/>
      <c r="S1465" s="31"/>
      <c r="T1465" s="31"/>
      <c r="U1465" s="31"/>
      <c r="V1465" s="31"/>
      <c r="W1465" s="31"/>
      <c r="X1465" s="31"/>
      <c r="Y1465" s="31"/>
      <c r="Z1465" s="31"/>
      <c r="AA1465" s="31"/>
      <c r="AB1465" s="31"/>
      <c r="AC1465" s="31"/>
      <c r="AD1465" s="31"/>
      <c r="AE1465" s="31"/>
      <c r="AF1465" s="31"/>
      <c r="AG1465" s="31"/>
      <c r="AH1465" s="31"/>
      <c r="AI1465" s="31"/>
      <c r="AJ1465" s="31"/>
      <c r="AK1465" s="31"/>
      <c r="AL1465" s="31"/>
      <c r="AM1465" s="31"/>
      <c r="AN1465" s="31"/>
    </row>
    <row r="1466" spans="1:40" ht="30" customHeight="1" x14ac:dyDescent="0.3">
      <c r="A1466" s="30"/>
      <c r="B1466" s="30"/>
      <c r="C1466" s="30"/>
      <c r="D1466" s="30"/>
      <c r="E1466" s="30"/>
      <c r="F1466" s="30"/>
      <c r="G1466" s="30"/>
      <c r="H1466" s="30"/>
      <c r="I1466" s="30"/>
      <c r="J1466" s="29"/>
      <c r="K1466" s="31"/>
      <c r="L1466" s="31"/>
      <c r="M1466" s="31"/>
      <c r="N1466" s="31"/>
      <c r="O1466" s="31"/>
      <c r="P1466" s="31"/>
      <c r="Q1466" s="31"/>
      <c r="R1466" s="31"/>
      <c r="S1466" s="31"/>
      <c r="T1466" s="31"/>
      <c r="U1466" s="31"/>
      <c r="V1466" s="31"/>
      <c r="W1466" s="31"/>
      <c r="X1466" s="31"/>
      <c r="Y1466" s="31"/>
      <c r="Z1466" s="31"/>
      <c r="AA1466" s="31"/>
      <c r="AB1466" s="31"/>
      <c r="AC1466" s="31"/>
      <c r="AD1466" s="31"/>
      <c r="AE1466" s="31"/>
      <c r="AF1466" s="31"/>
      <c r="AG1466" s="31"/>
      <c r="AH1466" s="31"/>
      <c r="AI1466" s="31"/>
      <c r="AJ1466" s="31"/>
      <c r="AK1466" s="31"/>
      <c r="AL1466" s="31"/>
      <c r="AM1466" s="31"/>
      <c r="AN1466" s="31"/>
    </row>
    <row r="1467" spans="1:40" ht="30" customHeight="1" x14ac:dyDescent="0.3">
      <c r="A1467" s="30"/>
      <c r="B1467" s="30"/>
      <c r="C1467" s="30"/>
      <c r="D1467" s="30"/>
      <c r="E1467" s="30"/>
      <c r="F1467" s="30"/>
      <c r="G1467" s="30"/>
      <c r="H1467" s="30"/>
      <c r="I1467" s="30"/>
      <c r="J1467" s="29"/>
      <c r="K1467" s="31"/>
      <c r="L1467" s="31"/>
      <c r="M1467" s="31"/>
      <c r="N1467" s="31"/>
      <c r="O1467" s="31"/>
      <c r="P1467" s="31"/>
      <c r="Q1467" s="31"/>
      <c r="R1467" s="31"/>
      <c r="S1467" s="31"/>
      <c r="T1467" s="31"/>
      <c r="U1467" s="31"/>
      <c r="V1467" s="31"/>
      <c r="W1467" s="31"/>
      <c r="X1467" s="31"/>
      <c r="Y1467" s="31"/>
      <c r="Z1467" s="31"/>
      <c r="AA1467" s="31"/>
      <c r="AB1467" s="31"/>
      <c r="AC1467" s="31"/>
      <c r="AD1467" s="31"/>
      <c r="AE1467" s="31"/>
      <c r="AF1467" s="31"/>
      <c r="AG1467" s="31"/>
      <c r="AH1467" s="31"/>
      <c r="AI1467" s="31"/>
      <c r="AJ1467" s="31"/>
      <c r="AK1467" s="31"/>
      <c r="AL1467" s="31"/>
      <c r="AM1467" s="31"/>
      <c r="AN1467" s="31"/>
    </row>
    <row r="1468" spans="1:40" ht="30" customHeight="1" x14ac:dyDescent="0.3">
      <c r="A1468" s="30"/>
      <c r="B1468" s="30"/>
      <c r="C1468" s="30"/>
      <c r="D1468" s="30"/>
      <c r="E1468" s="30"/>
      <c r="F1468" s="30"/>
      <c r="G1468" s="30"/>
      <c r="H1468" s="30"/>
      <c r="I1468" s="30"/>
      <c r="J1468" s="29"/>
      <c r="K1468" s="31"/>
      <c r="L1468" s="31"/>
      <c r="M1468" s="31"/>
      <c r="N1468" s="31"/>
      <c r="O1468" s="31"/>
      <c r="P1468" s="31"/>
      <c r="Q1468" s="31"/>
      <c r="R1468" s="31"/>
      <c r="S1468" s="31"/>
      <c r="T1468" s="31"/>
      <c r="U1468" s="31"/>
      <c r="V1468" s="31"/>
      <c r="W1468" s="31"/>
      <c r="X1468" s="31"/>
      <c r="Y1468" s="31"/>
      <c r="Z1468" s="31"/>
      <c r="AA1468" s="31"/>
      <c r="AB1468" s="31"/>
      <c r="AC1468" s="31"/>
      <c r="AD1468" s="31"/>
      <c r="AE1468" s="31"/>
      <c r="AF1468" s="31"/>
      <c r="AG1468" s="31"/>
      <c r="AH1468" s="31"/>
      <c r="AI1468" s="31"/>
      <c r="AJ1468" s="31"/>
      <c r="AK1468" s="31"/>
      <c r="AL1468" s="31"/>
      <c r="AM1468" s="31"/>
      <c r="AN1468" s="31"/>
    </row>
    <row r="1469" spans="1:40" ht="30" customHeight="1" x14ac:dyDescent="0.3">
      <c r="A1469" s="30"/>
      <c r="B1469" s="30"/>
      <c r="C1469" s="30"/>
      <c r="D1469" s="30"/>
      <c r="E1469" s="30"/>
      <c r="F1469" s="30"/>
      <c r="G1469" s="30"/>
      <c r="H1469" s="30"/>
      <c r="I1469" s="30"/>
      <c r="J1469" s="29"/>
      <c r="K1469" s="31"/>
      <c r="L1469" s="31"/>
      <c r="M1469" s="31"/>
      <c r="N1469" s="31"/>
      <c r="O1469" s="31"/>
      <c r="P1469" s="31"/>
      <c r="Q1469" s="31"/>
      <c r="R1469" s="31"/>
      <c r="S1469" s="31"/>
      <c r="T1469" s="31"/>
      <c r="U1469" s="31"/>
      <c r="V1469" s="31"/>
      <c r="W1469" s="31"/>
      <c r="X1469" s="31"/>
      <c r="Y1469" s="31"/>
      <c r="Z1469" s="31"/>
      <c r="AA1469" s="31"/>
      <c r="AB1469" s="31"/>
      <c r="AC1469" s="31"/>
      <c r="AD1469" s="31"/>
      <c r="AE1469" s="31"/>
      <c r="AF1469" s="31"/>
      <c r="AG1469" s="31"/>
      <c r="AH1469" s="31"/>
      <c r="AI1469" s="31"/>
      <c r="AJ1469" s="31"/>
      <c r="AK1469" s="31"/>
      <c r="AL1469" s="31"/>
      <c r="AM1469" s="31"/>
      <c r="AN1469" s="31"/>
    </row>
    <row r="1470" spans="1:40" ht="30" customHeight="1" x14ac:dyDescent="0.3">
      <c r="A1470" s="30"/>
      <c r="B1470" s="30"/>
      <c r="C1470" s="30"/>
      <c r="D1470" s="30"/>
      <c r="E1470" s="30"/>
      <c r="F1470" s="30"/>
      <c r="G1470" s="30"/>
      <c r="H1470" s="30"/>
      <c r="I1470" s="30"/>
      <c r="J1470" s="29"/>
      <c r="K1470" s="31"/>
      <c r="L1470" s="31"/>
      <c r="M1470" s="31"/>
      <c r="N1470" s="31"/>
      <c r="O1470" s="31"/>
      <c r="P1470" s="31"/>
      <c r="Q1470" s="31"/>
      <c r="R1470" s="31"/>
      <c r="S1470" s="31"/>
      <c r="T1470" s="31"/>
      <c r="U1470" s="31"/>
      <c r="V1470" s="31"/>
      <c r="W1470" s="31"/>
      <c r="X1470" s="31"/>
      <c r="Y1470" s="31"/>
      <c r="Z1470" s="31"/>
      <c r="AA1470" s="31"/>
      <c r="AB1470" s="31"/>
      <c r="AC1470" s="31"/>
      <c r="AD1470" s="31"/>
      <c r="AE1470" s="31"/>
      <c r="AF1470" s="31"/>
      <c r="AG1470" s="31"/>
      <c r="AH1470" s="31"/>
      <c r="AI1470" s="31"/>
      <c r="AJ1470" s="31"/>
      <c r="AK1470" s="31"/>
      <c r="AL1470" s="31"/>
      <c r="AM1470" s="31"/>
      <c r="AN1470" s="31"/>
    </row>
    <row r="1471" spans="1:40" ht="30" customHeight="1" x14ac:dyDescent="0.3">
      <c r="A1471" s="30"/>
      <c r="B1471" s="30"/>
      <c r="C1471" s="30"/>
      <c r="D1471" s="30"/>
      <c r="E1471" s="30"/>
      <c r="F1471" s="30"/>
      <c r="G1471" s="30"/>
      <c r="H1471" s="30"/>
      <c r="I1471" s="30"/>
      <c r="J1471" s="29"/>
      <c r="K1471" s="31"/>
      <c r="L1471" s="31"/>
      <c r="M1471" s="31"/>
      <c r="N1471" s="31"/>
      <c r="O1471" s="31"/>
      <c r="P1471" s="31"/>
      <c r="Q1471" s="31"/>
      <c r="R1471" s="31"/>
      <c r="S1471" s="31"/>
      <c r="T1471" s="31"/>
      <c r="U1471" s="31"/>
      <c r="V1471" s="31"/>
      <c r="W1471" s="31"/>
      <c r="X1471" s="31"/>
      <c r="Y1471" s="31"/>
      <c r="Z1471" s="31"/>
      <c r="AA1471" s="31"/>
      <c r="AB1471" s="31"/>
      <c r="AC1471" s="31"/>
      <c r="AD1471" s="31"/>
      <c r="AE1471" s="31"/>
      <c r="AF1471" s="31"/>
      <c r="AG1471" s="31"/>
      <c r="AH1471" s="31"/>
      <c r="AI1471" s="31"/>
      <c r="AJ1471" s="31"/>
      <c r="AK1471" s="31"/>
      <c r="AL1471" s="31"/>
      <c r="AM1471" s="31"/>
      <c r="AN1471" s="31"/>
    </row>
    <row r="1472" spans="1:40" ht="30" customHeight="1" x14ac:dyDescent="0.3">
      <c r="A1472" s="30"/>
      <c r="B1472" s="30"/>
      <c r="C1472" s="30"/>
      <c r="D1472" s="30"/>
      <c r="E1472" s="30"/>
      <c r="F1472" s="30"/>
      <c r="G1472" s="30"/>
      <c r="H1472" s="30"/>
      <c r="I1472" s="30"/>
      <c r="J1472" s="29"/>
      <c r="K1472" s="31"/>
      <c r="L1472" s="31"/>
      <c r="M1472" s="31"/>
      <c r="N1472" s="31"/>
      <c r="O1472" s="31"/>
      <c r="P1472" s="31"/>
      <c r="Q1472" s="31"/>
      <c r="R1472" s="31"/>
      <c r="S1472" s="31"/>
      <c r="T1472" s="31"/>
      <c r="U1472" s="31"/>
      <c r="V1472" s="31"/>
      <c r="W1472" s="31"/>
      <c r="X1472" s="31"/>
      <c r="Y1472" s="31"/>
      <c r="Z1472" s="31"/>
      <c r="AA1472" s="31"/>
      <c r="AB1472" s="31"/>
      <c r="AC1472" s="31"/>
      <c r="AD1472" s="31"/>
      <c r="AE1472" s="31"/>
      <c r="AF1472" s="31"/>
      <c r="AG1472" s="31"/>
      <c r="AH1472" s="31"/>
      <c r="AI1472" s="31"/>
      <c r="AJ1472" s="31"/>
      <c r="AK1472" s="31"/>
      <c r="AL1472" s="31"/>
      <c r="AM1472" s="31"/>
      <c r="AN1472" s="31"/>
    </row>
    <row r="1473" spans="1:44" ht="30" customHeight="1" x14ac:dyDescent="0.3">
      <c r="A1473" s="30"/>
      <c r="B1473" s="30"/>
      <c r="C1473" s="30"/>
      <c r="D1473" s="30"/>
      <c r="E1473" s="30"/>
      <c r="F1473" s="30"/>
      <c r="G1473" s="30"/>
      <c r="H1473" s="30"/>
      <c r="I1473" s="30"/>
      <c r="J1473" s="29"/>
      <c r="K1473" s="31"/>
      <c r="L1473" s="31"/>
      <c r="M1473" s="31"/>
      <c r="N1473" s="31"/>
      <c r="O1473" s="31"/>
      <c r="P1473" s="31"/>
      <c r="Q1473" s="31"/>
      <c r="R1473" s="31"/>
      <c r="S1473" s="31"/>
      <c r="T1473" s="31"/>
      <c r="U1473" s="31"/>
      <c r="V1473" s="31"/>
      <c r="W1473" s="31"/>
      <c r="X1473" s="31"/>
      <c r="Y1473" s="31"/>
      <c r="Z1473" s="31"/>
      <c r="AA1473" s="31"/>
      <c r="AB1473" s="31"/>
      <c r="AC1473" s="31"/>
      <c r="AD1473" s="31"/>
      <c r="AE1473" s="31"/>
      <c r="AF1473" s="31"/>
      <c r="AG1473" s="31"/>
      <c r="AH1473" s="31"/>
      <c r="AI1473" s="31"/>
      <c r="AJ1473" s="31"/>
      <c r="AK1473" s="31"/>
      <c r="AL1473" s="31"/>
      <c r="AM1473" s="31"/>
      <c r="AN1473" s="31"/>
    </row>
    <row r="1474" spans="1:44" ht="30" customHeight="1" x14ac:dyDescent="0.3">
      <c r="A1474" s="30"/>
      <c r="B1474" s="30"/>
      <c r="C1474" s="30"/>
      <c r="D1474" s="30"/>
      <c r="E1474" s="30"/>
      <c r="F1474" s="30"/>
      <c r="G1474" s="30"/>
      <c r="H1474" s="30"/>
      <c r="I1474" s="30"/>
      <c r="J1474" s="29"/>
      <c r="K1474" s="31"/>
      <c r="L1474" s="31"/>
      <c r="M1474" s="31"/>
      <c r="N1474" s="31"/>
      <c r="O1474" s="31"/>
      <c r="P1474" s="31"/>
      <c r="Q1474" s="31"/>
      <c r="R1474" s="31"/>
      <c r="S1474" s="31"/>
      <c r="T1474" s="31"/>
      <c r="U1474" s="31"/>
      <c r="V1474" s="31"/>
      <c r="W1474" s="31"/>
      <c r="X1474" s="31"/>
      <c r="Y1474" s="31"/>
      <c r="Z1474" s="31"/>
      <c r="AA1474" s="31"/>
      <c r="AB1474" s="31"/>
      <c r="AC1474" s="31"/>
      <c r="AD1474" s="31"/>
      <c r="AE1474" s="31"/>
      <c r="AF1474" s="31"/>
      <c r="AG1474" s="31"/>
      <c r="AH1474" s="31"/>
      <c r="AI1474" s="31"/>
      <c r="AJ1474" s="31"/>
      <c r="AK1474" s="31"/>
      <c r="AL1474" s="31"/>
      <c r="AM1474" s="31"/>
      <c r="AN1474" s="31"/>
    </row>
    <row r="1475" spans="1:44" ht="30" customHeight="1" x14ac:dyDescent="0.3">
      <c r="A1475" s="29"/>
      <c r="B1475" s="29"/>
      <c r="C1475" s="29"/>
      <c r="D1475" s="29"/>
      <c r="E1475" s="29"/>
      <c r="F1475" s="29"/>
      <c r="G1475" s="29"/>
      <c r="H1475" s="29"/>
      <c r="I1475" s="29"/>
      <c r="J1475" s="29"/>
      <c r="K1475" s="31"/>
      <c r="L1475" s="31"/>
      <c r="M1475" s="31"/>
      <c r="N1475" s="31"/>
      <c r="O1475" s="31"/>
      <c r="P1475" s="31"/>
      <c r="Q1475" s="31"/>
      <c r="R1475" s="31"/>
      <c r="S1475" s="31"/>
      <c r="T1475" s="31"/>
      <c r="U1475" s="31"/>
      <c r="V1475" s="31"/>
      <c r="W1475" s="31"/>
      <c r="X1475" s="31"/>
      <c r="Y1475" s="31"/>
      <c r="Z1475" s="31"/>
      <c r="AA1475" s="31"/>
      <c r="AB1475" s="31"/>
      <c r="AC1475" s="31"/>
      <c r="AD1475" s="31"/>
      <c r="AE1475" s="31"/>
      <c r="AF1475" s="31"/>
      <c r="AG1475" s="31"/>
      <c r="AH1475" s="31"/>
      <c r="AI1475" s="31"/>
      <c r="AJ1475" s="31"/>
      <c r="AK1475" s="31"/>
      <c r="AL1475" s="31"/>
      <c r="AM1475" s="31"/>
      <c r="AN1475" s="31"/>
    </row>
    <row r="1476" spans="1:44" ht="41.25" customHeight="1" x14ac:dyDescent="0.3">
      <c r="A1476" s="29"/>
      <c r="B1476" s="29"/>
      <c r="C1476" s="29"/>
      <c r="D1476" s="29"/>
      <c r="E1476" s="29"/>
      <c r="F1476" s="29"/>
      <c r="G1476" s="29"/>
      <c r="H1476" s="29"/>
      <c r="I1476" s="29"/>
      <c r="J1476" s="29"/>
      <c r="K1476" s="31"/>
      <c r="L1476" s="31"/>
      <c r="M1476" s="31"/>
      <c r="N1476" s="31"/>
      <c r="O1476" s="31"/>
      <c r="P1476" s="31"/>
      <c r="Q1476" s="31"/>
      <c r="R1476" s="31"/>
      <c r="S1476" s="31"/>
      <c r="T1476" s="31"/>
      <c r="U1476" s="31"/>
      <c r="V1476" s="31"/>
      <c r="W1476" s="31"/>
      <c r="X1476" s="31"/>
      <c r="Y1476" s="31"/>
      <c r="Z1476" s="31"/>
      <c r="AA1476" s="31"/>
      <c r="AB1476" s="31"/>
      <c r="AC1476" s="31"/>
      <c r="AD1476" s="31"/>
      <c r="AE1476" s="31"/>
      <c r="AF1476" s="31"/>
      <c r="AG1476" s="31"/>
      <c r="AH1476" s="31"/>
      <c r="AI1476" s="31"/>
      <c r="AJ1476" s="31"/>
      <c r="AK1476" s="31"/>
      <c r="AL1476" s="31"/>
      <c r="AM1476" s="31"/>
      <c r="AN1476" s="31"/>
      <c r="AQ1476" s="31"/>
      <c r="AR1476" s="31"/>
    </row>
    <row r="1477" spans="1:44" ht="30" customHeight="1" x14ac:dyDescent="0.3">
      <c r="A1477" s="29"/>
      <c r="B1477" s="29"/>
      <c r="C1477" s="29"/>
      <c r="D1477" s="29"/>
      <c r="E1477" s="29"/>
      <c r="F1477" s="29"/>
      <c r="G1477" s="29"/>
      <c r="H1477" s="29"/>
      <c r="I1477" s="29"/>
      <c r="J1477" s="29"/>
      <c r="K1477" s="31"/>
      <c r="L1477" s="31"/>
      <c r="M1477" s="31"/>
      <c r="N1477" s="31"/>
      <c r="O1477" s="31"/>
      <c r="P1477" s="31"/>
      <c r="Q1477" s="31"/>
      <c r="R1477" s="31"/>
      <c r="S1477" s="31"/>
      <c r="T1477" s="31"/>
      <c r="U1477" s="31"/>
      <c r="V1477" s="31"/>
      <c r="W1477" s="31"/>
      <c r="X1477" s="31"/>
      <c r="Y1477" s="31"/>
      <c r="Z1477" s="31"/>
      <c r="AA1477" s="31"/>
      <c r="AB1477" s="31"/>
      <c r="AC1477" s="31"/>
      <c r="AD1477" s="31"/>
      <c r="AE1477" s="31"/>
      <c r="AF1477" s="31"/>
      <c r="AG1477" s="31"/>
      <c r="AH1477" s="31"/>
      <c r="AI1477" s="31"/>
      <c r="AJ1477" s="31"/>
      <c r="AK1477" s="31"/>
      <c r="AL1477" s="31"/>
      <c r="AM1477" s="31"/>
      <c r="AN1477" s="31"/>
      <c r="AQ1477" s="31"/>
      <c r="AR1477" s="31"/>
    </row>
    <row r="1478" spans="1:44" ht="30" customHeight="1" x14ac:dyDescent="0.3">
      <c r="A1478" s="29"/>
      <c r="B1478" s="29"/>
      <c r="C1478" s="29"/>
      <c r="D1478" s="29"/>
      <c r="E1478" s="29"/>
      <c r="F1478" s="29"/>
      <c r="G1478" s="29"/>
      <c r="H1478" s="29"/>
      <c r="I1478" s="29"/>
      <c r="J1478" s="29"/>
      <c r="K1478" s="31"/>
      <c r="L1478" s="31"/>
      <c r="M1478" s="31"/>
      <c r="N1478" s="31"/>
      <c r="O1478" s="31"/>
      <c r="P1478" s="31"/>
      <c r="Q1478" s="31"/>
      <c r="R1478" s="31"/>
      <c r="S1478" s="31"/>
      <c r="T1478" s="31"/>
      <c r="U1478" s="31"/>
      <c r="V1478" s="31"/>
      <c r="W1478" s="31"/>
      <c r="X1478" s="31"/>
      <c r="Y1478" s="31"/>
      <c r="Z1478" s="31"/>
      <c r="AA1478" s="31"/>
      <c r="AB1478" s="31"/>
      <c r="AC1478" s="31"/>
      <c r="AD1478" s="31"/>
      <c r="AE1478" s="31"/>
      <c r="AF1478" s="31"/>
      <c r="AG1478" s="31"/>
      <c r="AH1478" s="31"/>
      <c r="AI1478" s="31"/>
      <c r="AJ1478" s="31"/>
      <c r="AK1478" s="31"/>
      <c r="AL1478" s="31"/>
      <c r="AM1478" s="31"/>
      <c r="AN1478" s="31"/>
      <c r="AQ1478" s="31"/>
      <c r="AR1478" s="31"/>
    </row>
    <row r="1479" spans="1:44" ht="30" customHeight="1" x14ac:dyDescent="0.3">
      <c r="A1479" s="29"/>
      <c r="B1479" s="29"/>
      <c r="C1479" s="29"/>
      <c r="D1479" s="29"/>
      <c r="E1479" s="29"/>
      <c r="F1479" s="29"/>
      <c r="G1479" s="29"/>
      <c r="H1479" s="29"/>
      <c r="I1479" s="29"/>
      <c r="J1479" s="29"/>
      <c r="K1479" s="31"/>
      <c r="L1479" s="31"/>
      <c r="M1479" s="31"/>
      <c r="N1479" s="31"/>
      <c r="O1479" s="31"/>
      <c r="P1479" s="31"/>
      <c r="Q1479" s="31"/>
      <c r="R1479" s="31"/>
      <c r="S1479" s="31"/>
      <c r="T1479" s="31"/>
      <c r="U1479" s="31"/>
      <c r="V1479" s="31"/>
      <c r="W1479" s="31"/>
      <c r="X1479" s="31"/>
      <c r="Y1479" s="31"/>
      <c r="Z1479" s="31"/>
      <c r="AA1479" s="31"/>
      <c r="AB1479" s="31"/>
      <c r="AC1479" s="31"/>
      <c r="AD1479" s="31"/>
      <c r="AE1479" s="31"/>
      <c r="AF1479" s="31"/>
      <c r="AG1479" s="31"/>
      <c r="AH1479" s="31"/>
      <c r="AI1479" s="31"/>
      <c r="AJ1479" s="31"/>
      <c r="AK1479" s="31"/>
      <c r="AL1479" s="31"/>
      <c r="AM1479" s="31"/>
      <c r="AN1479" s="31"/>
      <c r="AQ1479" s="31"/>
      <c r="AR1479" s="31"/>
    </row>
    <row r="1480" spans="1:44" ht="30" customHeight="1" x14ac:dyDescent="0.3">
      <c r="A1480" s="29"/>
      <c r="B1480" s="29"/>
      <c r="C1480" s="29"/>
      <c r="D1480" s="29"/>
      <c r="E1480" s="29"/>
      <c r="F1480" s="29"/>
      <c r="G1480" s="29"/>
      <c r="H1480" s="29"/>
      <c r="I1480" s="29"/>
      <c r="J1480" s="29"/>
      <c r="K1480" s="31"/>
      <c r="L1480" s="31"/>
      <c r="M1480" s="31"/>
      <c r="N1480" s="31"/>
      <c r="O1480" s="31"/>
      <c r="P1480" s="31"/>
      <c r="Q1480" s="31"/>
      <c r="R1480" s="31"/>
      <c r="S1480" s="31"/>
      <c r="T1480" s="31"/>
      <c r="U1480" s="31"/>
      <c r="V1480" s="31"/>
      <c r="W1480" s="31"/>
      <c r="X1480" s="31"/>
      <c r="Y1480" s="31"/>
      <c r="Z1480" s="31"/>
      <c r="AA1480" s="31"/>
      <c r="AB1480" s="31"/>
      <c r="AC1480" s="31"/>
      <c r="AD1480" s="31"/>
      <c r="AE1480" s="31"/>
      <c r="AF1480" s="31"/>
      <c r="AG1480" s="31"/>
      <c r="AH1480" s="31"/>
      <c r="AI1480" s="31"/>
      <c r="AJ1480" s="31"/>
      <c r="AK1480" s="31"/>
      <c r="AL1480" s="31"/>
      <c r="AM1480" s="31"/>
      <c r="AN1480" s="31"/>
      <c r="AQ1480" s="31"/>
      <c r="AR1480" s="31"/>
    </row>
    <row r="1481" spans="1:44" ht="30" customHeight="1" x14ac:dyDescent="0.3">
      <c r="A1481" s="29"/>
      <c r="B1481" s="29"/>
      <c r="C1481" s="29"/>
      <c r="D1481" s="29"/>
      <c r="E1481" s="29"/>
      <c r="F1481" s="29"/>
      <c r="G1481" s="29"/>
      <c r="H1481" s="29"/>
      <c r="I1481" s="29"/>
      <c r="J1481" s="29"/>
      <c r="K1481" s="31"/>
      <c r="L1481" s="31"/>
      <c r="M1481" s="31"/>
      <c r="N1481" s="31"/>
      <c r="O1481" s="31"/>
      <c r="P1481" s="31"/>
      <c r="Q1481" s="31"/>
      <c r="R1481" s="31"/>
      <c r="S1481" s="31"/>
      <c r="T1481" s="31"/>
      <c r="U1481" s="31"/>
      <c r="V1481" s="31"/>
      <c r="W1481" s="31"/>
      <c r="X1481" s="31"/>
      <c r="Y1481" s="31"/>
      <c r="Z1481" s="31"/>
      <c r="AA1481" s="31"/>
      <c r="AB1481" s="31"/>
      <c r="AC1481" s="31"/>
      <c r="AD1481" s="31"/>
      <c r="AE1481" s="31"/>
      <c r="AF1481" s="31"/>
      <c r="AG1481" s="31"/>
      <c r="AH1481" s="31"/>
      <c r="AI1481" s="31"/>
      <c r="AJ1481" s="31"/>
      <c r="AK1481" s="31"/>
      <c r="AL1481" s="31"/>
      <c r="AM1481" s="31"/>
      <c r="AN1481" s="31"/>
      <c r="AQ1481" s="31"/>
      <c r="AR1481" s="31"/>
    </row>
    <row r="1482" spans="1:44" ht="30" customHeight="1" x14ac:dyDescent="0.3">
      <c r="A1482" s="30"/>
      <c r="B1482" s="30"/>
      <c r="C1482" s="29"/>
      <c r="D1482" s="29"/>
      <c r="E1482" s="29"/>
      <c r="F1482" s="29"/>
      <c r="G1482" s="29"/>
      <c r="H1482" s="29"/>
      <c r="I1482" s="29"/>
      <c r="J1482" s="29"/>
      <c r="K1482" s="31"/>
      <c r="L1482" s="31"/>
      <c r="M1482" s="31"/>
      <c r="N1482" s="31"/>
      <c r="O1482" s="31"/>
      <c r="P1482" s="31"/>
      <c r="Q1482" s="31"/>
      <c r="R1482" s="31"/>
      <c r="S1482" s="31"/>
      <c r="T1482" s="31"/>
      <c r="U1482" s="31"/>
      <c r="V1482" s="31"/>
      <c r="W1482" s="31"/>
      <c r="X1482" s="31"/>
      <c r="Y1482" s="31"/>
      <c r="Z1482" s="31"/>
      <c r="AA1482" s="31"/>
      <c r="AB1482" s="31"/>
      <c r="AC1482" s="31"/>
      <c r="AD1482" s="31"/>
      <c r="AE1482" s="31"/>
      <c r="AF1482" s="31"/>
      <c r="AG1482" s="31"/>
      <c r="AH1482" s="31"/>
      <c r="AI1482" s="31"/>
      <c r="AJ1482" s="31"/>
      <c r="AK1482" s="31"/>
      <c r="AL1482" s="31"/>
      <c r="AM1482" s="31"/>
      <c r="AN1482" s="31"/>
      <c r="AQ1482" s="31"/>
      <c r="AR1482" s="31"/>
    </row>
    <row r="1483" spans="1:44" ht="30" customHeight="1" x14ac:dyDescent="0.3">
      <c r="A1483" s="30"/>
      <c r="B1483" s="30"/>
      <c r="C1483" s="29"/>
      <c r="D1483" s="29"/>
      <c r="E1483" s="29"/>
      <c r="F1483" s="29"/>
      <c r="G1483" s="29"/>
      <c r="H1483" s="29"/>
      <c r="I1483" s="29"/>
      <c r="J1483" s="29"/>
      <c r="K1483" s="31"/>
      <c r="L1483" s="31"/>
      <c r="M1483" s="31"/>
      <c r="N1483" s="31"/>
      <c r="O1483" s="31"/>
      <c r="P1483" s="31"/>
      <c r="Q1483" s="31"/>
      <c r="R1483" s="31"/>
      <c r="S1483" s="31"/>
      <c r="T1483" s="31"/>
      <c r="U1483" s="31"/>
      <c r="V1483" s="31"/>
      <c r="W1483" s="31"/>
      <c r="X1483" s="31"/>
      <c r="Y1483" s="31"/>
      <c r="Z1483" s="31"/>
      <c r="AA1483" s="31"/>
      <c r="AB1483" s="31"/>
      <c r="AC1483" s="31"/>
      <c r="AD1483" s="31"/>
      <c r="AE1483" s="31"/>
      <c r="AF1483" s="31"/>
      <c r="AG1483" s="31"/>
      <c r="AH1483" s="31"/>
      <c r="AI1483" s="31"/>
      <c r="AJ1483" s="31"/>
      <c r="AK1483" s="31"/>
      <c r="AL1483" s="31"/>
      <c r="AM1483" s="31"/>
      <c r="AN1483" s="31"/>
      <c r="AQ1483" s="31"/>
      <c r="AR1483" s="31"/>
    </row>
    <row r="1484" spans="1:44" ht="30" customHeight="1" x14ac:dyDescent="0.3">
      <c r="A1484" s="30"/>
      <c r="B1484" s="30"/>
      <c r="C1484" s="29"/>
      <c r="D1484" s="29"/>
      <c r="E1484" s="29"/>
      <c r="F1484" s="29"/>
      <c r="G1484" s="29"/>
      <c r="H1484" s="29"/>
      <c r="I1484" s="29"/>
      <c r="J1484" s="29"/>
      <c r="K1484" s="31"/>
      <c r="L1484" s="31"/>
      <c r="M1484" s="31"/>
      <c r="N1484" s="31"/>
      <c r="O1484" s="31"/>
      <c r="P1484" s="31"/>
      <c r="Q1484" s="31"/>
      <c r="R1484" s="31"/>
      <c r="S1484" s="31"/>
      <c r="T1484" s="31"/>
      <c r="U1484" s="31"/>
      <c r="V1484" s="31"/>
      <c r="W1484" s="31"/>
      <c r="X1484" s="31"/>
      <c r="Y1484" s="31"/>
      <c r="Z1484" s="31"/>
      <c r="AA1484" s="31"/>
      <c r="AB1484" s="31"/>
      <c r="AC1484" s="31"/>
      <c r="AD1484" s="31"/>
      <c r="AE1484" s="31"/>
      <c r="AF1484" s="31"/>
      <c r="AG1484" s="31"/>
      <c r="AH1484" s="31"/>
      <c r="AI1484" s="31"/>
      <c r="AJ1484" s="31"/>
      <c r="AK1484" s="31"/>
      <c r="AL1484" s="31"/>
      <c r="AM1484" s="31"/>
      <c r="AN1484" s="31"/>
      <c r="AQ1484" s="31"/>
      <c r="AR1484" s="31"/>
    </row>
    <row r="1485" spans="1:44" ht="30" customHeight="1" x14ac:dyDescent="0.3">
      <c r="A1485" s="30"/>
      <c r="B1485" s="30"/>
      <c r="C1485" s="29"/>
      <c r="D1485" s="29"/>
      <c r="E1485" s="29"/>
      <c r="F1485" s="29"/>
      <c r="G1485" s="29"/>
      <c r="H1485" s="29"/>
      <c r="I1485" s="29"/>
      <c r="J1485" s="29"/>
      <c r="K1485" s="31"/>
      <c r="L1485" s="31"/>
      <c r="M1485" s="31"/>
      <c r="N1485" s="31"/>
      <c r="O1485" s="31"/>
      <c r="P1485" s="31"/>
      <c r="Q1485" s="31"/>
      <c r="R1485" s="31"/>
      <c r="S1485" s="31"/>
      <c r="T1485" s="31"/>
      <c r="U1485" s="31"/>
      <c r="V1485" s="31"/>
      <c r="W1485" s="31"/>
      <c r="X1485" s="31"/>
      <c r="Y1485" s="31"/>
      <c r="Z1485" s="31"/>
      <c r="AA1485" s="31"/>
      <c r="AB1485" s="31"/>
      <c r="AC1485" s="31"/>
      <c r="AD1485" s="31"/>
      <c r="AE1485" s="31"/>
      <c r="AF1485" s="31"/>
      <c r="AG1485" s="31"/>
      <c r="AH1485" s="31"/>
      <c r="AI1485" s="31"/>
      <c r="AJ1485" s="31"/>
      <c r="AK1485" s="31"/>
      <c r="AL1485" s="31"/>
      <c r="AM1485" s="31"/>
      <c r="AN1485" s="31"/>
      <c r="AQ1485" s="31"/>
      <c r="AR1485" s="31"/>
    </row>
    <row r="1486" spans="1:44" ht="30" customHeight="1" x14ac:dyDescent="0.3">
      <c r="A1486" s="30"/>
      <c r="B1486" s="30"/>
      <c r="C1486" s="29"/>
      <c r="D1486" s="29"/>
      <c r="E1486" s="29"/>
      <c r="F1486" s="29"/>
      <c r="G1486" s="29"/>
      <c r="H1486" s="29"/>
      <c r="I1486" s="29"/>
      <c r="J1486" s="29"/>
      <c r="K1486" s="31"/>
      <c r="L1486" s="31"/>
      <c r="M1486" s="31"/>
      <c r="N1486" s="31"/>
      <c r="O1486" s="31"/>
      <c r="P1486" s="31"/>
      <c r="Q1486" s="31"/>
      <c r="R1486" s="31"/>
      <c r="S1486" s="31"/>
      <c r="T1486" s="31"/>
      <c r="U1486" s="31"/>
      <c r="V1486" s="31"/>
      <c r="W1486" s="31"/>
      <c r="X1486" s="31"/>
      <c r="Y1486" s="31"/>
      <c r="Z1486" s="31"/>
      <c r="AA1486" s="31"/>
      <c r="AB1486" s="31"/>
      <c r="AC1486" s="31"/>
      <c r="AD1486" s="31"/>
      <c r="AE1486" s="31"/>
      <c r="AF1486" s="31"/>
      <c r="AG1486" s="31"/>
      <c r="AH1486" s="31"/>
      <c r="AI1486" s="31"/>
      <c r="AJ1486" s="31"/>
      <c r="AK1486" s="31"/>
      <c r="AL1486" s="31"/>
      <c r="AM1486" s="31"/>
      <c r="AN1486" s="31"/>
      <c r="AQ1486" s="31"/>
      <c r="AR1486" s="31"/>
    </row>
    <row r="1487" spans="1:44" ht="30" customHeight="1" x14ac:dyDescent="0.3">
      <c r="A1487" s="30"/>
      <c r="B1487" s="30"/>
      <c r="C1487" s="29"/>
      <c r="D1487" s="29"/>
      <c r="E1487" s="29"/>
      <c r="F1487" s="29"/>
      <c r="G1487" s="29"/>
      <c r="H1487" s="29"/>
      <c r="I1487" s="29"/>
      <c r="J1487" s="29"/>
      <c r="K1487" s="31"/>
      <c r="L1487" s="31"/>
      <c r="M1487" s="31"/>
      <c r="N1487" s="31"/>
      <c r="O1487" s="31"/>
      <c r="P1487" s="31"/>
      <c r="Q1487" s="31"/>
      <c r="R1487" s="31"/>
      <c r="S1487" s="31"/>
      <c r="T1487" s="31"/>
      <c r="U1487" s="31"/>
      <c r="V1487" s="31"/>
      <c r="W1487" s="31"/>
      <c r="X1487" s="31"/>
      <c r="Y1487" s="31"/>
      <c r="Z1487" s="31"/>
      <c r="AA1487" s="31"/>
      <c r="AB1487" s="31"/>
      <c r="AC1487" s="31"/>
      <c r="AD1487" s="31"/>
      <c r="AE1487" s="31"/>
      <c r="AF1487" s="31"/>
      <c r="AG1487" s="31"/>
      <c r="AH1487" s="31"/>
      <c r="AI1487" s="31"/>
      <c r="AJ1487" s="31"/>
      <c r="AK1487" s="31"/>
      <c r="AL1487" s="31"/>
      <c r="AM1487" s="31"/>
      <c r="AN1487" s="31"/>
      <c r="AQ1487" s="31"/>
      <c r="AR1487" s="31"/>
    </row>
    <row r="1488" spans="1:44" ht="30" customHeight="1" x14ac:dyDescent="0.3">
      <c r="A1488" s="30"/>
      <c r="B1488" s="30"/>
      <c r="C1488" s="29"/>
      <c r="D1488" s="29"/>
      <c r="E1488" s="29"/>
      <c r="F1488" s="29"/>
      <c r="G1488" s="29"/>
      <c r="H1488" s="29"/>
      <c r="I1488" s="29"/>
      <c r="J1488" s="29"/>
      <c r="K1488" s="31"/>
      <c r="L1488" s="31"/>
      <c r="M1488" s="31"/>
      <c r="N1488" s="31"/>
      <c r="O1488" s="31"/>
      <c r="P1488" s="31"/>
      <c r="Q1488" s="31"/>
      <c r="R1488" s="31"/>
      <c r="S1488" s="31"/>
      <c r="T1488" s="31"/>
      <c r="U1488" s="31"/>
      <c r="V1488" s="31"/>
      <c r="W1488" s="31"/>
      <c r="X1488" s="31"/>
      <c r="Y1488" s="31"/>
      <c r="Z1488" s="31"/>
      <c r="AA1488" s="31"/>
      <c r="AB1488" s="31"/>
      <c r="AC1488" s="31"/>
      <c r="AD1488" s="31"/>
      <c r="AE1488" s="31"/>
      <c r="AF1488" s="31"/>
      <c r="AG1488" s="31"/>
      <c r="AH1488" s="31"/>
      <c r="AI1488" s="31"/>
      <c r="AJ1488" s="31"/>
      <c r="AK1488" s="31"/>
      <c r="AL1488" s="31"/>
      <c r="AM1488" s="31"/>
      <c r="AN1488" s="31"/>
      <c r="AQ1488" s="31"/>
      <c r="AR1488" s="31"/>
    </row>
    <row r="1489" spans="1:44" ht="30" customHeight="1" x14ac:dyDescent="0.3">
      <c r="A1489" s="30"/>
      <c r="B1489" s="30"/>
      <c r="C1489" s="29"/>
      <c r="D1489" s="29"/>
      <c r="E1489" s="29"/>
      <c r="F1489" s="29"/>
      <c r="G1489" s="29"/>
      <c r="H1489" s="29"/>
      <c r="I1489" s="29"/>
      <c r="J1489" s="29"/>
      <c r="K1489" s="31"/>
      <c r="L1489" s="31"/>
      <c r="M1489" s="31"/>
      <c r="N1489" s="31"/>
      <c r="O1489" s="31"/>
      <c r="P1489" s="31"/>
      <c r="Q1489" s="31"/>
      <c r="R1489" s="31"/>
      <c r="S1489" s="31"/>
      <c r="T1489" s="31"/>
      <c r="U1489" s="31"/>
      <c r="V1489" s="31"/>
      <c r="W1489" s="31"/>
      <c r="X1489" s="31"/>
      <c r="Y1489" s="31"/>
      <c r="Z1489" s="31"/>
      <c r="AA1489" s="31"/>
      <c r="AB1489" s="31"/>
      <c r="AC1489" s="31"/>
      <c r="AD1489" s="31"/>
      <c r="AE1489" s="31"/>
      <c r="AF1489" s="31"/>
      <c r="AG1489" s="31"/>
      <c r="AH1489" s="31"/>
      <c r="AI1489" s="31"/>
      <c r="AJ1489" s="31"/>
      <c r="AK1489" s="31"/>
      <c r="AL1489" s="31"/>
      <c r="AM1489" s="31"/>
      <c r="AN1489" s="31"/>
      <c r="AQ1489" s="31"/>
      <c r="AR1489" s="31"/>
    </row>
    <row r="1490" spans="1:44" ht="30" customHeight="1" x14ac:dyDescent="0.3">
      <c r="A1490" s="30"/>
      <c r="B1490" s="30"/>
      <c r="C1490" s="29"/>
      <c r="D1490" s="29"/>
      <c r="E1490" s="29"/>
      <c r="F1490" s="29"/>
      <c r="G1490" s="29"/>
      <c r="H1490" s="29"/>
      <c r="I1490" s="29"/>
      <c r="J1490" s="29"/>
      <c r="K1490" s="31"/>
      <c r="L1490" s="31"/>
      <c r="M1490" s="31"/>
      <c r="N1490" s="31"/>
      <c r="O1490" s="31"/>
      <c r="P1490" s="31"/>
      <c r="Q1490" s="31"/>
      <c r="R1490" s="31"/>
      <c r="S1490" s="31"/>
      <c r="T1490" s="31"/>
      <c r="U1490" s="31"/>
      <c r="V1490" s="31"/>
      <c r="W1490" s="31"/>
      <c r="X1490" s="31"/>
      <c r="Y1490" s="31"/>
      <c r="Z1490" s="31"/>
      <c r="AA1490" s="31"/>
      <c r="AB1490" s="31"/>
      <c r="AC1490" s="31"/>
      <c r="AD1490" s="31"/>
      <c r="AE1490" s="31"/>
      <c r="AF1490" s="31"/>
      <c r="AG1490" s="31"/>
      <c r="AH1490" s="31"/>
      <c r="AI1490" s="31"/>
      <c r="AJ1490" s="31"/>
      <c r="AK1490" s="31"/>
      <c r="AL1490" s="31"/>
      <c r="AM1490" s="31"/>
      <c r="AN1490" s="31"/>
      <c r="AQ1490" s="31"/>
      <c r="AR1490" s="31"/>
    </row>
    <row r="1491" spans="1:44" ht="30" customHeight="1" x14ac:dyDescent="0.3">
      <c r="A1491" s="30"/>
      <c r="B1491" s="30"/>
      <c r="C1491" s="29"/>
      <c r="D1491" s="29"/>
      <c r="E1491" s="29"/>
      <c r="F1491" s="29"/>
      <c r="G1491" s="29"/>
      <c r="H1491" s="29"/>
      <c r="I1491" s="29"/>
      <c r="J1491" s="29"/>
      <c r="K1491" s="31"/>
      <c r="L1491" s="31"/>
      <c r="M1491" s="31"/>
      <c r="N1491" s="31"/>
      <c r="O1491" s="31"/>
      <c r="P1491" s="31"/>
      <c r="Q1491" s="31"/>
      <c r="R1491" s="31"/>
      <c r="S1491" s="31"/>
      <c r="T1491" s="31"/>
      <c r="U1491" s="31"/>
      <c r="V1491" s="31"/>
      <c r="W1491" s="31"/>
      <c r="X1491" s="31"/>
      <c r="Y1491" s="31"/>
      <c r="Z1491" s="31"/>
      <c r="AA1491" s="31"/>
      <c r="AB1491" s="31"/>
      <c r="AC1491" s="31"/>
      <c r="AD1491" s="31"/>
      <c r="AE1491" s="31"/>
      <c r="AF1491" s="31"/>
      <c r="AG1491" s="31"/>
      <c r="AH1491" s="31"/>
      <c r="AI1491" s="31"/>
      <c r="AJ1491" s="31"/>
      <c r="AK1491" s="31"/>
      <c r="AL1491" s="31"/>
      <c r="AM1491" s="31"/>
      <c r="AN1491" s="31"/>
      <c r="AQ1491" s="31"/>
      <c r="AR1491" s="31"/>
    </row>
    <row r="1492" spans="1:44" ht="30" customHeight="1" x14ac:dyDescent="0.3">
      <c r="A1492" s="30"/>
      <c r="B1492" s="30"/>
      <c r="C1492" s="29"/>
      <c r="D1492" s="29"/>
      <c r="E1492" s="29"/>
      <c r="F1492" s="29"/>
      <c r="G1492" s="29"/>
      <c r="H1492" s="29"/>
      <c r="I1492" s="29"/>
      <c r="J1492" s="29"/>
      <c r="K1492" s="31"/>
      <c r="L1492" s="31"/>
      <c r="M1492" s="31"/>
      <c r="N1492" s="31"/>
      <c r="O1492" s="31"/>
      <c r="P1492" s="31"/>
      <c r="Q1492" s="31"/>
      <c r="R1492" s="31"/>
      <c r="S1492" s="31"/>
      <c r="T1492" s="31"/>
      <c r="U1492" s="31"/>
      <c r="V1492" s="31"/>
      <c r="W1492" s="31"/>
      <c r="X1492" s="31"/>
      <c r="Y1492" s="31"/>
      <c r="Z1492" s="31"/>
      <c r="AA1492" s="31"/>
      <c r="AB1492" s="31"/>
      <c r="AC1492" s="31"/>
      <c r="AD1492" s="31"/>
      <c r="AE1492" s="31"/>
      <c r="AF1492" s="31"/>
      <c r="AG1492" s="31"/>
      <c r="AH1492" s="31"/>
      <c r="AI1492" s="31"/>
      <c r="AJ1492" s="31"/>
      <c r="AK1492" s="31"/>
      <c r="AL1492" s="31"/>
      <c r="AM1492" s="31"/>
      <c r="AN1492" s="31"/>
      <c r="AQ1492" s="31"/>
      <c r="AR1492" s="31"/>
    </row>
    <row r="1493" spans="1:44" ht="30" customHeight="1" x14ac:dyDescent="0.3">
      <c r="A1493" s="30"/>
      <c r="B1493" s="30"/>
      <c r="C1493" s="29"/>
      <c r="D1493" s="29"/>
      <c r="E1493" s="29"/>
      <c r="F1493" s="29"/>
      <c r="G1493" s="29"/>
      <c r="H1493" s="29"/>
      <c r="I1493" s="29"/>
      <c r="J1493" s="29"/>
      <c r="K1493" s="31"/>
      <c r="L1493" s="31"/>
      <c r="M1493" s="31"/>
      <c r="N1493" s="31"/>
      <c r="O1493" s="31"/>
      <c r="P1493" s="31"/>
      <c r="Q1493" s="31"/>
      <c r="R1493" s="31"/>
      <c r="S1493" s="31"/>
      <c r="T1493" s="31"/>
      <c r="U1493" s="31"/>
      <c r="V1493" s="31"/>
      <c r="W1493" s="31"/>
      <c r="X1493" s="31"/>
      <c r="Y1493" s="31"/>
      <c r="Z1493" s="31"/>
      <c r="AA1493" s="31"/>
      <c r="AB1493" s="31"/>
      <c r="AC1493" s="31"/>
      <c r="AD1493" s="31"/>
      <c r="AE1493" s="31"/>
      <c r="AF1493" s="31"/>
      <c r="AG1493" s="31"/>
      <c r="AH1493" s="31"/>
      <c r="AI1493" s="31"/>
      <c r="AJ1493" s="31"/>
      <c r="AK1493" s="31"/>
      <c r="AL1493" s="31"/>
      <c r="AM1493" s="31"/>
      <c r="AN1493" s="31"/>
      <c r="AQ1493" s="31"/>
      <c r="AR1493" s="31"/>
    </row>
    <row r="1494" spans="1:44" ht="30" customHeight="1" x14ac:dyDescent="0.3">
      <c r="A1494" s="30"/>
      <c r="B1494" s="30"/>
      <c r="C1494" s="29"/>
      <c r="D1494" s="29"/>
      <c r="E1494" s="29"/>
      <c r="F1494" s="29"/>
      <c r="G1494" s="29"/>
      <c r="H1494" s="29"/>
      <c r="I1494" s="29"/>
      <c r="J1494" s="29"/>
      <c r="K1494" s="31"/>
      <c r="L1494" s="31"/>
      <c r="M1494" s="31"/>
      <c r="N1494" s="31"/>
      <c r="O1494" s="31"/>
      <c r="P1494" s="31"/>
      <c r="Q1494" s="31"/>
      <c r="R1494" s="31"/>
      <c r="S1494" s="31"/>
      <c r="T1494" s="31"/>
      <c r="U1494" s="31"/>
      <c r="V1494" s="31"/>
      <c r="W1494" s="31"/>
      <c r="X1494" s="31"/>
      <c r="Y1494" s="31"/>
      <c r="Z1494" s="31"/>
      <c r="AA1494" s="31"/>
      <c r="AB1494" s="31"/>
      <c r="AC1494" s="31"/>
      <c r="AD1494" s="31"/>
      <c r="AE1494" s="31"/>
      <c r="AF1494" s="31"/>
      <c r="AG1494" s="31"/>
      <c r="AH1494" s="31"/>
      <c r="AI1494" s="31"/>
      <c r="AJ1494" s="31"/>
      <c r="AK1494" s="31"/>
      <c r="AL1494" s="31"/>
      <c r="AM1494" s="31"/>
      <c r="AN1494" s="31"/>
      <c r="AQ1494" s="31"/>
      <c r="AR1494" s="31"/>
    </row>
    <row r="1495" spans="1:44" ht="30" customHeight="1" x14ac:dyDescent="0.3">
      <c r="A1495" s="30"/>
      <c r="B1495" s="30"/>
      <c r="C1495" s="29"/>
      <c r="D1495" s="29"/>
      <c r="E1495" s="29"/>
      <c r="F1495" s="29"/>
      <c r="G1495" s="29"/>
      <c r="H1495" s="29"/>
      <c r="I1495" s="29"/>
      <c r="J1495" s="29"/>
      <c r="K1495" s="31"/>
      <c r="L1495" s="31"/>
      <c r="M1495" s="31"/>
      <c r="N1495" s="31"/>
      <c r="O1495" s="31"/>
      <c r="P1495" s="31"/>
      <c r="Q1495" s="31"/>
      <c r="R1495" s="31"/>
      <c r="S1495" s="31"/>
      <c r="T1495" s="31"/>
      <c r="U1495" s="31"/>
      <c r="V1495" s="31"/>
      <c r="W1495" s="31"/>
      <c r="X1495" s="31"/>
      <c r="Y1495" s="31"/>
      <c r="Z1495" s="31"/>
      <c r="AA1495" s="31"/>
      <c r="AB1495" s="31"/>
      <c r="AC1495" s="31"/>
      <c r="AD1495" s="31"/>
      <c r="AE1495" s="31"/>
      <c r="AF1495" s="31"/>
      <c r="AG1495" s="31"/>
      <c r="AH1495" s="31"/>
      <c r="AI1495" s="31"/>
      <c r="AJ1495" s="31"/>
      <c r="AK1495" s="31"/>
      <c r="AL1495" s="31"/>
      <c r="AM1495" s="31"/>
      <c r="AN1495" s="31"/>
      <c r="AQ1495" s="31"/>
      <c r="AR1495" s="31"/>
    </row>
    <row r="1496" spans="1:44" ht="30" customHeight="1" x14ac:dyDescent="0.3">
      <c r="A1496" s="30"/>
      <c r="B1496" s="30"/>
      <c r="C1496" s="29"/>
      <c r="D1496" s="29"/>
      <c r="E1496" s="29"/>
      <c r="F1496" s="29"/>
      <c r="G1496" s="29"/>
      <c r="H1496" s="29"/>
      <c r="I1496" s="29"/>
      <c r="J1496" s="29"/>
      <c r="K1496" s="31"/>
      <c r="L1496" s="31"/>
      <c r="M1496" s="31"/>
      <c r="N1496" s="31"/>
      <c r="O1496" s="31"/>
      <c r="P1496" s="31"/>
      <c r="Q1496" s="31"/>
      <c r="R1496" s="31"/>
      <c r="S1496" s="31"/>
      <c r="T1496" s="31"/>
      <c r="U1496" s="31"/>
      <c r="V1496" s="31"/>
      <c r="W1496" s="31"/>
      <c r="X1496" s="31"/>
      <c r="Y1496" s="31"/>
      <c r="Z1496" s="31"/>
      <c r="AA1496" s="31"/>
      <c r="AB1496" s="31"/>
      <c r="AC1496" s="31"/>
      <c r="AD1496" s="31"/>
      <c r="AE1496" s="31"/>
      <c r="AF1496" s="31"/>
      <c r="AG1496" s="31"/>
      <c r="AH1496" s="31"/>
      <c r="AI1496" s="31"/>
      <c r="AJ1496" s="31"/>
      <c r="AK1496" s="31"/>
      <c r="AL1496" s="31"/>
      <c r="AM1496" s="31"/>
      <c r="AN1496" s="31"/>
      <c r="AQ1496" s="31"/>
      <c r="AR1496" s="31"/>
    </row>
    <row r="1497" spans="1:44" ht="30" customHeight="1" x14ac:dyDescent="0.3">
      <c r="A1497" s="30"/>
      <c r="B1497" s="30"/>
      <c r="C1497" s="29"/>
      <c r="D1497" s="29"/>
      <c r="E1497" s="29"/>
      <c r="F1497" s="29"/>
      <c r="G1497" s="29"/>
      <c r="H1497" s="29"/>
      <c r="I1497" s="29"/>
      <c r="J1497" s="29"/>
      <c r="K1497" s="31"/>
      <c r="L1497" s="31"/>
      <c r="M1497" s="31"/>
      <c r="N1497" s="31"/>
      <c r="O1497" s="31"/>
      <c r="P1497" s="31"/>
      <c r="Q1497" s="31"/>
      <c r="R1497" s="31"/>
      <c r="S1497" s="31"/>
      <c r="T1497" s="31"/>
      <c r="U1497" s="31"/>
      <c r="V1497" s="31"/>
      <c r="W1497" s="31"/>
      <c r="X1497" s="31"/>
      <c r="Y1497" s="31"/>
      <c r="Z1497" s="31"/>
      <c r="AA1497" s="31"/>
      <c r="AB1497" s="31"/>
      <c r="AC1497" s="31"/>
      <c r="AD1497" s="31"/>
      <c r="AE1497" s="31"/>
      <c r="AF1497" s="31"/>
      <c r="AG1497" s="31"/>
      <c r="AH1497" s="31"/>
      <c r="AI1497" s="31"/>
      <c r="AJ1497" s="31"/>
      <c r="AK1497" s="31"/>
      <c r="AL1497" s="31"/>
      <c r="AM1497" s="31"/>
      <c r="AN1497" s="31"/>
      <c r="AQ1497" s="31"/>
      <c r="AR1497" s="31"/>
    </row>
    <row r="1498" spans="1:44" ht="30" customHeight="1" x14ac:dyDescent="0.3">
      <c r="A1498" s="30"/>
      <c r="B1498" s="30"/>
      <c r="C1498" s="29"/>
      <c r="D1498" s="29"/>
      <c r="E1498" s="29"/>
      <c r="F1498" s="29"/>
      <c r="G1498" s="29"/>
      <c r="H1498" s="29"/>
      <c r="I1498" s="29"/>
      <c r="J1498" s="29"/>
      <c r="K1498" s="31"/>
      <c r="L1498" s="31"/>
      <c r="M1498" s="31"/>
      <c r="N1498" s="31"/>
      <c r="O1498" s="31"/>
      <c r="P1498" s="31"/>
      <c r="Q1498" s="31"/>
      <c r="R1498" s="31"/>
      <c r="S1498" s="31"/>
      <c r="T1498" s="31"/>
      <c r="U1498" s="31"/>
      <c r="V1498" s="31"/>
      <c r="W1498" s="31"/>
      <c r="X1498" s="31"/>
      <c r="Y1498" s="31"/>
      <c r="Z1498" s="31"/>
      <c r="AA1498" s="31"/>
      <c r="AB1498" s="31"/>
      <c r="AC1498" s="31"/>
      <c r="AD1498" s="31"/>
      <c r="AE1498" s="31"/>
      <c r="AF1498" s="31"/>
      <c r="AG1498" s="31"/>
      <c r="AH1498" s="31"/>
      <c r="AI1498" s="31"/>
      <c r="AJ1498" s="31"/>
      <c r="AK1498" s="31"/>
      <c r="AL1498" s="31"/>
      <c r="AM1498" s="31"/>
      <c r="AN1498" s="31"/>
      <c r="AQ1498" s="31"/>
      <c r="AR1498" s="31"/>
    </row>
    <row r="1499" spans="1:44" ht="30" customHeight="1" x14ac:dyDescent="0.3">
      <c r="A1499" s="30"/>
      <c r="B1499" s="30"/>
      <c r="C1499" s="29"/>
      <c r="D1499" s="29"/>
      <c r="E1499" s="29"/>
      <c r="F1499" s="29"/>
      <c r="G1499" s="29"/>
      <c r="H1499" s="29"/>
      <c r="I1499" s="29"/>
      <c r="J1499" s="29"/>
      <c r="K1499" s="31"/>
      <c r="L1499" s="31"/>
      <c r="M1499" s="31"/>
      <c r="N1499" s="31"/>
      <c r="O1499" s="31"/>
      <c r="P1499" s="31"/>
      <c r="Q1499" s="31"/>
      <c r="R1499" s="31"/>
      <c r="S1499" s="31"/>
      <c r="T1499" s="31"/>
      <c r="U1499" s="31"/>
      <c r="V1499" s="31"/>
      <c r="W1499" s="31"/>
      <c r="X1499" s="31"/>
      <c r="Y1499" s="31"/>
      <c r="Z1499" s="31"/>
      <c r="AA1499" s="31"/>
      <c r="AB1499" s="31"/>
      <c r="AC1499" s="31"/>
      <c r="AD1499" s="31"/>
      <c r="AE1499" s="31"/>
      <c r="AF1499" s="31"/>
      <c r="AG1499" s="31"/>
      <c r="AH1499" s="31"/>
      <c r="AI1499" s="31"/>
      <c r="AJ1499" s="31"/>
      <c r="AK1499" s="31"/>
      <c r="AL1499" s="31"/>
      <c r="AM1499" s="31"/>
      <c r="AN1499" s="31"/>
      <c r="AQ1499" s="31"/>
      <c r="AR1499" s="31"/>
    </row>
    <row r="1500" spans="1:44" ht="30" customHeight="1" x14ac:dyDescent="0.3">
      <c r="A1500" s="30"/>
      <c r="B1500" s="30"/>
      <c r="C1500" s="29"/>
      <c r="D1500" s="29"/>
      <c r="E1500" s="29"/>
      <c r="F1500" s="29"/>
      <c r="G1500" s="29"/>
      <c r="H1500" s="29"/>
      <c r="I1500" s="29"/>
      <c r="J1500" s="29"/>
      <c r="K1500" s="31"/>
      <c r="L1500" s="31"/>
      <c r="M1500" s="31"/>
      <c r="N1500" s="31"/>
      <c r="O1500" s="31"/>
      <c r="P1500" s="31"/>
      <c r="Q1500" s="31"/>
      <c r="R1500" s="31"/>
      <c r="S1500" s="31"/>
      <c r="T1500" s="31"/>
      <c r="U1500" s="31"/>
      <c r="V1500" s="31"/>
      <c r="W1500" s="31"/>
      <c r="X1500" s="31"/>
      <c r="Y1500" s="31"/>
      <c r="Z1500" s="31"/>
      <c r="AA1500" s="31"/>
      <c r="AB1500" s="31"/>
      <c r="AC1500" s="31"/>
      <c r="AD1500" s="31"/>
      <c r="AE1500" s="31"/>
      <c r="AF1500" s="31"/>
      <c r="AG1500" s="31"/>
      <c r="AH1500" s="31"/>
      <c r="AI1500" s="31"/>
      <c r="AJ1500" s="31"/>
      <c r="AK1500" s="31"/>
      <c r="AL1500" s="31"/>
      <c r="AM1500" s="31"/>
      <c r="AN1500" s="31"/>
      <c r="AQ1500" s="31"/>
      <c r="AR1500" s="31"/>
    </row>
    <row r="1501" spans="1:44" ht="30" customHeight="1" x14ac:dyDescent="0.3">
      <c r="A1501" s="30"/>
      <c r="B1501" s="30"/>
      <c r="C1501" s="29"/>
      <c r="D1501" s="29"/>
      <c r="E1501" s="29"/>
      <c r="F1501" s="29"/>
      <c r="G1501" s="29"/>
      <c r="H1501" s="29"/>
      <c r="I1501" s="29"/>
      <c r="J1501" s="29"/>
      <c r="K1501" s="31"/>
      <c r="L1501" s="31"/>
      <c r="M1501" s="31"/>
      <c r="N1501" s="31"/>
      <c r="O1501" s="31"/>
      <c r="P1501" s="31"/>
      <c r="Q1501" s="31"/>
      <c r="R1501" s="31"/>
      <c r="S1501" s="31"/>
      <c r="T1501" s="31"/>
      <c r="U1501" s="31"/>
      <c r="V1501" s="31"/>
      <c r="W1501" s="31"/>
      <c r="X1501" s="31"/>
      <c r="Y1501" s="31"/>
      <c r="Z1501" s="31"/>
      <c r="AA1501" s="31"/>
      <c r="AB1501" s="31"/>
      <c r="AC1501" s="31"/>
      <c r="AD1501" s="31"/>
      <c r="AE1501" s="31"/>
      <c r="AF1501" s="31"/>
      <c r="AG1501" s="31"/>
      <c r="AH1501" s="31"/>
      <c r="AI1501" s="31"/>
      <c r="AJ1501" s="31"/>
      <c r="AK1501" s="31"/>
      <c r="AL1501" s="31"/>
      <c r="AM1501" s="31"/>
      <c r="AN1501" s="31"/>
      <c r="AQ1501" s="31"/>
      <c r="AR1501" s="31"/>
    </row>
    <row r="1502" spans="1:44" ht="30" customHeight="1" x14ac:dyDescent="0.3">
      <c r="A1502" s="30"/>
      <c r="B1502" s="30"/>
      <c r="C1502" s="29"/>
      <c r="D1502" s="29"/>
      <c r="E1502" s="29"/>
      <c r="F1502" s="29"/>
      <c r="G1502" s="29"/>
      <c r="H1502" s="29"/>
      <c r="I1502" s="29"/>
      <c r="J1502" s="29"/>
      <c r="K1502" s="31"/>
      <c r="L1502" s="31"/>
      <c r="M1502" s="31"/>
      <c r="N1502" s="31"/>
      <c r="O1502" s="31"/>
      <c r="P1502" s="31"/>
      <c r="Q1502" s="31"/>
      <c r="R1502" s="31"/>
      <c r="S1502" s="31"/>
      <c r="T1502" s="31"/>
      <c r="U1502" s="31"/>
      <c r="V1502" s="31"/>
      <c r="W1502" s="31"/>
      <c r="X1502" s="31"/>
      <c r="Y1502" s="31"/>
      <c r="Z1502" s="31"/>
      <c r="AA1502" s="31"/>
      <c r="AB1502" s="31"/>
      <c r="AC1502" s="31"/>
      <c r="AD1502" s="31"/>
      <c r="AE1502" s="31"/>
      <c r="AF1502" s="31"/>
      <c r="AG1502" s="31"/>
      <c r="AH1502" s="31"/>
      <c r="AI1502" s="31"/>
      <c r="AJ1502" s="31"/>
      <c r="AK1502" s="31"/>
      <c r="AL1502" s="31"/>
      <c r="AM1502" s="31"/>
      <c r="AN1502" s="31"/>
      <c r="AQ1502" s="31"/>
      <c r="AR1502" s="31"/>
    </row>
    <row r="1503" spans="1:44" ht="30" customHeight="1" x14ac:dyDescent="0.3">
      <c r="A1503" s="30"/>
      <c r="B1503" s="30"/>
      <c r="C1503" s="29"/>
      <c r="D1503" s="29"/>
      <c r="E1503" s="29"/>
      <c r="F1503" s="29"/>
      <c r="G1503" s="29"/>
      <c r="H1503" s="29"/>
      <c r="I1503" s="29"/>
      <c r="J1503" s="29"/>
      <c r="K1503" s="31"/>
      <c r="L1503" s="31"/>
      <c r="M1503" s="31"/>
      <c r="N1503" s="31"/>
      <c r="O1503" s="31"/>
      <c r="P1503" s="31"/>
      <c r="Q1503" s="31"/>
      <c r="R1503" s="31"/>
      <c r="S1503" s="31"/>
      <c r="T1503" s="31"/>
      <c r="U1503" s="31"/>
      <c r="V1503" s="31"/>
      <c r="W1503" s="31"/>
      <c r="X1503" s="31"/>
      <c r="Y1503" s="31"/>
      <c r="Z1503" s="31"/>
      <c r="AA1503" s="31"/>
      <c r="AB1503" s="31"/>
      <c r="AC1503" s="31"/>
      <c r="AD1503" s="31"/>
      <c r="AE1503" s="31"/>
      <c r="AF1503" s="31"/>
      <c r="AG1503" s="31"/>
      <c r="AH1503" s="31"/>
      <c r="AI1503" s="31"/>
      <c r="AJ1503" s="31"/>
      <c r="AK1503" s="31"/>
      <c r="AL1503" s="31"/>
      <c r="AM1503" s="31"/>
      <c r="AN1503" s="31"/>
      <c r="AQ1503" s="31"/>
      <c r="AR1503" s="31"/>
    </row>
    <row r="1504" spans="1:44" ht="30" customHeight="1" x14ac:dyDescent="0.3">
      <c r="A1504" s="30"/>
      <c r="B1504" s="30"/>
      <c r="C1504" s="29"/>
      <c r="D1504" s="29"/>
      <c r="E1504" s="29"/>
      <c r="F1504" s="29"/>
      <c r="G1504" s="29"/>
      <c r="H1504" s="29"/>
      <c r="I1504" s="29"/>
      <c r="J1504" s="29"/>
      <c r="K1504" s="31"/>
      <c r="L1504" s="31"/>
      <c r="M1504" s="31"/>
      <c r="N1504" s="31"/>
      <c r="O1504" s="31"/>
      <c r="P1504" s="31"/>
      <c r="Q1504" s="31"/>
      <c r="R1504" s="31"/>
      <c r="S1504" s="31"/>
      <c r="T1504" s="31"/>
      <c r="U1504" s="31"/>
      <c r="V1504" s="31"/>
      <c r="W1504" s="31"/>
      <c r="X1504" s="31"/>
      <c r="Y1504" s="31"/>
      <c r="Z1504" s="31"/>
      <c r="AA1504" s="31"/>
      <c r="AB1504" s="31"/>
      <c r="AC1504" s="31"/>
      <c r="AD1504" s="31"/>
      <c r="AE1504" s="31"/>
      <c r="AF1504" s="31"/>
      <c r="AG1504" s="31"/>
      <c r="AH1504" s="31"/>
      <c r="AI1504" s="31"/>
      <c r="AJ1504" s="31"/>
      <c r="AK1504" s="31"/>
      <c r="AL1504" s="31"/>
      <c r="AM1504" s="31"/>
      <c r="AN1504" s="31"/>
      <c r="AQ1504" s="31"/>
      <c r="AR1504" s="31"/>
    </row>
    <row r="1505" spans="1:44" ht="30" customHeight="1" x14ac:dyDescent="0.3">
      <c r="A1505" s="30"/>
      <c r="B1505" s="30"/>
      <c r="C1505" s="29"/>
      <c r="D1505" s="29"/>
      <c r="E1505" s="29"/>
      <c r="F1505" s="29"/>
      <c r="G1505" s="29"/>
      <c r="H1505" s="29"/>
      <c r="I1505" s="29"/>
      <c r="J1505" s="29"/>
      <c r="K1505" s="31"/>
      <c r="L1505" s="31"/>
      <c r="M1505" s="31"/>
      <c r="N1505" s="31"/>
      <c r="O1505" s="31"/>
      <c r="P1505" s="31"/>
      <c r="Q1505" s="31"/>
      <c r="R1505" s="31"/>
      <c r="S1505" s="31"/>
      <c r="T1505" s="31"/>
      <c r="U1505" s="31"/>
      <c r="V1505" s="31"/>
      <c r="W1505" s="31"/>
      <c r="X1505" s="31"/>
      <c r="Y1505" s="31"/>
      <c r="Z1505" s="31"/>
      <c r="AA1505" s="31"/>
      <c r="AB1505" s="31"/>
      <c r="AC1505" s="31"/>
      <c r="AD1505" s="31"/>
      <c r="AE1505" s="31"/>
      <c r="AF1505" s="31"/>
      <c r="AG1505" s="31"/>
      <c r="AH1505" s="31"/>
      <c r="AI1505" s="31"/>
      <c r="AJ1505" s="31"/>
      <c r="AK1505" s="31"/>
      <c r="AL1505" s="31"/>
      <c r="AM1505" s="31"/>
      <c r="AN1505" s="31"/>
      <c r="AQ1505" s="31"/>
      <c r="AR1505" s="31"/>
    </row>
    <row r="1506" spans="1:44" ht="30" customHeight="1" x14ac:dyDescent="0.3">
      <c r="A1506" s="30"/>
      <c r="B1506" s="30"/>
      <c r="C1506" s="29"/>
      <c r="D1506" s="29"/>
      <c r="E1506" s="29"/>
      <c r="F1506" s="29"/>
      <c r="G1506" s="29"/>
      <c r="H1506" s="29"/>
      <c r="I1506" s="29"/>
      <c r="J1506" s="29"/>
      <c r="K1506" s="31"/>
      <c r="L1506" s="31"/>
      <c r="M1506" s="31"/>
      <c r="N1506" s="31"/>
      <c r="O1506" s="31"/>
      <c r="P1506" s="31"/>
      <c r="Q1506" s="31"/>
      <c r="R1506" s="31"/>
      <c r="S1506" s="31"/>
      <c r="T1506" s="31"/>
      <c r="U1506" s="31"/>
      <c r="V1506" s="31"/>
      <c r="W1506" s="31"/>
      <c r="X1506" s="31"/>
      <c r="Y1506" s="31"/>
      <c r="Z1506" s="31"/>
      <c r="AA1506" s="31"/>
      <c r="AB1506" s="31"/>
      <c r="AC1506" s="31"/>
      <c r="AD1506" s="31"/>
      <c r="AE1506" s="31"/>
      <c r="AF1506" s="31"/>
      <c r="AG1506" s="31"/>
      <c r="AH1506" s="31"/>
      <c r="AI1506" s="31"/>
      <c r="AJ1506" s="31"/>
      <c r="AK1506" s="31"/>
      <c r="AL1506" s="31"/>
      <c r="AM1506" s="31"/>
      <c r="AN1506" s="31"/>
      <c r="AQ1506" s="31"/>
      <c r="AR1506" s="31"/>
    </row>
    <row r="1507" spans="1:44" ht="30" customHeight="1" x14ac:dyDescent="0.3">
      <c r="A1507" s="30"/>
      <c r="B1507" s="30"/>
      <c r="C1507" s="29"/>
      <c r="D1507" s="29"/>
      <c r="E1507" s="29"/>
      <c r="F1507" s="29"/>
      <c r="G1507" s="29"/>
      <c r="H1507" s="29"/>
      <c r="I1507" s="29"/>
      <c r="J1507" s="29"/>
      <c r="K1507" s="31"/>
      <c r="L1507" s="31"/>
      <c r="M1507" s="31"/>
      <c r="N1507" s="31"/>
      <c r="O1507" s="31"/>
      <c r="P1507" s="31"/>
      <c r="Q1507" s="31"/>
      <c r="R1507" s="31"/>
      <c r="S1507" s="31"/>
      <c r="T1507" s="31"/>
      <c r="U1507" s="31"/>
      <c r="V1507" s="31"/>
      <c r="W1507" s="31"/>
      <c r="X1507" s="31"/>
      <c r="Y1507" s="31"/>
      <c r="Z1507" s="31"/>
      <c r="AA1507" s="31"/>
      <c r="AB1507" s="31"/>
      <c r="AC1507" s="31"/>
      <c r="AD1507" s="31"/>
      <c r="AE1507" s="31"/>
      <c r="AF1507" s="31"/>
      <c r="AG1507" s="31"/>
      <c r="AH1507" s="31"/>
      <c r="AI1507" s="31"/>
      <c r="AJ1507" s="31"/>
      <c r="AK1507" s="31"/>
      <c r="AL1507" s="31"/>
      <c r="AM1507" s="31"/>
      <c r="AN1507" s="31"/>
      <c r="AQ1507" s="31"/>
      <c r="AR1507" s="31"/>
    </row>
    <row r="1508" spans="1:44" ht="30" customHeight="1" x14ac:dyDescent="0.3">
      <c r="A1508" s="30"/>
      <c r="B1508" s="30"/>
      <c r="C1508" s="29"/>
      <c r="D1508" s="29"/>
      <c r="E1508" s="29"/>
      <c r="F1508" s="29"/>
      <c r="G1508" s="29"/>
      <c r="H1508" s="29"/>
      <c r="I1508" s="29"/>
      <c r="J1508" s="29"/>
      <c r="K1508" s="31"/>
      <c r="L1508" s="31"/>
      <c r="M1508" s="31"/>
      <c r="N1508" s="31"/>
      <c r="O1508" s="31"/>
      <c r="P1508" s="31"/>
      <c r="Q1508" s="31"/>
      <c r="R1508" s="31"/>
      <c r="S1508" s="31"/>
      <c r="T1508" s="31"/>
      <c r="U1508" s="31"/>
      <c r="V1508" s="31"/>
      <c r="W1508" s="31"/>
      <c r="X1508" s="31"/>
      <c r="Y1508" s="31"/>
      <c r="Z1508" s="31"/>
      <c r="AA1508" s="31"/>
      <c r="AB1508" s="31"/>
      <c r="AC1508" s="31"/>
      <c r="AD1508" s="31"/>
      <c r="AE1508" s="31"/>
      <c r="AF1508" s="31"/>
      <c r="AG1508" s="31"/>
      <c r="AH1508" s="31"/>
      <c r="AI1508" s="31"/>
      <c r="AJ1508" s="31"/>
      <c r="AK1508" s="31"/>
      <c r="AL1508" s="31"/>
      <c r="AM1508" s="31"/>
      <c r="AN1508" s="31"/>
      <c r="AQ1508" s="31"/>
      <c r="AR1508" s="31"/>
    </row>
    <row r="1509" spans="1:44" ht="30" customHeight="1" x14ac:dyDescent="0.3">
      <c r="A1509" s="30"/>
      <c r="B1509" s="30"/>
      <c r="C1509" s="29"/>
      <c r="D1509" s="29"/>
      <c r="E1509" s="29"/>
      <c r="F1509" s="29"/>
      <c r="G1509" s="29"/>
      <c r="H1509" s="29"/>
      <c r="I1509" s="29"/>
      <c r="J1509" s="29"/>
      <c r="K1509" s="31"/>
      <c r="L1509" s="31"/>
      <c r="M1509" s="31"/>
      <c r="N1509" s="31"/>
      <c r="O1509" s="31"/>
      <c r="P1509" s="31"/>
      <c r="Q1509" s="31"/>
      <c r="R1509" s="31"/>
      <c r="S1509" s="31"/>
      <c r="T1509" s="31"/>
      <c r="U1509" s="31"/>
      <c r="V1509" s="31"/>
      <c r="W1509" s="31"/>
      <c r="X1509" s="31"/>
      <c r="Y1509" s="31"/>
      <c r="Z1509" s="31"/>
      <c r="AA1509" s="31"/>
      <c r="AB1509" s="31"/>
      <c r="AC1509" s="31"/>
      <c r="AD1509" s="31"/>
      <c r="AE1509" s="31"/>
      <c r="AF1509" s="31"/>
      <c r="AG1509" s="31"/>
      <c r="AH1509" s="31"/>
      <c r="AI1509" s="31"/>
      <c r="AJ1509" s="31"/>
      <c r="AK1509" s="31"/>
      <c r="AL1509" s="31"/>
      <c r="AM1509" s="31"/>
      <c r="AN1509" s="31"/>
      <c r="AQ1509" s="31"/>
      <c r="AR1509" s="31"/>
    </row>
    <row r="1510" spans="1:44" ht="37.5" customHeight="1" x14ac:dyDescent="0.3">
      <c r="A1510" s="30"/>
      <c r="B1510" s="30"/>
      <c r="C1510" s="29"/>
      <c r="D1510" s="29"/>
      <c r="E1510" s="29"/>
      <c r="F1510" s="29"/>
      <c r="G1510" s="29"/>
      <c r="H1510" s="29"/>
      <c r="I1510" s="29"/>
      <c r="J1510" s="29"/>
      <c r="K1510" s="31"/>
      <c r="L1510" s="31"/>
      <c r="M1510" s="31"/>
      <c r="N1510" s="31"/>
      <c r="O1510" s="31"/>
      <c r="P1510" s="31"/>
      <c r="Q1510" s="31"/>
      <c r="R1510" s="31"/>
      <c r="S1510" s="31"/>
      <c r="T1510" s="31"/>
      <c r="U1510" s="31"/>
      <c r="V1510" s="31"/>
      <c r="W1510" s="31"/>
      <c r="X1510" s="31"/>
      <c r="Y1510" s="31"/>
      <c r="Z1510" s="31"/>
      <c r="AA1510" s="31"/>
      <c r="AB1510" s="31"/>
      <c r="AC1510" s="31"/>
      <c r="AD1510" s="31"/>
      <c r="AE1510" s="31"/>
      <c r="AF1510" s="31"/>
      <c r="AG1510" s="31"/>
      <c r="AH1510" s="31"/>
      <c r="AI1510" s="31"/>
      <c r="AJ1510" s="31"/>
      <c r="AK1510" s="31"/>
      <c r="AL1510" s="31"/>
      <c r="AM1510" s="31"/>
      <c r="AN1510" s="31"/>
      <c r="AQ1510" s="31"/>
      <c r="AR1510" s="31"/>
    </row>
    <row r="1511" spans="1:44" ht="30" customHeight="1" x14ac:dyDescent="0.3">
      <c r="A1511" s="30"/>
      <c r="B1511" s="30"/>
      <c r="C1511" s="29"/>
      <c r="D1511" s="29"/>
      <c r="E1511" s="29"/>
      <c r="F1511" s="29"/>
      <c r="G1511" s="29"/>
      <c r="H1511" s="29"/>
      <c r="I1511" s="29"/>
      <c r="J1511" s="29"/>
      <c r="K1511" s="31"/>
      <c r="L1511" s="31"/>
      <c r="M1511" s="31"/>
      <c r="N1511" s="31"/>
      <c r="O1511" s="31"/>
      <c r="P1511" s="31"/>
      <c r="Q1511" s="31"/>
      <c r="R1511" s="31"/>
      <c r="S1511" s="31"/>
      <c r="T1511" s="31"/>
      <c r="U1511" s="31"/>
      <c r="V1511" s="31"/>
      <c r="W1511" s="31"/>
      <c r="X1511" s="31"/>
      <c r="Y1511" s="31"/>
      <c r="Z1511" s="31"/>
      <c r="AA1511" s="31"/>
      <c r="AB1511" s="31"/>
      <c r="AC1511" s="31"/>
      <c r="AD1511" s="31"/>
      <c r="AE1511" s="31"/>
      <c r="AF1511" s="31"/>
      <c r="AG1511" s="31"/>
      <c r="AH1511" s="31"/>
      <c r="AI1511" s="31"/>
      <c r="AJ1511" s="31"/>
      <c r="AK1511" s="31"/>
      <c r="AL1511" s="31"/>
      <c r="AM1511" s="31"/>
      <c r="AN1511" s="31"/>
      <c r="AQ1511" s="31"/>
      <c r="AR1511" s="31"/>
    </row>
    <row r="1512" spans="1:44" ht="30" customHeight="1" x14ac:dyDescent="0.3">
      <c r="A1512" s="30"/>
      <c r="B1512" s="30"/>
      <c r="C1512" s="29"/>
      <c r="D1512" s="29"/>
      <c r="E1512" s="29"/>
      <c r="F1512" s="29"/>
      <c r="G1512" s="29"/>
      <c r="H1512" s="29"/>
      <c r="I1512" s="29"/>
      <c r="J1512" s="29"/>
      <c r="K1512" s="31"/>
      <c r="L1512" s="31"/>
      <c r="M1512" s="31"/>
      <c r="N1512" s="31"/>
      <c r="O1512" s="31"/>
      <c r="P1512" s="31"/>
      <c r="Q1512" s="31"/>
      <c r="R1512" s="31"/>
      <c r="S1512" s="31"/>
      <c r="T1512" s="31"/>
      <c r="U1512" s="31"/>
      <c r="V1512" s="31"/>
      <c r="W1512" s="31"/>
      <c r="X1512" s="31"/>
      <c r="Y1512" s="31"/>
      <c r="Z1512" s="31"/>
      <c r="AA1512" s="31"/>
      <c r="AB1512" s="31"/>
      <c r="AC1512" s="31"/>
      <c r="AD1512" s="31"/>
      <c r="AE1512" s="31"/>
      <c r="AF1512" s="31"/>
      <c r="AG1512" s="31"/>
      <c r="AH1512" s="31"/>
      <c r="AI1512" s="31"/>
      <c r="AJ1512" s="31"/>
      <c r="AK1512" s="31"/>
      <c r="AL1512" s="31"/>
      <c r="AM1512" s="31"/>
      <c r="AN1512" s="31"/>
      <c r="AQ1512" s="31"/>
      <c r="AR1512" s="31"/>
    </row>
    <row r="1513" spans="1:44" ht="30" customHeight="1" x14ac:dyDescent="0.3">
      <c r="A1513" s="30"/>
      <c r="B1513" s="30"/>
      <c r="C1513" s="29"/>
      <c r="D1513" s="29"/>
      <c r="E1513" s="29"/>
      <c r="F1513" s="29"/>
      <c r="G1513" s="29"/>
      <c r="H1513" s="29"/>
      <c r="I1513" s="29"/>
      <c r="J1513" s="29"/>
      <c r="K1513" s="31"/>
      <c r="L1513" s="31"/>
      <c r="M1513" s="31"/>
      <c r="N1513" s="31"/>
      <c r="O1513" s="31"/>
      <c r="P1513" s="31"/>
      <c r="Q1513" s="31"/>
      <c r="R1513" s="31"/>
      <c r="S1513" s="31"/>
      <c r="T1513" s="31"/>
      <c r="U1513" s="31"/>
      <c r="V1513" s="31"/>
      <c r="W1513" s="31"/>
      <c r="X1513" s="31"/>
      <c r="Y1513" s="31"/>
      <c r="Z1513" s="31"/>
      <c r="AA1513" s="31"/>
      <c r="AB1513" s="31"/>
      <c r="AC1513" s="31"/>
      <c r="AD1513" s="31"/>
      <c r="AE1513" s="31"/>
      <c r="AF1513" s="31"/>
      <c r="AG1513" s="31"/>
      <c r="AH1513" s="31"/>
      <c r="AI1513" s="31"/>
      <c r="AJ1513" s="31"/>
      <c r="AK1513" s="31"/>
      <c r="AL1513" s="31"/>
      <c r="AM1513" s="31"/>
      <c r="AN1513" s="31"/>
      <c r="AQ1513" s="31"/>
      <c r="AR1513" s="31"/>
    </row>
    <row r="1514" spans="1:44" ht="30" customHeight="1" x14ac:dyDescent="0.3">
      <c r="A1514" s="30"/>
      <c r="B1514" s="30"/>
      <c r="C1514" s="29"/>
      <c r="D1514" s="29"/>
      <c r="E1514" s="29"/>
      <c r="F1514" s="29"/>
      <c r="G1514" s="29"/>
      <c r="H1514" s="29"/>
      <c r="I1514" s="29"/>
      <c r="J1514" s="29"/>
      <c r="K1514" s="31"/>
      <c r="L1514" s="31"/>
      <c r="M1514" s="31"/>
      <c r="N1514" s="31"/>
      <c r="O1514" s="31"/>
      <c r="P1514" s="31"/>
      <c r="Q1514" s="31"/>
      <c r="R1514" s="31"/>
      <c r="S1514" s="31"/>
      <c r="T1514" s="31"/>
      <c r="U1514" s="31"/>
      <c r="V1514" s="31"/>
      <c r="W1514" s="31"/>
      <c r="X1514" s="31"/>
      <c r="Y1514" s="31"/>
      <c r="Z1514" s="31"/>
      <c r="AA1514" s="31"/>
      <c r="AB1514" s="31"/>
      <c r="AC1514" s="31"/>
      <c r="AD1514" s="31"/>
      <c r="AE1514" s="31"/>
      <c r="AF1514" s="31"/>
      <c r="AG1514" s="31"/>
      <c r="AH1514" s="31"/>
      <c r="AI1514" s="31"/>
      <c r="AJ1514" s="31"/>
      <c r="AK1514" s="31"/>
      <c r="AL1514" s="31"/>
      <c r="AM1514" s="31"/>
      <c r="AN1514" s="31"/>
      <c r="AQ1514" s="31"/>
      <c r="AR1514" s="31"/>
    </row>
    <row r="1515" spans="1:44" ht="30" customHeight="1" x14ac:dyDescent="0.3">
      <c r="A1515" s="30"/>
      <c r="B1515" s="30"/>
      <c r="C1515" s="29"/>
      <c r="D1515" s="29"/>
      <c r="E1515" s="29"/>
      <c r="F1515" s="29"/>
      <c r="G1515" s="29"/>
      <c r="H1515" s="29"/>
      <c r="I1515" s="29"/>
      <c r="J1515" s="29"/>
      <c r="K1515" s="31"/>
      <c r="L1515" s="31"/>
      <c r="M1515" s="31"/>
      <c r="N1515" s="31"/>
      <c r="O1515" s="31"/>
      <c r="P1515" s="31"/>
      <c r="Q1515" s="31"/>
      <c r="R1515" s="31"/>
      <c r="S1515" s="31"/>
      <c r="T1515" s="31"/>
      <c r="U1515" s="31"/>
      <c r="V1515" s="31"/>
      <c r="W1515" s="31"/>
      <c r="X1515" s="31"/>
      <c r="Y1515" s="31"/>
      <c r="Z1515" s="31"/>
      <c r="AA1515" s="31"/>
      <c r="AB1515" s="31"/>
      <c r="AC1515" s="31"/>
      <c r="AD1515" s="31"/>
      <c r="AE1515" s="31"/>
      <c r="AF1515" s="31"/>
      <c r="AG1515" s="31"/>
      <c r="AH1515" s="31"/>
      <c r="AI1515" s="31"/>
      <c r="AJ1515" s="31"/>
      <c r="AK1515" s="31"/>
      <c r="AL1515" s="31"/>
      <c r="AM1515" s="31"/>
      <c r="AN1515" s="31"/>
      <c r="AQ1515" s="31"/>
      <c r="AR1515" s="31"/>
    </row>
    <row r="1516" spans="1:44" ht="30" customHeight="1" x14ac:dyDescent="0.3">
      <c r="A1516" s="30"/>
      <c r="B1516" s="30"/>
      <c r="C1516" s="29"/>
      <c r="D1516" s="29"/>
      <c r="E1516" s="29"/>
      <c r="F1516" s="29"/>
      <c r="G1516" s="29"/>
      <c r="H1516" s="29"/>
      <c r="I1516" s="29"/>
      <c r="J1516" s="29"/>
      <c r="K1516" s="31"/>
      <c r="L1516" s="31"/>
      <c r="M1516" s="31"/>
      <c r="N1516" s="31"/>
      <c r="O1516" s="31"/>
      <c r="P1516" s="31"/>
      <c r="Q1516" s="31"/>
      <c r="R1516" s="31"/>
      <c r="S1516" s="31"/>
      <c r="T1516" s="31"/>
      <c r="U1516" s="31"/>
      <c r="V1516" s="31"/>
      <c r="W1516" s="31"/>
      <c r="X1516" s="31"/>
      <c r="Y1516" s="31"/>
      <c r="Z1516" s="31"/>
      <c r="AA1516" s="31"/>
      <c r="AB1516" s="31"/>
      <c r="AC1516" s="31"/>
      <c r="AD1516" s="31"/>
      <c r="AE1516" s="31"/>
      <c r="AF1516" s="31"/>
      <c r="AG1516" s="31"/>
      <c r="AH1516" s="31"/>
      <c r="AI1516" s="31"/>
      <c r="AJ1516" s="31"/>
      <c r="AK1516" s="31"/>
      <c r="AL1516" s="31"/>
      <c r="AM1516" s="31"/>
      <c r="AN1516" s="31"/>
      <c r="AQ1516" s="31"/>
      <c r="AR1516" s="31"/>
    </row>
    <row r="1517" spans="1:44" ht="30" customHeight="1" x14ac:dyDescent="0.3">
      <c r="A1517" s="30"/>
      <c r="B1517" s="30"/>
      <c r="C1517" s="29"/>
      <c r="D1517" s="29"/>
      <c r="E1517" s="29"/>
      <c r="F1517" s="29"/>
      <c r="G1517" s="29"/>
      <c r="H1517" s="29"/>
      <c r="I1517" s="29"/>
      <c r="J1517" s="29"/>
      <c r="K1517" s="31"/>
      <c r="L1517" s="31"/>
      <c r="M1517" s="31"/>
      <c r="N1517" s="31"/>
      <c r="O1517" s="31"/>
      <c r="P1517" s="31"/>
      <c r="Q1517" s="31"/>
      <c r="R1517" s="31"/>
      <c r="S1517" s="31"/>
      <c r="T1517" s="31"/>
      <c r="U1517" s="31"/>
      <c r="V1517" s="31"/>
      <c r="W1517" s="31"/>
      <c r="X1517" s="31"/>
      <c r="Y1517" s="31"/>
      <c r="Z1517" s="31"/>
      <c r="AA1517" s="31"/>
      <c r="AB1517" s="31"/>
      <c r="AC1517" s="31"/>
      <c r="AD1517" s="31"/>
      <c r="AE1517" s="31"/>
      <c r="AF1517" s="31"/>
      <c r="AG1517" s="31"/>
      <c r="AH1517" s="31"/>
      <c r="AI1517" s="31"/>
      <c r="AJ1517" s="31"/>
      <c r="AK1517" s="31"/>
      <c r="AL1517" s="31"/>
      <c r="AM1517" s="31"/>
      <c r="AN1517" s="31"/>
      <c r="AQ1517" s="31"/>
      <c r="AR1517" s="31"/>
    </row>
    <row r="1518" spans="1:44" ht="30" customHeight="1" x14ac:dyDescent="0.3">
      <c r="A1518" s="30"/>
      <c r="B1518" s="30"/>
      <c r="C1518" s="29"/>
      <c r="D1518" s="29"/>
      <c r="E1518" s="29"/>
      <c r="F1518" s="29"/>
      <c r="G1518" s="29"/>
      <c r="H1518" s="29"/>
      <c r="I1518" s="29"/>
      <c r="J1518" s="29"/>
      <c r="K1518" s="31"/>
      <c r="L1518" s="31"/>
      <c r="M1518" s="31"/>
      <c r="N1518" s="31"/>
      <c r="O1518" s="31"/>
      <c r="P1518" s="31"/>
      <c r="Q1518" s="31"/>
      <c r="R1518" s="31"/>
      <c r="S1518" s="31"/>
      <c r="T1518" s="31"/>
      <c r="U1518" s="31"/>
      <c r="V1518" s="31"/>
      <c r="W1518" s="31"/>
      <c r="X1518" s="31"/>
      <c r="Y1518" s="31"/>
      <c r="Z1518" s="31"/>
      <c r="AA1518" s="31"/>
      <c r="AB1518" s="31"/>
      <c r="AC1518" s="31"/>
      <c r="AD1518" s="31"/>
      <c r="AE1518" s="31"/>
      <c r="AF1518" s="31"/>
      <c r="AG1518" s="31"/>
      <c r="AH1518" s="31"/>
      <c r="AI1518" s="31"/>
      <c r="AJ1518" s="31"/>
      <c r="AK1518" s="31"/>
      <c r="AL1518" s="31"/>
      <c r="AM1518" s="31"/>
      <c r="AN1518" s="31"/>
      <c r="AQ1518" s="31"/>
      <c r="AR1518" s="31"/>
    </row>
    <row r="1519" spans="1:44" ht="41.25" customHeight="1" x14ac:dyDescent="0.3">
      <c r="A1519" s="30"/>
      <c r="B1519" s="30"/>
      <c r="C1519" s="29"/>
      <c r="D1519" s="29"/>
      <c r="E1519" s="29"/>
      <c r="F1519" s="29"/>
      <c r="G1519" s="29"/>
      <c r="H1519" s="29"/>
      <c r="I1519" s="29"/>
      <c r="J1519" s="29"/>
      <c r="K1519" s="31"/>
      <c r="L1519" s="31"/>
      <c r="M1519" s="31"/>
      <c r="N1519" s="31"/>
      <c r="O1519" s="31"/>
      <c r="P1519" s="31"/>
      <c r="Q1519" s="31"/>
      <c r="R1519" s="31"/>
      <c r="S1519" s="31"/>
      <c r="T1519" s="31"/>
      <c r="U1519" s="31"/>
      <c r="V1519" s="31"/>
      <c r="W1519" s="31"/>
      <c r="X1519" s="31"/>
      <c r="Y1519" s="31"/>
      <c r="Z1519" s="31"/>
      <c r="AA1519" s="31"/>
      <c r="AB1519" s="31"/>
      <c r="AC1519" s="31"/>
      <c r="AD1519" s="31"/>
      <c r="AE1519" s="31"/>
      <c r="AF1519" s="31"/>
      <c r="AG1519" s="31"/>
      <c r="AH1519" s="31"/>
      <c r="AI1519" s="31"/>
      <c r="AJ1519" s="31"/>
      <c r="AK1519" s="31"/>
      <c r="AL1519" s="31"/>
      <c r="AM1519" s="31"/>
      <c r="AN1519" s="31"/>
      <c r="AQ1519" s="31"/>
      <c r="AR1519" s="31"/>
    </row>
    <row r="1520" spans="1:44" ht="30" customHeight="1" x14ac:dyDescent="0.3">
      <c r="A1520" s="30"/>
      <c r="B1520" s="30"/>
      <c r="C1520" s="29"/>
      <c r="D1520" s="29"/>
      <c r="E1520" s="29"/>
      <c r="F1520" s="29"/>
      <c r="G1520" s="29"/>
      <c r="H1520" s="29"/>
      <c r="I1520" s="29"/>
      <c r="J1520" s="29"/>
      <c r="K1520" s="31"/>
      <c r="L1520" s="31"/>
      <c r="M1520" s="31"/>
      <c r="N1520" s="31"/>
      <c r="O1520" s="31"/>
      <c r="P1520" s="31"/>
      <c r="Q1520" s="31"/>
      <c r="R1520" s="31"/>
      <c r="S1520" s="31"/>
      <c r="T1520" s="31"/>
      <c r="U1520" s="31"/>
      <c r="V1520" s="31"/>
      <c r="W1520" s="31"/>
      <c r="X1520" s="31"/>
      <c r="Y1520" s="31"/>
      <c r="Z1520" s="31"/>
      <c r="AA1520" s="31"/>
      <c r="AB1520" s="31"/>
      <c r="AC1520" s="31"/>
      <c r="AD1520" s="31"/>
      <c r="AE1520" s="31"/>
      <c r="AF1520" s="31"/>
      <c r="AG1520" s="31"/>
      <c r="AH1520" s="31"/>
      <c r="AI1520" s="31"/>
      <c r="AJ1520" s="31"/>
      <c r="AK1520" s="31"/>
      <c r="AL1520" s="31"/>
      <c r="AM1520" s="31"/>
      <c r="AN1520" s="31"/>
      <c r="AQ1520" s="31"/>
      <c r="AR1520" s="31"/>
    </row>
    <row r="1521" spans="1:44" ht="30" customHeight="1" x14ac:dyDescent="0.3">
      <c r="A1521" s="30"/>
      <c r="B1521" s="30"/>
      <c r="C1521" s="29"/>
      <c r="D1521" s="29"/>
      <c r="E1521" s="29"/>
      <c r="F1521" s="29"/>
      <c r="G1521" s="29"/>
      <c r="H1521" s="29"/>
      <c r="I1521" s="29"/>
      <c r="J1521" s="29"/>
      <c r="K1521" s="31"/>
      <c r="L1521" s="31"/>
      <c r="M1521" s="31"/>
      <c r="N1521" s="31"/>
      <c r="O1521" s="31"/>
      <c r="P1521" s="31"/>
      <c r="Q1521" s="31"/>
      <c r="R1521" s="31"/>
      <c r="S1521" s="31"/>
      <c r="T1521" s="31"/>
      <c r="U1521" s="31"/>
      <c r="V1521" s="31"/>
      <c r="W1521" s="31"/>
      <c r="X1521" s="31"/>
      <c r="Y1521" s="31"/>
      <c r="Z1521" s="31"/>
      <c r="AA1521" s="31"/>
      <c r="AB1521" s="31"/>
      <c r="AC1521" s="31"/>
      <c r="AD1521" s="31"/>
      <c r="AE1521" s="31"/>
      <c r="AF1521" s="31"/>
      <c r="AG1521" s="31"/>
      <c r="AH1521" s="31"/>
      <c r="AI1521" s="31"/>
      <c r="AJ1521" s="31"/>
      <c r="AK1521" s="31"/>
      <c r="AL1521" s="31"/>
      <c r="AM1521" s="31"/>
      <c r="AN1521" s="31"/>
      <c r="AQ1521" s="31"/>
      <c r="AR1521" s="31"/>
    </row>
    <row r="1522" spans="1:44" ht="30" customHeight="1" x14ac:dyDescent="0.3">
      <c r="A1522" s="30"/>
      <c r="B1522" s="30"/>
      <c r="C1522" s="29"/>
      <c r="D1522" s="29"/>
      <c r="E1522" s="29"/>
      <c r="F1522" s="29"/>
      <c r="G1522" s="29"/>
      <c r="H1522" s="29"/>
      <c r="I1522" s="29"/>
      <c r="J1522" s="29"/>
      <c r="K1522" s="31"/>
      <c r="L1522" s="31"/>
      <c r="M1522" s="31"/>
      <c r="N1522" s="31"/>
      <c r="O1522" s="31"/>
      <c r="P1522" s="31"/>
      <c r="Q1522" s="31"/>
      <c r="R1522" s="31"/>
      <c r="S1522" s="31"/>
      <c r="T1522" s="31"/>
      <c r="U1522" s="31"/>
      <c r="V1522" s="31"/>
      <c r="W1522" s="31"/>
      <c r="X1522" s="31"/>
      <c r="Y1522" s="31"/>
      <c r="Z1522" s="31"/>
      <c r="AA1522" s="31"/>
      <c r="AB1522" s="31"/>
      <c r="AC1522" s="31"/>
      <c r="AD1522" s="31"/>
      <c r="AE1522" s="31"/>
      <c r="AF1522" s="31"/>
      <c r="AG1522" s="31"/>
      <c r="AH1522" s="31"/>
      <c r="AI1522" s="31"/>
      <c r="AJ1522" s="31"/>
      <c r="AK1522" s="31"/>
      <c r="AL1522" s="31"/>
      <c r="AM1522" s="31"/>
      <c r="AN1522" s="31"/>
      <c r="AQ1522" s="31"/>
      <c r="AR1522" s="31"/>
    </row>
    <row r="1523" spans="1:44" ht="30" customHeight="1" x14ac:dyDescent="0.3">
      <c r="A1523" s="30"/>
      <c r="B1523" s="30"/>
      <c r="C1523" s="29"/>
      <c r="D1523" s="29"/>
      <c r="E1523" s="29"/>
      <c r="F1523" s="29"/>
      <c r="G1523" s="29"/>
      <c r="H1523" s="29"/>
      <c r="I1523" s="29"/>
      <c r="J1523" s="29"/>
      <c r="K1523" s="31"/>
      <c r="L1523" s="31"/>
      <c r="M1523" s="31"/>
      <c r="N1523" s="31"/>
      <c r="O1523" s="31"/>
      <c r="P1523" s="31"/>
      <c r="Q1523" s="31"/>
      <c r="R1523" s="31"/>
      <c r="S1523" s="31"/>
      <c r="T1523" s="31"/>
      <c r="U1523" s="31"/>
      <c r="V1523" s="31"/>
      <c r="W1523" s="31"/>
      <c r="X1523" s="31"/>
      <c r="Y1523" s="31"/>
      <c r="Z1523" s="31"/>
      <c r="AA1523" s="31"/>
      <c r="AB1523" s="31"/>
      <c r="AC1523" s="31"/>
      <c r="AD1523" s="31"/>
      <c r="AE1523" s="31"/>
      <c r="AF1523" s="31"/>
      <c r="AG1523" s="31"/>
      <c r="AH1523" s="31"/>
      <c r="AI1523" s="31"/>
      <c r="AJ1523" s="31"/>
      <c r="AK1523" s="31"/>
      <c r="AL1523" s="31"/>
      <c r="AM1523" s="31"/>
      <c r="AN1523" s="31"/>
      <c r="AQ1523" s="31"/>
      <c r="AR1523" s="31"/>
    </row>
    <row r="1524" spans="1:44" ht="30" customHeight="1" x14ac:dyDescent="0.3">
      <c r="A1524" s="30"/>
      <c r="B1524" s="30"/>
      <c r="C1524" s="29"/>
      <c r="D1524" s="29"/>
      <c r="E1524" s="29"/>
      <c r="F1524" s="29"/>
      <c r="G1524" s="29"/>
      <c r="H1524" s="29"/>
      <c r="I1524" s="29"/>
      <c r="J1524" s="29"/>
      <c r="K1524" s="31"/>
      <c r="L1524" s="31"/>
      <c r="M1524" s="31"/>
      <c r="N1524" s="31"/>
      <c r="O1524" s="31"/>
      <c r="P1524" s="31"/>
      <c r="Q1524" s="31"/>
      <c r="R1524" s="31"/>
      <c r="S1524" s="31"/>
      <c r="T1524" s="31"/>
      <c r="U1524" s="31"/>
      <c r="V1524" s="31"/>
      <c r="W1524" s="31"/>
      <c r="X1524" s="31"/>
      <c r="Y1524" s="31"/>
      <c r="Z1524" s="31"/>
      <c r="AA1524" s="31"/>
      <c r="AB1524" s="31"/>
      <c r="AC1524" s="31"/>
      <c r="AD1524" s="31"/>
      <c r="AE1524" s="31"/>
      <c r="AF1524" s="31"/>
      <c r="AG1524" s="31"/>
      <c r="AH1524" s="31"/>
      <c r="AI1524" s="31"/>
      <c r="AJ1524" s="31"/>
      <c r="AK1524" s="31"/>
      <c r="AL1524" s="31"/>
      <c r="AM1524" s="31"/>
      <c r="AN1524" s="31"/>
      <c r="AQ1524" s="31"/>
      <c r="AR1524" s="31"/>
    </row>
    <row r="1525" spans="1:44" ht="30" customHeight="1" x14ac:dyDescent="0.3">
      <c r="A1525" s="30"/>
      <c r="B1525" s="30"/>
      <c r="C1525" s="29"/>
      <c r="D1525" s="29"/>
      <c r="E1525" s="29"/>
      <c r="F1525" s="29"/>
      <c r="G1525" s="29"/>
      <c r="H1525" s="29"/>
      <c r="I1525" s="29"/>
      <c r="J1525" s="29"/>
      <c r="K1525" s="31"/>
      <c r="L1525" s="31"/>
      <c r="M1525" s="31"/>
      <c r="N1525" s="31"/>
      <c r="O1525" s="31"/>
      <c r="P1525" s="31"/>
      <c r="Q1525" s="31"/>
      <c r="R1525" s="31"/>
      <c r="S1525" s="31"/>
      <c r="T1525" s="31"/>
      <c r="U1525" s="31"/>
      <c r="V1525" s="31"/>
      <c r="W1525" s="31"/>
      <c r="X1525" s="31"/>
      <c r="Y1525" s="31"/>
      <c r="Z1525" s="31"/>
      <c r="AA1525" s="31"/>
      <c r="AB1525" s="31"/>
      <c r="AC1525" s="31"/>
      <c r="AD1525" s="31"/>
      <c r="AE1525" s="31"/>
      <c r="AF1525" s="31"/>
      <c r="AG1525" s="31"/>
      <c r="AH1525" s="31"/>
      <c r="AI1525" s="31"/>
      <c r="AJ1525" s="31"/>
      <c r="AK1525" s="31"/>
      <c r="AL1525" s="31"/>
      <c r="AM1525" s="31"/>
      <c r="AN1525" s="31"/>
      <c r="AQ1525" s="31"/>
      <c r="AR1525" s="31"/>
    </row>
    <row r="1526" spans="1:44" ht="30" customHeight="1" x14ac:dyDescent="0.3">
      <c r="A1526" s="30"/>
      <c r="B1526" s="30"/>
      <c r="C1526" s="29"/>
      <c r="D1526" s="29"/>
      <c r="E1526" s="29"/>
      <c r="F1526" s="29"/>
      <c r="G1526" s="29"/>
      <c r="H1526" s="29"/>
      <c r="I1526" s="29"/>
      <c r="J1526" s="29"/>
      <c r="K1526" s="31"/>
      <c r="L1526" s="31"/>
      <c r="M1526" s="31"/>
      <c r="N1526" s="31"/>
      <c r="O1526" s="31"/>
      <c r="P1526" s="31"/>
      <c r="Q1526" s="31"/>
      <c r="R1526" s="31"/>
      <c r="S1526" s="31"/>
      <c r="T1526" s="31"/>
      <c r="U1526" s="31"/>
      <c r="V1526" s="31"/>
      <c r="W1526" s="31"/>
      <c r="X1526" s="31"/>
      <c r="Y1526" s="31"/>
      <c r="Z1526" s="31"/>
      <c r="AA1526" s="31"/>
      <c r="AB1526" s="31"/>
      <c r="AC1526" s="31"/>
      <c r="AD1526" s="31"/>
      <c r="AE1526" s="31"/>
      <c r="AF1526" s="31"/>
      <c r="AG1526" s="31"/>
      <c r="AH1526" s="31"/>
      <c r="AI1526" s="31"/>
      <c r="AJ1526" s="31"/>
      <c r="AK1526" s="31"/>
      <c r="AL1526" s="31"/>
      <c r="AM1526" s="31"/>
      <c r="AN1526" s="31"/>
      <c r="AQ1526" s="31"/>
      <c r="AR1526" s="31"/>
    </row>
    <row r="1527" spans="1:44" ht="30" customHeight="1" x14ac:dyDescent="0.3">
      <c r="A1527" s="30"/>
      <c r="B1527" s="30"/>
      <c r="C1527" s="29"/>
      <c r="D1527" s="29"/>
      <c r="E1527" s="29"/>
      <c r="F1527" s="29"/>
      <c r="G1527" s="29"/>
      <c r="H1527" s="29"/>
      <c r="I1527" s="29"/>
      <c r="J1527" s="29"/>
      <c r="K1527" s="31"/>
      <c r="L1527" s="31"/>
      <c r="M1527" s="31"/>
      <c r="N1527" s="31"/>
      <c r="O1527" s="31"/>
      <c r="P1527" s="31"/>
      <c r="Q1527" s="31"/>
      <c r="R1527" s="31"/>
      <c r="S1527" s="31"/>
      <c r="T1527" s="31"/>
      <c r="U1527" s="31"/>
      <c r="V1527" s="31"/>
      <c r="W1527" s="31"/>
      <c r="X1527" s="31"/>
      <c r="Y1527" s="31"/>
      <c r="Z1527" s="31"/>
      <c r="AA1527" s="31"/>
      <c r="AB1527" s="31"/>
      <c r="AC1527" s="31"/>
      <c r="AD1527" s="31"/>
      <c r="AE1527" s="31"/>
      <c r="AF1527" s="31"/>
      <c r="AG1527" s="31"/>
      <c r="AH1527" s="31"/>
      <c r="AI1527" s="31"/>
      <c r="AJ1527" s="31"/>
      <c r="AK1527" s="31"/>
      <c r="AL1527" s="31"/>
      <c r="AM1527" s="31"/>
      <c r="AN1527" s="31"/>
      <c r="AQ1527" s="31"/>
      <c r="AR1527" s="31"/>
    </row>
    <row r="1528" spans="1:44" ht="30" customHeight="1" x14ac:dyDescent="0.3">
      <c r="A1528" s="30"/>
      <c r="B1528" s="30"/>
      <c r="C1528" s="29"/>
      <c r="D1528" s="29"/>
      <c r="E1528" s="29"/>
      <c r="F1528" s="29"/>
      <c r="G1528" s="29"/>
      <c r="H1528" s="29"/>
      <c r="I1528" s="29"/>
      <c r="J1528" s="29"/>
      <c r="K1528" s="31"/>
      <c r="L1528" s="31"/>
      <c r="M1528" s="31"/>
      <c r="N1528" s="31"/>
      <c r="O1528" s="31"/>
      <c r="P1528" s="31"/>
      <c r="Q1528" s="31"/>
      <c r="R1528" s="31"/>
      <c r="S1528" s="31"/>
      <c r="T1528" s="31"/>
      <c r="U1528" s="31"/>
      <c r="V1528" s="31"/>
      <c r="W1528" s="31"/>
      <c r="X1528" s="31"/>
      <c r="Y1528" s="31"/>
      <c r="Z1528" s="31"/>
      <c r="AA1528" s="31"/>
      <c r="AB1528" s="31"/>
      <c r="AC1528" s="31"/>
      <c r="AD1528" s="31"/>
      <c r="AE1528" s="31"/>
      <c r="AF1528" s="31"/>
      <c r="AG1528" s="31"/>
      <c r="AH1528" s="31"/>
      <c r="AI1528" s="31"/>
      <c r="AJ1528" s="31"/>
      <c r="AK1528" s="31"/>
      <c r="AL1528" s="31"/>
      <c r="AM1528" s="31"/>
      <c r="AN1528" s="31"/>
      <c r="AQ1528" s="31"/>
      <c r="AR1528" s="31"/>
    </row>
    <row r="1529" spans="1:44" ht="30" customHeight="1" x14ac:dyDescent="0.3">
      <c r="A1529" s="30"/>
      <c r="B1529" s="30"/>
      <c r="C1529" s="29"/>
      <c r="D1529" s="29"/>
      <c r="E1529" s="29"/>
      <c r="F1529" s="29"/>
      <c r="G1529" s="29"/>
      <c r="H1529" s="29"/>
      <c r="I1529" s="29"/>
      <c r="J1529" s="29"/>
      <c r="K1529" s="31"/>
      <c r="L1529" s="31"/>
      <c r="M1529" s="31"/>
      <c r="N1529" s="31"/>
      <c r="O1529" s="31"/>
      <c r="P1529" s="31"/>
      <c r="Q1529" s="31"/>
      <c r="R1529" s="31"/>
      <c r="S1529" s="31"/>
      <c r="T1529" s="31"/>
      <c r="U1529" s="31"/>
      <c r="V1529" s="31"/>
      <c r="W1529" s="31"/>
      <c r="X1529" s="31"/>
      <c r="Y1529" s="31"/>
      <c r="Z1529" s="31"/>
      <c r="AA1529" s="31"/>
      <c r="AB1529" s="31"/>
      <c r="AC1529" s="31"/>
      <c r="AD1529" s="31"/>
      <c r="AE1529" s="31"/>
      <c r="AF1529" s="31"/>
      <c r="AG1529" s="31"/>
      <c r="AH1529" s="31"/>
      <c r="AI1529" s="31"/>
      <c r="AJ1529" s="31"/>
      <c r="AK1529" s="31"/>
      <c r="AL1529" s="31"/>
      <c r="AM1529" s="31"/>
      <c r="AN1529" s="31"/>
      <c r="AQ1529" s="31"/>
      <c r="AR1529" s="31"/>
    </row>
    <row r="1530" spans="1:44" ht="44.25" customHeight="1" x14ac:dyDescent="0.3">
      <c r="A1530" s="30"/>
      <c r="B1530" s="30"/>
      <c r="C1530" s="29"/>
      <c r="D1530" s="29"/>
      <c r="E1530" s="29"/>
      <c r="F1530" s="29"/>
      <c r="G1530" s="29"/>
      <c r="H1530" s="29"/>
      <c r="I1530" s="29"/>
      <c r="J1530" s="29"/>
      <c r="K1530" s="31"/>
      <c r="L1530" s="31"/>
      <c r="M1530" s="31"/>
      <c r="N1530" s="31"/>
      <c r="O1530" s="31"/>
      <c r="P1530" s="31"/>
      <c r="Q1530" s="31"/>
      <c r="R1530" s="31"/>
      <c r="S1530" s="31"/>
      <c r="T1530" s="31"/>
      <c r="U1530" s="31"/>
      <c r="V1530" s="31"/>
      <c r="W1530" s="31"/>
      <c r="X1530" s="31"/>
      <c r="Y1530" s="31"/>
      <c r="Z1530" s="31"/>
      <c r="AA1530" s="31"/>
      <c r="AB1530" s="31"/>
      <c r="AC1530" s="31"/>
      <c r="AD1530" s="31"/>
      <c r="AE1530" s="31"/>
      <c r="AF1530" s="31"/>
      <c r="AG1530" s="31"/>
      <c r="AH1530" s="31"/>
      <c r="AI1530" s="31"/>
      <c r="AJ1530" s="31"/>
      <c r="AK1530" s="31"/>
      <c r="AL1530" s="31"/>
      <c r="AM1530" s="31"/>
      <c r="AN1530" s="31"/>
      <c r="AQ1530" s="31"/>
      <c r="AR1530" s="31"/>
    </row>
    <row r="1531" spans="1:44" ht="30" customHeight="1" x14ac:dyDescent="0.3">
      <c r="A1531" s="30"/>
      <c r="B1531" s="30"/>
      <c r="C1531" s="29"/>
      <c r="D1531" s="29"/>
      <c r="E1531" s="29"/>
      <c r="F1531" s="29"/>
      <c r="G1531" s="29"/>
      <c r="H1531" s="29"/>
      <c r="I1531" s="29"/>
      <c r="J1531" s="29"/>
      <c r="K1531" s="31"/>
      <c r="L1531" s="31"/>
      <c r="M1531" s="31"/>
      <c r="N1531" s="31"/>
      <c r="O1531" s="31"/>
      <c r="P1531" s="31"/>
      <c r="Q1531" s="31"/>
      <c r="R1531" s="31"/>
      <c r="S1531" s="31"/>
      <c r="T1531" s="31"/>
      <c r="U1531" s="31"/>
      <c r="V1531" s="31"/>
      <c r="W1531" s="31"/>
      <c r="X1531" s="31"/>
      <c r="Y1531" s="31"/>
      <c r="Z1531" s="31"/>
      <c r="AA1531" s="31"/>
      <c r="AB1531" s="31"/>
      <c r="AC1531" s="31"/>
      <c r="AD1531" s="31"/>
      <c r="AE1531" s="31"/>
      <c r="AF1531" s="31"/>
      <c r="AG1531" s="31"/>
      <c r="AH1531" s="31"/>
      <c r="AI1531" s="31"/>
      <c r="AJ1531" s="31"/>
      <c r="AK1531" s="31"/>
      <c r="AL1531" s="31"/>
      <c r="AM1531" s="31"/>
      <c r="AN1531" s="31"/>
      <c r="AQ1531" s="31"/>
      <c r="AR1531" s="31"/>
    </row>
    <row r="1532" spans="1:44" ht="30" customHeight="1" x14ac:dyDescent="0.3">
      <c r="A1532" s="30"/>
      <c r="B1532" s="30"/>
      <c r="C1532" s="29"/>
      <c r="D1532" s="29"/>
      <c r="E1532" s="29"/>
      <c r="F1532" s="29"/>
      <c r="G1532" s="29"/>
      <c r="H1532" s="29"/>
      <c r="I1532" s="29"/>
      <c r="J1532" s="29"/>
      <c r="K1532" s="31"/>
      <c r="L1532" s="31"/>
      <c r="M1532" s="31"/>
      <c r="N1532" s="31"/>
      <c r="O1532" s="31"/>
      <c r="P1532" s="31"/>
      <c r="Q1532" s="31"/>
      <c r="R1532" s="31"/>
      <c r="S1532" s="31"/>
      <c r="T1532" s="31"/>
      <c r="U1532" s="31"/>
      <c r="V1532" s="31"/>
      <c r="W1532" s="31"/>
      <c r="X1532" s="31"/>
      <c r="Y1532" s="31"/>
      <c r="Z1532" s="31"/>
      <c r="AA1532" s="31"/>
      <c r="AB1532" s="31"/>
      <c r="AC1532" s="31"/>
      <c r="AD1532" s="31"/>
      <c r="AE1532" s="31"/>
      <c r="AF1532" s="31"/>
      <c r="AG1532" s="31"/>
      <c r="AH1532" s="31"/>
      <c r="AI1532" s="31"/>
      <c r="AJ1532" s="31"/>
      <c r="AK1532" s="31"/>
      <c r="AL1532" s="31"/>
      <c r="AM1532" s="31"/>
      <c r="AN1532" s="31"/>
      <c r="AQ1532" s="31"/>
      <c r="AR1532" s="31"/>
    </row>
    <row r="1533" spans="1:44" ht="30" customHeight="1" x14ac:dyDescent="0.3">
      <c r="A1533" s="30"/>
      <c r="B1533" s="30"/>
      <c r="C1533" s="29"/>
      <c r="D1533" s="29"/>
      <c r="E1533" s="29"/>
      <c r="F1533" s="29"/>
      <c r="G1533" s="29"/>
      <c r="H1533" s="29"/>
      <c r="I1533" s="29"/>
      <c r="J1533" s="29"/>
      <c r="K1533" s="31"/>
      <c r="L1533" s="31"/>
      <c r="M1533" s="31"/>
      <c r="N1533" s="31"/>
      <c r="O1533" s="31"/>
      <c r="P1533" s="31"/>
      <c r="Q1533" s="31"/>
      <c r="R1533" s="31"/>
      <c r="S1533" s="31"/>
      <c r="T1533" s="31"/>
      <c r="U1533" s="31"/>
      <c r="V1533" s="31"/>
      <c r="W1533" s="31"/>
      <c r="X1533" s="31"/>
      <c r="Y1533" s="31"/>
      <c r="Z1533" s="31"/>
      <c r="AA1533" s="31"/>
      <c r="AB1533" s="31"/>
      <c r="AC1533" s="31"/>
      <c r="AD1533" s="31"/>
      <c r="AE1533" s="31"/>
      <c r="AF1533" s="31"/>
      <c r="AG1533" s="31"/>
      <c r="AH1533" s="31"/>
      <c r="AI1533" s="31"/>
      <c r="AJ1533" s="31"/>
      <c r="AK1533" s="31"/>
      <c r="AL1533" s="31"/>
      <c r="AM1533" s="31"/>
      <c r="AN1533" s="31"/>
      <c r="AQ1533" s="31"/>
      <c r="AR1533" s="31"/>
    </row>
    <row r="1534" spans="1:44" ht="30" customHeight="1" x14ac:dyDescent="0.3">
      <c r="A1534" s="30"/>
      <c r="B1534" s="30"/>
      <c r="C1534" s="29"/>
      <c r="D1534" s="29"/>
      <c r="E1534" s="29"/>
      <c r="F1534" s="29"/>
      <c r="G1534" s="29"/>
      <c r="H1534" s="29"/>
      <c r="I1534" s="29"/>
      <c r="J1534" s="29"/>
      <c r="K1534" s="31"/>
      <c r="L1534" s="31"/>
      <c r="M1534" s="31"/>
      <c r="N1534" s="31"/>
      <c r="O1534" s="31"/>
      <c r="P1534" s="31"/>
      <c r="Q1534" s="31"/>
      <c r="R1534" s="31"/>
      <c r="S1534" s="31"/>
      <c r="T1534" s="31"/>
      <c r="U1534" s="31"/>
      <c r="V1534" s="31"/>
      <c r="W1534" s="31"/>
      <c r="X1534" s="31"/>
      <c r="Y1534" s="31"/>
      <c r="Z1534" s="31"/>
      <c r="AA1534" s="31"/>
      <c r="AB1534" s="31"/>
      <c r="AC1534" s="31"/>
      <c r="AD1534" s="31"/>
      <c r="AE1534" s="31"/>
      <c r="AF1534" s="31"/>
      <c r="AG1534" s="31"/>
      <c r="AH1534" s="31"/>
      <c r="AI1534" s="31"/>
      <c r="AJ1534" s="31"/>
      <c r="AK1534" s="31"/>
      <c r="AL1534" s="31"/>
      <c r="AM1534" s="31"/>
      <c r="AN1534" s="31"/>
      <c r="AQ1534" s="31"/>
      <c r="AR1534" s="31"/>
    </row>
    <row r="1535" spans="1:44" ht="30" customHeight="1" x14ac:dyDescent="0.3">
      <c r="A1535" s="30"/>
      <c r="B1535" s="30"/>
      <c r="C1535" s="29"/>
      <c r="D1535" s="29"/>
      <c r="E1535" s="29"/>
      <c r="F1535" s="29"/>
      <c r="G1535" s="29"/>
      <c r="H1535" s="29"/>
      <c r="I1535" s="29"/>
      <c r="J1535" s="29"/>
      <c r="K1535" s="31"/>
      <c r="L1535" s="31"/>
      <c r="M1535" s="31"/>
      <c r="N1535" s="31"/>
      <c r="O1535" s="31"/>
      <c r="P1535" s="31"/>
      <c r="Q1535" s="31"/>
      <c r="R1535" s="31"/>
      <c r="S1535" s="31"/>
      <c r="T1535" s="31"/>
      <c r="U1535" s="31"/>
      <c r="V1535" s="31"/>
      <c r="W1535" s="31"/>
      <c r="X1535" s="31"/>
      <c r="Y1535" s="31"/>
      <c r="Z1535" s="31"/>
      <c r="AA1535" s="31"/>
      <c r="AB1535" s="31"/>
      <c r="AC1535" s="31"/>
      <c r="AD1535" s="31"/>
      <c r="AE1535" s="31"/>
      <c r="AF1535" s="31"/>
      <c r="AG1535" s="31"/>
      <c r="AH1535" s="31"/>
      <c r="AI1535" s="31"/>
      <c r="AJ1535" s="31"/>
      <c r="AK1535" s="31"/>
      <c r="AL1535" s="31"/>
      <c r="AM1535" s="31"/>
      <c r="AN1535" s="31"/>
      <c r="AQ1535" s="31"/>
      <c r="AR1535" s="31"/>
    </row>
    <row r="1536" spans="1:44" ht="30" customHeight="1" x14ac:dyDescent="0.3">
      <c r="A1536" s="30"/>
      <c r="B1536" s="30"/>
      <c r="C1536" s="29"/>
      <c r="D1536" s="29"/>
      <c r="E1536" s="29"/>
      <c r="F1536" s="29"/>
      <c r="G1536" s="29"/>
      <c r="H1536" s="29"/>
      <c r="I1536" s="29"/>
      <c r="J1536" s="29"/>
      <c r="K1536" s="31"/>
      <c r="L1536" s="31"/>
      <c r="M1536" s="31"/>
      <c r="N1536" s="31"/>
      <c r="O1536" s="31"/>
      <c r="P1536" s="31"/>
      <c r="Q1536" s="31"/>
      <c r="R1536" s="31"/>
      <c r="S1536" s="31"/>
      <c r="T1536" s="31"/>
      <c r="U1536" s="31"/>
      <c r="V1536" s="31"/>
      <c r="W1536" s="31"/>
      <c r="X1536" s="31"/>
      <c r="Y1536" s="31"/>
      <c r="Z1536" s="31"/>
      <c r="AA1536" s="31"/>
      <c r="AB1536" s="31"/>
      <c r="AC1536" s="31"/>
      <c r="AD1536" s="31"/>
      <c r="AE1536" s="31"/>
      <c r="AF1536" s="31"/>
      <c r="AG1536" s="31"/>
      <c r="AH1536" s="31"/>
      <c r="AI1536" s="31"/>
      <c r="AJ1536" s="31"/>
      <c r="AK1536" s="31"/>
      <c r="AL1536" s="31"/>
      <c r="AM1536" s="31"/>
      <c r="AN1536" s="31"/>
      <c r="AQ1536" s="31"/>
      <c r="AR1536" s="31"/>
    </row>
    <row r="1537" spans="1:44" ht="30" customHeight="1" x14ac:dyDescent="0.3">
      <c r="A1537" s="30"/>
      <c r="B1537" s="30"/>
      <c r="C1537" s="29"/>
      <c r="D1537" s="29"/>
      <c r="E1537" s="29"/>
      <c r="F1537" s="29"/>
      <c r="G1537" s="29"/>
      <c r="H1537" s="29"/>
      <c r="I1537" s="29"/>
      <c r="J1537" s="29"/>
      <c r="K1537" s="31"/>
      <c r="L1537" s="31"/>
      <c r="M1537" s="31"/>
      <c r="N1537" s="31"/>
      <c r="O1537" s="31"/>
      <c r="P1537" s="31"/>
      <c r="Q1537" s="31"/>
      <c r="R1537" s="31"/>
      <c r="S1537" s="31"/>
      <c r="T1537" s="31"/>
      <c r="U1537" s="31"/>
      <c r="V1537" s="31"/>
      <c r="W1537" s="31"/>
      <c r="X1537" s="31"/>
      <c r="Y1537" s="31"/>
      <c r="Z1537" s="31"/>
      <c r="AA1537" s="31"/>
      <c r="AB1537" s="31"/>
      <c r="AC1537" s="31"/>
      <c r="AD1537" s="31"/>
      <c r="AE1537" s="31"/>
      <c r="AF1537" s="31"/>
      <c r="AG1537" s="31"/>
      <c r="AH1537" s="31"/>
      <c r="AI1537" s="31"/>
      <c r="AJ1537" s="31"/>
      <c r="AK1537" s="31"/>
      <c r="AL1537" s="31"/>
      <c r="AM1537" s="31"/>
      <c r="AN1537" s="31"/>
      <c r="AQ1537" s="31"/>
      <c r="AR1537" s="31"/>
    </row>
    <row r="1538" spans="1:44" ht="30" customHeight="1" x14ac:dyDescent="0.3">
      <c r="A1538" s="30"/>
      <c r="B1538" s="30"/>
      <c r="C1538" s="29"/>
      <c r="D1538" s="29"/>
      <c r="E1538" s="29"/>
      <c r="F1538" s="29"/>
      <c r="G1538" s="29"/>
      <c r="H1538" s="29"/>
      <c r="I1538" s="29"/>
      <c r="J1538" s="29"/>
      <c r="K1538" s="31"/>
      <c r="L1538" s="31"/>
      <c r="M1538" s="31"/>
      <c r="N1538" s="31"/>
      <c r="O1538" s="31"/>
      <c r="P1538" s="31"/>
      <c r="Q1538" s="31"/>
      <c r="R1538" s="31"/>
      <c r="S1538" s="31"/>
      <c r="T1538" s="31"/>
      <c r="U1538" s="31"/>
      <c r="V1538" s="31"/>
      <c r="W1538" s="31"/>
      <c r="X1538" s="31"/>
      <c r="Y1538" s="31"/>
      <c r="Z1538" s="31"/>
      <c r="AA1538" s="31"/>
      <c r="AB1538" s="31"/>
      <c r="AC1538" s="31"/>
      <c r="AD1538" s="31"/>
      <c r="AE1538" s="31"/>
      <c r="AF1538" s="31"/>
      <c r="AG1538" s="31"/>
      <c r="AH1538" s="31"/>
      <c r="AI1538" s="31"/>
      <c r="AJ1538" s="31"/>
      <c r="AK1538" s="31"/>
      <c r="AL1538" s="31"/>
      <c r="AM1538" s="31"/>
      <c r="AN1538" s="31"/>
      <c r="AQ1538" s="31"/>
      <c r="AR1538" s="31"/>
    </row>
    <row r="1539" spans="1:44" ht="30" customHeight="1" x14ac:dyDescent="0.3">
      <c r="A1539" s="30"/>
      <c r="B1539" s="30"/>
      <c r="C1539" s="29"/>
      <c r="D1539" s="29"/>
      <c r="E1539" s="29"/>
      <c r="F1539" s="29"/>
      <c r="G1539" s="29"/>
      <c r="H1539" s="29"/>
      <c r="I1539" s="29"/>
      <c r="J1539" s="29"/>
      <c r="K1539" s="31"/>
      <c r="L1539" s="31"/>
      <c r="M1539" s="31"/>
      <c r="N1539" s="31"/>
      <c r="O1539" s="31"/>
      <c r="P1539" s="31"/>
      <c r="Q1539" s="31"/>
      <c r="R1539" s="31"/>
      <c r="S1539" s="31"/>
      <c r="T1539" s="31"/>
      <c r="U1539" s="31"/>
      <c r="V1539" s="31"/>
      <c r="W1539" s="31"/>
      <c r="X1539" s="31"/>
      <c r="Y1539" s="31"/>
      <c r="Z1539" s="31"/>
      <c r="AA1539" s="31"/>
      <c r="AB1539" s="31"/>
      <c r="AC1539" s="31"/>
      <c r="AD1539" s="31"/>
      <c r="AE1539" s="31"/>
      <c r="AF1539" s="31"/>
      <c r="AG1539" s="31"/>
      <c r="AH1539" s="31"/>
      <c r="AI1539" s="31"/>
      <c r="AJ1539" s="31"/>
      <c r="AK1539" s="31"/>
      <c r="AL1539" s="31"/>
      <c r="AM1539" s="31"/>
      <c r="AN1539" s="31"/>
      <c r="AQ1539" s="31"/>
      <c r="AR1539" s="31"/>
    </row>
    <row r="1540" spans="1:44" ht="30" customHeight="1" x14ac:dyDescent="0.3">
      <c r="A1540" s="30"/>
      <c r="B1540" s="30"/>
      <c r="C1540" s="29"/>
      <c r="D1540" s="29"/>
      <c r="E1540" s="29"/>
      <c r="F1540" s="29"/>
      <c r="G1540" s="29"/>
      <c r="H1540" s="29"/>
      <c r="I1540" s="29"/>
      <c r="J1540" s="29"/>
      <c r="K1540" s="31"/>
      <c r="L1540" s="31"/>
      <c r="M1540" s="31"/>
      <c r="N1540" s="31"/>
      <c r="O1540" s="31"/>
      <c r="P1540" s="31"/>
      <c r="Q1540" s="31"/>
      <c r="R1540" s="31"/>
      <c r="S1540" s="31"/>
      <c r="T1540" s="31"/>
      <c r="U1540" s="31"/>
      <c r="V1540" s="31"/>
      <c r="W1540" s="31"/>
      <c r="X1540" s="31"/>
      <c r="Y1540" s="31"/>
      <c r="Z1540" s="31"/>
      <c r="AA1540" s="31"/>
      <c r="AB1540" s="31"/>
      <c r="AC1540" s="31"/>
      <c r="AD1540" s="31"/>
      <c r="AE1540" s="31"/>
      <c r="AF1540" s="31"/>
      <c r="AG1540" s="31"/>
      <c r="AH1540" s="31"/>
      <c r="AI1540" s="31"/>
      <c r="AJ1540" s="31"/>
      <c r="AK1540" s="31"/>
      <c r="AL1540" s="31"/>
      <c r="AM1540" s="31"/>
      <c r="AN1540" s="31"/>
      <c r="AQ1540" s="31"/>
      <c r="AR1540" s="31"/>
    </row>
    <row r="1541" spans="1:44" ht="30" customHeight="1" x14ac:dyDescent="0.3">
      <c r="A1541" s="30"/>
      <c r="B1541" s="30"/>
      <c r="C1541" s="29"/>
      <c r="D1541" s="29"/>
      <c r="E1541" s="29"/>
      <c r="F1541" s="29"/>
      <c r="G1541" s="29"/>
      <c r="H1541" s="29"/>
      <c r="I1541" s="29"/>
      <c r="J1541" s="29"/>
      <c r="K1541" s="31"/>
      <c r="L1541" s="31"/>
      <c r="M1541" s="31"/>
      <c r="N1541" s="31"/>
      <c r="O1541" s="31"/>
      <c r="P1541" s="31"/>
      <c r="Q1541" s="31"/>
      <c r="R1541" s="31"/>
      <c r="S1541" s="31"/>
      <c r="T1541" s="31"/>
      <c r="U1541" s="31"/>
      <c r="V1541" s="31"/>
      <c r="W1541" s="31"/>
      <c r="X1541" s="31"/>
      <c r="Y1541" s="31"/>
      <c r="Z1541" s="31"/>
      <c r="AA1541" s="31"/>
      <c r="AB1541" s="31"/>
      <c r="AC1541" s="31"/>
      <c r="AD1541" s="31"/>
      <c r="AE1541" s="31"/>
      <c r="AF1541" s="31"/>
      <c r="AG1541" s="31"/>
      <c r="AH1541" s="31"/>
      <c r="AI1541" s="31"/>
      <c r="AJ1541" s="31"/>
      <c r="AK1541" s="31"/>
      <c r="AL1541" s="31"/>
      <c r="AM1541" s="31"/>
      <c r="AN1541" s="31"/>
      <c r="AQ1541" s="31"/>
      <c r="AR1541" s="31"/>
    </row>
    <row r="1542" spans="1:44" ht="30" customHeight="1" x14ac:dyDescent="0.3">
      <c r="A1542" s="30"/>
      <c r="B1542" s="30"/>
      <c r="C1542" s="29"/>
      <c r="D1542" s="29"/>
      <c r="E1542" s="29"/>
      <c r="F1542" s="29"/>
      <c r="G1542" s="29"/>
      <c r="H1542" s="29"/>
      <c r="I1542" s="29"/>
      <c r="J1542" s="29"/>
      <c r="K1542" s="31"/>
      <c r="L1542" s="31"/>
      <c r="M1542" s="31"/>
      <c r="N1542" s="31"/>
      <c r="O1542" s="31"/>
      <c r="P1542" s="31"/>
      <c r="Q1542" s="31"/>
      <c r="R1542" s="31"/>
      <c r="S1542" s="31"/>
      <c r="T1542" s="31"/>
      <c r="U1542" s="31"/>
      <c r="V1542" s="31"/>
      <c r="W1542" s="31"/>
      <c r="X1542" s="31"/>
      <c r="Y1542" s="31"/>
      <c r="Z1542" s="31"/>
      <c r="AA1542" s="31"/>
      <c r="AB1542" s="31"/>
      <c r="AC1542" s="31"/>
      <c r="AD1542" s="31"/>
      <c r="AE1542" s="31"/>
      <c r="AF1542" s="31"/>
      <c r="AG1542" s="31"/>
      <c r="AH1542" s="31"/>
      <c r="AI1542" s="31"/>
      <c r="AJ1542" s="31"/>
      <c r="AK1542" s="31"/>
      <c r="AL1542" s="31"/>
      <c r="AM1542" s="31"/>
      <c r="AN1542" s="31"/>
      <c r="AQ1542" s="31"/>
      <c r="AR1542" s="31"/>
    </row>
    <row r="1543" spans="1:44" ht="30" customHeight="1" x14ac:dyDescent="0.3">
      <c r="A1543" s="30"/>
      <c r="B1543" s="30"/>
      <c r="C1543" s="29"/>
      <c r="D1543" s="29"/>
      <c r="E1543" s="29"/>
      <c r="F1543" s="29"/>
      <c r="G1543" s="29"/>
      <c r="H1543" s="29"/>
      <c r="I1543" s="29"/>
      <c r="J1543" s="29"/>
      <c r="K1543" s="31"/>
      <c r="L1543" s="31"/>
      <c r="M1543" s="31"/>
      <c r="N1543" s="31"/>
      <c r="O1543" s="31"/>
      <c r="P1543" s="31"/>
      <c r="Q1543" s="31"/>
      <c r="R1543" s="31"/>
      <c r="S1543" s="31"/>
      <c r="T1543" s="31"/>
      <c r="U1543" s="31"/>
      <c r="V1543" s="31"/>
      <c r="W1543" s="31"/>
      <c r="X1543" s="31"/>
      <c r="Y1543" s="31"/>
      <c r="Z1543" s="31"/>
      <c r="AA1543" s="31"/>
      <c r="AB1543" s="31"/>
      <c r="AC1543" s="31"/>
      <c r="AD1543" s="31"/>
      <c r="AE1543" s="31"/>
      <c r="AF1543" s="31"/>
      <c r="AG1543" s="31"/>
      <c r="AH1543" s="31"/>
      <c r="AI1543" s="31"/>
      <c r="AJ1543" s="31"/>
      <c r="AK1543" s="31"/>
      <c r="AL1543" s="31"/>
      <c r="AM1543" s="31"/>
      <c r="AN1543" s="31"/>
      <c r="AQ1543" s="31"/>
      <c r="AR1543" s="31"/>
    </row>
    <row r="1544" spans="1:44" ht="30" customHeight="1" x14ac:dyDescent="0.3">
      <c r="A1544" s="30"/>
      <c r="B1544" s="30"/>
      <c r="C1544" s="29"/>
      <c r="D1544" s="29"/>
      <c r="E1544" s="29"/>
      <c r="F1544" s="29"/>
      <c r="G1544" s="29"/>
      <c r="H1544" s="29"/>
      <c r="I1544" s="29"/>
      <c r="J1544" s="29"/>
      <c r="K1544" s="31"/>
      <c r="L1544" s="31"/>
      <c r="M1544" s="31"/>
      <c r="N1544" s="31"/>
      <c r="O1544" s="31"/>
      <c r="P1544" s="31"/>
      <c r="Q1544" s="31"/>
      <c r="R1544" s="31"/>
      <c r="S1544" s="31"/>
      <c r="T1544" s="31"/>
      <c r="U1544" s="31"/>
      <c r="V1544" s="31"/>
      <c r="W1544" s="31"/>
      <c r="X1544" s="31"/>
      <c r="Y1544" s="31"/>
      <c r="Z1544" s="31"/>
      <c r="AA1544" s="31"/>
      <c r="AB1544" s="31"/>
      <c r="AC1544" s="31"/>
      <c r="AD1544" s="31"/>
      <c r="AE1544" s="31"/>
      <c r="AF1544" s="31"/>
      <c r="AG1544" s="31"/>
      <c r="AH1544" s="31"/>
      <c r="AI1544" s="31"/>
      <c r="AJ1544" s="31"/>
      <c r="AK1544" s="31"/>
      <c r="AL1544" s="31"/>
      <c r="AM1544" s="31"/>
      <c r="AN1544" s="31"/>
      <c r="AQ1544" s="31"/>
      <c r="AR1544" s="31"/>
    </row>
    <row r="1545" spans="1:44" ht="37.5" customHeight="1" x14ac:dyDescent="0.3">
      <c r="A1545" s="30"/>
      <c r="B1545" s="30"/>
      <c r="C1545" s="29"/>
      <c r="D1545" s="29"/>
      <c r="E1545" s="29"/>
      <c r="F1545" s="29"/>
      <c r="G1545" s="29"/>
      <c r="H1545" s="29"/>
      <c r="I1545" s="29"/>
      <c r="J1545" s="29"/>
      <c r="K1545" s="31"/>
      <c r="L1545" s="31"/>
      <c r="M1545" s="31"/>
      <c r="N1545" s="31"/>
      <c r="O1545" s="31"/>
      <c r="P1545" s="31"/>
      <c r="Q1545" s="31"/>
      <c r="R1545" s="31"/>
      <c r="S1545" s="31"/>
      <c r="T1545" s="31"/>
      <c r="U1545" s="31"/>
      <c r="V1545" s="31"/>
      <c r="W1545" s="31"/>
      <c r="X1545" s="31"/>
      <c r="Y1545" s="31"/>
      <c r="Z1545" s="31"/>
      <c r="AA1545" s="31"/>
      <c r="AB1545" s="31"/>
      <c r="AC1545" s="31"/>
      <c r="AD1545" s="31"/>
      <c r="AE1545" s="31"/>
      <c r="AF1545" s="31"/>
      <c r="AG1545" s="31"/>
      <c r="AH1545" s="31"/>
      <c r="AI1545" s="31"/>
      <c r="AJ1545" s="31"/>
      <c r="AK1545" s="31"/>
      <c r="AL1545" s="31"/>
      <c r="AM1545" s="31"/>
      <c r="AN1545" s="31"/>
      <c r="AQ1545" s="31"/>
      <c r="AR1545" s="31"/>
    </row>
    <row r="1546" spans="1:44" ht="30" customHeight="1" x14ac:dyDescent="0.3">
      <c r="A1546" s="30"/>
      <c r="B1546" s="30"/>
      <c r="C1546" s="29"/>
      <c r="D1546" s="29"/>
      <c r="E1546" s="29"/>
      <c r="F1546" s="29"/>
      <c r="G1546" s="29"/>
      <c r="H1546" s="29"/>
      <c r="I1546" s="29"/>
      <c r="J1546" s="29"/>
      <c r="K1546" s="31"/>
      <c r="L1546" s="31"/>
      <c r="M1546" s="31"/>
      <c r="N1546" s="31"/>
      <c r="O1546" s="31"/>
      <c r="P1546" s="31"/>
      <c r="Q1546" s="31"/>
      <c r="R1546" s="31"/>
      <c r="S1546" s="31"/>
      <c r="T1546" s="31"/>
      <c r="U1546" s="31"/>
      <c r="V1546" s="31"/>
      <c r="W1546" s="31"/>
      <c r="X1546" s="31"/>
      <c r="Y1546" s="31"/>
      <c r="Z1546" s="31"/>
      <c r="AA1546" s="31"/>
      <c r="AB1546" s="31"/>
      <c r="AC1546" s="31"/>
      <c r="AD1546" s="31"/>
      <c r="AE1546" s="31"/>
      <c r="AF1546" s="31"/>
      <c r="AG1546" s="31"/>
      <c r="AH1546" s="31"/>
      <c r="AI1546" s="31"/>
      <c r="AJ1546" s="31"/>
      <c r="AK1546" s="31"/>
      <c r="AL1546" s="31"/>
      <c r="AM1546" s="31"/>
      <c r="AN1546" s="31"/>
      <c r="AQ1546" s="31"/>
      <c r="AR1546" s="31"/>
    </row>
    <row r="1547" spans="1:44" ht="30" customHeight="1" x14ac:dyDescent="0.3">
      <c r="A1547" s="30"/>
      <c r="B1547" s="30"/>
      <c r="C1547" s="29"/>
      <c r="D1547" s="29"/>
      <c r="E1547" s="29"/>
      <c r="F1547" s="29"/>
      <c r="G1547" s="29"/>
      <c r="H1547" s="29"/>
      <c r="I1547" s="29"/>
      <c r="J1547" s="29"/>
      <c r="K1547" s="31"/>
      <c r="L1547" s="31"/>
      <c r="M1547" s="31"/>
      <c r="N1547" s="31"/>
      <c r="O1547" s="31"/>
      <c r="P1547" s="31"/>
      <c r="Q1547" s="31"/>
      <c r="R1547" s="31"/>
      <c r="S1547" s="31"/>
      <c r="T1547" s="31"/>
      <c r="U1547" s="31"/>
      <c r="V1547" s="31"/>
      <c r="W1547" s="31"/>
      <c r="X1547" s="31"/>
      <c r="Y1547" s="31"/>
      <c r="Z1547" s="31"/>
      <c r="AA1547" s="31"/>
      <c r="AB1547" s="31"/>
      <c r="AC1547" s="31"/>
      <c r="AD1547" s="31"/>
      <c r="AE1547" s="31"/>
      <c r="AF1547" s="31"/>
      <c r="AG1547" s="31"/>
      <c r="AH1547" s="31"/>
      <c r="AI1547" s="31"/>
      <c r="AJ1547" s="31"/>
      <c r="AK1547" s="31"/>
      <c r="AL1547" s="31"/>
      <c r="AM1547" s="31"/>
      <c r="AN1547" s="31"/>
      <c r="AQ1547" s="31"/>
      <c r="AR1547" s="31"/>
    </row>
    <row r="1548" spans="1:44" ht="30" customHeight="1" x14ac:dyDescent="0.3">
      <c r="A1548" s="30"/>
      <c r="B1548" s="30"/>
      <c r="C1548" s="29"/>
      <c r="D1548" s="29"/>
      <c r="E1548" s="29"/>
      <c r="F1548" s="29"/>
      <c r="G1548" s="29"/>
      <c r="H1548" s="29"/>
      <c r="I1548" s="29"/>
      <c r="J1548" s="29"/>
      <c r="K1548" s="31"/>
      <c r="L1548" s="31"/>
      <c r="M1548" s="31"/>
      <c r="N1548" s="31"/>
      <c r="O1548" s="31"/>
      <c r="P1548" s="31"/>
      <c r="Q1548" s="31"/>
      <c r="R1548" s="31"/>
      <c r="S1548" s="31"/>
      <c r="T1548" s="31"/>
      <c r="U1548" s="31"/>
      <c r="V1548" s="31"/>
      <c r="W1548" s="31"/>
      <c r="X1548" s="31"/>
      <c r="Y1548" s="31"/>
      <c r="Z1548" s="31"/>
      <c r="AA1548" s="31"/>
      <c r="AB1548" s="31"/>
      <c r="AC1548" s="31"/>
      <c r="AD1548" s="31"/>
      <c r="AE1548" s="31"/>
      <c r="AF1548" s="31"/>
      <c r="AG1548" s="31"/>
      <c r="AH1548" s="31"/>
      <c r="AI1548" s="31"/>
      <c r="AJ1548" s="31"/>
      <c r="AK1548" s="31"/>
      <c r="AL1548" s="31"/>
      <c r="AM1548" s="31"/>
      <c r="AN1548" s="31"/>
      <c r="AQ1548" s="31"/>
      <c r="AR1548" s="31"/>
    </row>
    <row r="1549" spans="1:44" ht="30" customHeight="1" x14ac:dyDescent="0.3">
      <c r="A1549" s="30"/>
      <c r="B1549" s="30"/>
      <c r="C1549" s="29"/>
      <c r="D1549" s="29"/>
      <c r="E1549" s="29"/>
      <c r="F1549" s="29"/>
      <c r="G1549" s="29"/>
      <c r="H1549" s="29"/>
      <c r="I1549" s="29"/>
      <c r="J1549" s="29"/>
      <c r="K1549" s="31"/>
      <c r="L1549" s="31"/>
      <c r="M1549" s="31"/>
      <c r="N1549" s="31"/>
      <c r="O1549" s="31"/>
      <c r="P1549" s="31"/>
      <c r="Q1549" s="31"/>
      <c r="R1549" s="31"/>
      <c r="S1549" s="31"/>
      <c r="T1549" s="31"/>
      <c r="U1549" s="31"/>
      <c r="V1549" s="31"/>
      <c r="W1549" s="31"/>
      <c r="X1549" s="31"/>
      <c r="Y1549" s="31"/>
      <c r="Z1549" s="31"/>
      <c r="AA1549" s="31"/>
      <c r="AB1549" s="31"/>
      <c r="AC1549" s="31"/>
      <c r="AD1549" s="31"/>
      <c r="AE1549" s="31"/>
      <c r="AF1549" s="31"/>
      <c r="AG1549" s="31"/>
      <c r="AH1549" s="31"/>
      <c r="AI1549" s="31"/>
      <c r="AJ1549" s="31"/>
      <c r="AK1549" s="31"/>
      <c r="AL1549" s="31"/>
      <c r="AM1549" s="31"/>
      <c r="AN1549" s="31"/>
      <c r="AQ1549" s="31"/>
      <c r="AR1549" s="31"/>
    </row>
    <row r="1550" spans="1:44" ht="30" customHeight="1" x14ac:dyDescent="0.3">
      <c r="A1550" s="30"/>
      <c r="B1550" s="30"/>
      <c r="C1550" s="29"/>
      <c r="D1550" s="29"/>
      <c r="E1550" s="29"/>
      <c r="F1550" s="29"/>
      <c r="G1550" s="29"/>
      <c r="H1550" s="29"/>
      <c r="I1550" s="29"/>
      <c r="J1550" s="29"/>
      <c r="K1550" s="31"/>
      <c r="L1550" s="31"/>
      <c r="M1550" s="31"/>
      <c r="N1550" s="31"/>
      <c r="O1550" s="31"/>
      <c r="P1550" s="31"/>
      <c r="Q1550" s="31"/>
      <c r="R1550" s="31"/>
      <c r="S1550" s="31"/>
      <c r="T1550" s="31"/>
      <c r="U1550" s="31"/>
      <c r="V1550" s="31"/>
      <c r="W1550" s="31"/>
      <c r="X1550" s="31"/>
      <c r="Y1550" s="31"/>
      <c r="Z1550" s="31"/>
      <c r="AA1550" s="31"/>
      <c r="AB1550" s="31"/>
      <c r="AC1550" s="31"/>
      <c r="AD1550" s="31"/>
      <c r="AE1550" s="31"/>
      <c r="AF1550" s="31"/>
      <c r="AG1550" s="31"/>
      <c r="AH1550" s="31"/>
      <c r="AI1550" s="31"/>
      <c r="AJ1550" s="31"/>
      <c r="AK1550" s="31"/>
      <c r="AL1550" s="31"/>
      <c r="AM1550" s="31"/>
      <c r="AN1550" s="31"/>
      <c r="AQ1550" s="31"/>
      <c r="AR1550" s="31"/>
    </row>
    <row r="1551" spans="1:44" ht="30" customHeight="1" x14ac:dyDescent="0.3">
      <c r="A1551" s="30"/>
      <c r="B1551" s="30"/>
      <c r="C1551" s="29"/>
      <c r="D1551" s="29"/>
      <c r="E1551" s="29"/>
      <c r="F1551" s="29"/>
      <c r="G1551" s="29"/>
      <c r="H1551" s="29"/>
      <c r="I1551" s="29"/>
      <c r="J1551" s="29"/>
      <c r="K1551" s="31"/>
      <c r="L1551" s="31"/>
      <c r="M1551" s="31"/>
      <c r="N1551" s="31"/>
      <c r="O1551" s="31"/>
      <c r="P1551" s="31"/>
      <c r="Q1551" s="31"/>
      <c r="R1551" s="31"/>
      <c r="S1551" s="31"/>
      <c r="T1551" s="31"/>
      <c r="U1551" s="31"/>
      <c r="V1551" s="31"/>
      <c r="W1551" s="31"/>
      <c r="X1551" s="31"/>
      <c r="Y1551" s="31"/>
      <c r="Z1551" s="31"/>
      <c r="AA1551" s="31"/>
      <c r="AB1551" s="31"/>
      <c r="AC1551" s="31"/>
      <c r="AD1551" s="31"/>
      <c r="AE1551" s="31"/>
      <c r="AF1551" s="31"/>
      <c r="AG1551" s="31"/>
      <c r="AH1551" s="31"/>
      <c r="AI1551" s="31"/>
      <c r="AJ1551" s="31"/>
      <c r="AK1551" s="31"/>
      <c r="AL1551" s="31"/>
      <c r="AM1551" s="31"/>
      <c r="AN1551" s="31"/>
      <c r="AQ1551" s="31"/>
      <c r="AR1551" s="31"/>
    </row>
    <row r="1552" spans="1:44" ht="30" customHeight="1" x14ac:dyDescent="0.3">
      <c r="A1552" s="30"/>
      <c r="B1552" s="30"/>
      <c r="C1552" s="29"/>
      <c r="D1552" s="29"/>
      <c r="E1552" s="29"/>
      <c r="F1552" s="29"/>
      <c r="G1552" s="29"/>
      <c r="H1552" s="29"/>
      <c r="I1552" s="29"/>
      <c r="J1552" s="29"/>
      <c r="K1552" s="31"/>
      <c r="L1552" s="31"/>
      <c r="M1552" s="31"/>
      <c r="N1552" s="31"/>
      <c r="O1552" s="31"/>
      <c r="P1552" s="31"/>
      <c r="Q1552" s="31"/>
      <c r="R1552" s="31"/>
      <c r="S1552" s="31"/>
      <c r="T1552" s="31"/>
      <c r="U1552" s="31"/>
      <c r="V1552" s="31"/>
      <c r="W1552" s="31"/>
      <c r="X1552" s="31"/>
      <c r="Y1552" s="31"/>
      <c r="Z1552" s="31"/>
      <c r="AA1552" s="31"/>
      <c r="AB1552" s="31"/>
      <c r="AC1552" s="31"/>
      <c r="AD1552" s="31"/>
      <c r="AE1552" s="31"/>
      <c r="AF1552" s="31"/>
      <c r="AG1552" s="31"/>
      <c r="AH1552" s="31"/>
      <c r="AI1552" s="31"/>
      <c r="AJ1552" s="31"/>
      <c r="AK1552" s="31"/>
      <c r="AL1552" s="31"/>
      <c r="AM1552" s="31"/>
      <c r="AN1552" s="31"/>
      <c r="AQ1552" s="31"/>
      <c r="AR1552" s="31"/>
    </row>
    <row r="1553" spans="1:44" ht="30" customHeight="1" x14ac:dyDescent="0.3">
      <c r="A1553" s="30"/>
      <c r="B1553" s="30"/>
      <c r="C1553" s="29"/>
      <c r="D1553" s="29"/>
      <c r="E1553" s="29"/>
      <c r="F1553" s="29"/>
      <c r="G1553" s="29"/>
      <c r="H1553" s="29"/>
      <c r="I1553" s="29"/>
      <c r="J1553" s="29"/>
      <c r="K1553" s="31"/>
      <c r="L1553" s="31"/>
      <c r="M1553" s="31"/>
      <c r="N1553" s="31"/>
      <c r="O1553" s="31"/>
      <c r="P1553" s="31"/>
      <c r="Q1553" s="31"/>
      <c r="R1553" s="31"/>
      <c r="S1553" s="31"/>
      <c r="T1553" s="31"/>
      <c r="U1553" s="31"/>
      <c r="V1553" s="31"/>
      <c r="W1553" s="31"/>
      <c r="X1553" s="31"/>
      <c r="Y1553" s="31"/>
      <c r="Z1553" s="31"/>
      <c r="AA1553" s="31"/>
      <c r="AB1553" s="31"/>
      <c r="AC1553" s="31"/>
      <c r="AD1553" s="31"/>
      <c r="AE1553" s="31"/>
      <c r="AF1553" s="31"/>
      <c r="AG1553" s="31"/>
      <c r="AH1553" s="31"/>
      <c r="AI1553" s="31"/>
      <c r="AJ1553" s="31"/>
      <c r="AK1553" s="31"/>
      <c r="AL1553" s="31"/>
      <c r="AM1553" s="31"/>
      <c r="AN1553" s="31"/>
      <c r="AQ1553" s="31"/>
      <c r="AR1553" s="31"/>
    </row>
    <row r="1554" spans="1:44" ht="30" customHeight="1" x14ac:dyDescent="0.3">
      <c r="A1554" s="30"/>
      <c r="B1554" s="30"/>
      <c r="C1554" s="29"/>
      <c r="D1554" s="29"/>
      <c r="E1554" s="29"/>
      <c r="F1554" s="29"/>
      <c r="G1554" s="29"/>
      <c r="H1554" s="29"/>
      <c r="I1554" s="29"/>
      <c r="J1554" s="29"/>
      <c r="K1554" s="31"/>
      <c r="L1554" s="31"/>
      <c r="M1554" s="31"/>
      <c r="N1554" s="31"/>
      <c r="O1554" s="31"/>
      <c r="P1554" s="31"/>
      <c r="Q1554" s="31"/>
      <c r="R1554" s="31"/>
      <c r="S1554" s="31"/>
      <c r="T1554" s="31"/>
      <c r="U1554" s="31"/>
      <c r="V1554" s="31"/>
      <c r="W1554" s="31"/>
      <c r="X1554" s="31"/>
      <c r="Y1554" s="31"/>
      <c r="Z1554" s="31"/>
      <c r="AA1554" s="31"/>
      <c r="AB1554" s="31"/>
      <c r="AC1554" s="31"/>
      <c r="AD1554" s="31"/>
      <c r="AE1554" s="31"/>
      <c r="AF1554" s="31"/>
      <c r="AG1554" s="31"/>
      <c r="AH1554" s="31"/>
      <c r="AI1554" s="31"/>
      <c r="AJ1554" s="31"/>
      <c r="AK1554" s="31"/>
      <c r="AL1554" s="31"/>
      <c r="AM1554" s="31"/>
      <c r="AN1554" s="31"/>
      <c r="AQ1554" s="31"/>
      <c r="AR1554" s="31"/>
    </row>
    <row r="1555" spans="1:44" ht="30" customHeight="1" x14ac:dyDescent="0.3">
      <c r="A1555" s="30"/>
      <c r="B1555" s="30"/>
      <c r="C1555" s="29"/>
      <c r="D1555" s="29"/>
      <c r="E1555" s="29"/>
      <c r="F1555" s="29"/>
      <c r="G1555" s="29"/>
      <c r="H1555" s="29"/>
      <c r="I1555" s="29"/>
      <c r="J1555" s="29"/>
      <c r="K1555" s="31"/>
      <c r="L1555" s="31"/>
      <c r="M1555" s="31"/>
      <c r="N1555" s="31"/>
      <c r="O1555" s="31"/>
      <c r="P1555" s="31"/>
      <c r="Q1555" s="31"/>
      <c r="R1555" s="31"/>
      <c r="S1555" s="31"/>
      <c r="T1555" s="31"/>
      <c r="U1555" s="31"/>
      <c r="V1555" s="31"/>
      <c r="W1555" s="31"/>
      <c r="X1555" s="31"/>
      <c r="Y1555" s="31"/>
      <c r="Z1555" s="31"/>
      <c r="AA1555" s="31"/>
      <c r="AB1555" s="31"/>
      <c r="AC1555" s="31"/>
      <c r="AD1555" s="31"/>
      <c r="AE1555" s="31"/>
      <c r="AF1555" s="31"/>
      <c r="AG1555" s="31"/>
      <c r="AH1555" s="31"/>
      <c r="AI1555" s="31"/>
      <c r="AJ1555" s="31"/>
      <c r="AK1555" s="31"/>
      <c r="AL1555" s="31"/>
      <c r="AM1555" s="31"/>
      <c r="AN1555" s="31"/>
      <c r="AQ1555" s="31"/>
      <c r="AR1555" s="31"/>
    </row>
    <row r="1556" spans="1:44" ht="30" customHeight="1" x14ac:dyDescent="0.3">
      <c r="A1556" s="30"/>
      <c r="B1556" s="30"/>
      <c r="C1556" s="29"/>
      <c r="D1556" s="29"/>
      <c r="E1556" s="29"/>
      <c r="F1556" s="29"/>
      <c r="G1556" s="29"/>
      <c r="H1556" s="29"/>
      <c r="I1556" s="29"/>
      <c r="J1556" s="29"/>
      <c r="K1556" s="31"/>
      <c r="L1556" s="31"/>
      <c r="M1556" s="31"/>
      <c r="N1556" s="31"/>
      <c r="O1556" s="31"/>
      <c r="P1556" s="31"/>
      <c r="Q1556" s="31"/>
      <c r="R1556" s="31"/>
      <c r="S1556" s="31"/>
      <c r="T1556" s="31"/>
      <c r="U1556" s="31"/>
      <c r="V1556" s="31"/>
      <c r="W1556" s="31"/>
      <c r="X1556" s="31"/>
      <c r="Y1556" s="31"/>
      <c r="Z1556" s="31"/>
      <c r="AA1556" s="31"/>
      <c r="AB1556" s="31"/>
      <c r="AC1556" s="31"/>
      <c r="AD1556" s="31"/>
      <c r="AE1556" s="31"/>
      <c r="AF1556" s="31"/>
      <c r="AG1556" s="31"/>
      <c r="AH1556" s="31"/>
      <c r="AI1556" s="31"/>
      <c r="AJ1556" s="31"/>
      <c r="AK1556" s="31"/>
      <c r="AL1556" s="31"/>
      <c r="AM1556" s="31"/>
      <c r="AN1556" s="31"/>
      <c r="AQ1556" s="31"/>
      <c r="AR1556" s="31"/>
    </row>
    <row r="1557" spans="1:44" ht="30" customHeight="1" x14ac:dyDescent="0.3">
      <c r="A1557" s="30"/>
      <c r="B1557" s="30"/>
      <c r="C1557" s="29"/>
      <c r="D1557" s="29"/>
      <c r="E1557" s="29"/>
      <c r="F1557" s="29"/>
      <c r="G1557" s="29"/>
      <c r="H1557" s="29"/>
      <c r="I1557" s="29"/>
      <c r="J1557" s="29"/>
      <c r="K1557" s="31"/>
      <c r="L1557" s="31"/>
      <c r="M1557" s="31"/>
      <c r="N1557" s="31"/>
      <c r="O1557" s="31"/>
      <c r="P1557" s="31"/>
      <c r="Q1557" s="31"/>
      <c r="R1557" s="31"/>
      <c r="S1557" s="31"/>
      <c r="T1557" s="31"/>
      <c r="U1557" s="31"/>
      <c r="V1557" s="31"/>
      <c r="W1557" s="31"/>
      <c r="X1557" s="31"/>
      <c r="Y1557" s="31"/>
      <c r="Z1557" s="31"/>
      <c r="AA1557" s="31"/>
      <c r="AB1557" s="31"/>
      <c r="AC1557" s="31"/>
      <c r="AD1557" s="31"/>
      <c r="AE1557" s="31"/>
      <c r="AF1557" s="31"/>
      <c r="AG1557" s="31"/>
      <c r="AH1557" s="31"/>
      <c r="AI1557" s="31"/>
      <c r="AJ1557" s="31"/>
      <c r="AK1557" s="31"/>
      <c r="AL1557" s="31"/>
      <c r="AM1557" s="31"/>
      <c r="AN1557" s="31"/>
      <c r="AQ1557" s="31"/>
      <c r="AR1557" s="31"/>
    </row>
    <row r="1558" spans="1:44" ht="30" customHeight="1" x14ac:dyDescent="0.3">
      <c r="A1558" s="30"/>
      <c r="B1558" s="30"/>
      <c r="C1558" s="29"/>
      <c r="D1558" s="29"/>
      <c r="E1558" s="29"/>
      <c r="F1558" s="29"/>
      <c r="G1558" s="29"/>
      <c r="H1558" s="29"/>
      <c r="I1558" s="29"/>
      <c r="J1558" s="29"/>
      <c r="K1558" s="31"/>
      <c r="L1558" s="31"/>
      <c r="M1558" s="31"/>
      <c r="N1558" s="31"/>
      <c r="O1558" s="31"/>
      <c r="P1558" s="31"/>
      <c r="Q1558" s="31"/>
      <c r="R1558" s="31"/>
      <c r="S1558" s="31"/>
      <c r="T1558" s="31"/>
      <c r="U1558" s="31"/>
      <c r="V1558" s="31"/>
      <c r="W1558" s="31"/>
      <c r="X1558" s="31"/>
      <c r="Y1558" s="31"/>
      <c r="Z1558" s="31"/>
      <c r="AA1558" s="31"/>
      <c r="AB1558" s="31"/>
      <c r="AC1558" s="31"/>
      <c r="AD1558" s="31"/>
      <c r="AE1558" s="31"/>
      <c r="AF1558" s="31"/>
      <c r="AG1558" s="31"/>
      <c r="AH1558" s="31"/>
      <c r="AI1558" s="31"/>
      <c r="AJ1558" s="31"/>
      <c r="AK1558" s="31"/>
      <c r="AL1558" s="31"/>
      <c r="AM1558" s="31"/>
      <c r="AN1558" s="31"/>
      <c r="AQ1558" s="31"/>
      <c r="AR1558" s="31"/>
    </row>
    <row r="1559" spans="1:44" ht="30" customHeight="1" x14ac:dyDescent="0.3">
      <c r="A1559" s="30"/>
      <c r="B1559" s="30"/>
      <c r="C1559" s="29"/>
      <c r="D1559" s="29"/>
      <c r="E1559" s="29"/>
      <c r="F1559" s="29"/>
      <c r="G1559" s="29"/>
      <c r="H1559" s="29"/>
      <c r="I1559" s="29"/>
      <c r="J1559" s="29"/>
      <c r="K1559" s="31"/>
      <c r="L1559" s="31"/>
      <c r="M1559" s="31"/>
      <c r="N1559" s="31"/>
      <c r="O1559" s="31"/>
      <c r="P1559" s="31"/>
      <c r="Q1559" s="31"/>
      <c r="R1559" s="31"/>
      <c r="S1559" s="31"/>
      <c r="T1559" s="31"/>
      <c r="U1559" s="31"/>
      <c r="V1559" s="31"/>
      <c r="W1559" s="31"/>
      <c r="X1559" s="31"/>
      <c r="Y1559" s="31"/>
      <c r="Z1559" s="31"/>
      <c r="AA1559" s="31"/>
      <c r="AB1559" s="31"/>
      <c r="AC1559" s="31"/>
      <c r="AD1559" s="31"/>
      <c r="AE1559" s="31"/>
      <c r="AF1559" s="31"/>
      <c r="AG1559" s="31"/>
      <c r="AH1559" s="31"/>
      <c r="AI1559" s="31"/>
      <c r="AJ1559" s="31"/>
      <c r="AK1559" s="31"/>
      <c r="AL1559" s="31"/>
      <c r="AM1559" s="31"/>
      <c r="AN1559" s="31"/>
      <c r="AQ1559" s="31"/>
      <c r="AR1559" s="31"/>
    </row>
    <row r="1560" spans="1:44" ht="30" customHeight="1" x14ac:dyDescent="0.3">
      <c r="A1560" s="30"/>
      <c r="B1560" s="30"/>
      <c r="C1560" s="29"/>
      <c r="D1560" s="29"/>
      <c r="E1560" s="29"/>
      <c r="F1560" s="29"/>
      <c r="G1560" s="29"/>
      <c r="H1560" s="29"/>
      <c r="I1560" s="29"/>
      <c r="J1560" s="29"/>
      <c r="K1560" s="31"/>
      <c r="L1560" s="31"/>
      <c r="M1560" s="31"/>
      <c r="N1560" s="31"/>
      <c r="O1560" s="31"/>
      <c r="P1560" s="31"/>
      <c r="Q1560" s="31"/>
      <c r="R1560" s="31"/>
      <c r="S1560" s="31"/>
      <c r="T1560" s="31"/>
      <c r="U1560" s="31"/>
      <c r="V1560" s="31"/>
      <c r="W1560" s="31"/>
      <c r="X1560" s="31"/>
      <c r="Y1560" s="31"/>
      <c r="Z1560" s="31"/>
      <c r="AA1560" s="31"/>
      <c r="AB1560" s="31"/>
      <c r="AC1560" s="31"/>
      <c r="AD1560" s="31"/>
      <c r="AE1560" s="31"/>
      <c r="AF1560" s="31"/>
      <c r="AG1560" s="31"/>
      <c r="AH1560" s="31"/>
      <c r="AI1560" s="31"/>
      <c r="AJ1560" s="31"/>
      <c r="AK1560" s="31"/>
      <c r="AL1560" s="31"/>
      <c r="AM1560" s="31"/>
      <c r="AN1560" s="31"/>
      <c r="AQ1560" s="31"/>
      <c r="AR1560" s="31"/>
    </row>
    <row r="1561" spans="1:44" ht="30" customHeight="1" x14ac:dyDescent="0.3">
      <c r="A1561" s="30"/>
      <c r="B1561" s="30"/>
      <c r="C1561" s="29"/>
      <c r="D1561" s="29"/>
      <c r="E1561" s="29"/>
      <c r="F1561" s="29"/>
      <c r="G1561" s="29"/>
      <c r="H1561" s="29"/>
      <c r="I1561" s="29"/>
      <c r="J1561" s="29"/>
      <c r="K1561" s="31"/>
      <c r="L1561" s="31"/>
      <c r="M1561" s="31"/>
      <c r="N1561" s="31"/>
      <c r="O1561" s="31"/>
      <c r="P1561" s="31"/>
      <c r="Q1561" s="31"/>
      <c r="R1561" s="31"/>
      <c r="S1561" s="31"/>
      <c r="T1561" s="31"/>
      <c r="U1561" s="31"/>
      <c r="V1561" s="31"/>
      <c r="W1561" s="31"/>
      <c r="X1561" s="31"/>
      <c r="Y1561" s="31"/>
      <c r="Z1561" s="31"/>
      <c r="AA1561" s="31"/>
      <c r="AB1561" s="31"/>
      <c r="AC1561" s="31"/>
      <c r="AD1561" s="31"/>
      <c r="AE1561" s="31"/>
      <c r="AF1561" s="31"/>
      <c r="AG1561" s="31"/>
      <c r="AH1561" s="31"/>
      <c r="AI1561" s="31"/>
      <c r="AJ1561" s="31"/>
      <c r="AK1561" s="31"/>
      <c r="AL1561" s="31"/>
      <c r="AM1561" s="31"/>
      <c r="AN1561" s="31"/>
      <c r="AQ1561" s="31"/>
      <c r="AR1561" s="31"/>
    </row>
    <row r="1562" spans="1:44" ht="30" customHeight="1" x14ac:dyDescent="0.3">
      <c r="A1562" s="30"/>
      <c r="B1562" s="30"/>
      <c r="C1562" s="29"/>
      <c r="D1562" s="29"/>
      <c r="E1562" s="29"/>
      <c r="F1562" s="29"/>
      <c r="G1562" s="29"/>
      <c r="H1562" s="29"/>
      <c r="I1562" s="29"/>
      <c r="J1562" s="29"/>
      <c r="K1562" s="31"/>
      <c r="L1562" s="31"/>
      <c r="M1562" s="31"/>
      <c r="N1562" s="31"/>
      <c r="O1562" s="31"/>
      <c r="P1562" s="31"/>
      <c r="Q1562" s="31"/>
      <c r="R1562" s="31"/>
      <c r="S1562" s="31"/>
      <c r="T1562" s="31"/>
      <c r="U1562" s="31"/>
      <c r="V1562" s="31"/>
      <c r="W1562" s="31"/>
      <c r="X1562" s="31"/>
      <c r="Y1562" s="31"/>
      <c r="Z1562" s="31"/>
      <c r="AA1562" s="31"/>
      <c r="AB1562" s="31"/>
      <c r="AC1562" s="31"/>
      <c r="AD1562" s="31"/>
      <c r="AE1562" s="31"/>
      <c r="AF1562" s="31"/>
      <c r="AG1562" s="31"/>
      <c r="AH1562" s="31"/>
      <c r="AI1562" s="31"/>
      <c r="AJ1562" s="31"/>
      <c r="AK1562" s="31"/>
      <c r="AL1562" s="31"/>
      <c r="AM1562" s="31"/>
      <c r="AN1562" s="31"/>
      <c r="AQ1562" s="31"/>
      <c r="AR1562" s="31"/>
    </row>
    <row r="1563" spans="1:44" ht="30" customHeight="1" x14ac:dyDescent="0.3">
      <c r="A1563" s="30"/>
      <c r="B1563" s="30"/>
      <c r="C1563" s="29"/>
      <c r="D1563" s="29"/>
      <c r="E1563" s="29"/>
      <c r="F1563" s="29"/>
      <c r="G1563" s="29"/>
      <c r="H1563" s="29"/>
      <c r="I1563" s="29"/>
      <c r="J1563" s="29"/>
      <c r="K1563" s="31"/>
      <c r="L1563" s="31"/>
      <c r="M1563" s="31"/>
      <c r="N1563" s="31"/>
      <c r="O1563" s="31"/>
      <c r="P1563" s="31"/>
      <c r="Q1563" s="31"/>
      <c r="R1563" s="31"/>
      <c r="S1563" s="31"/>
      <c r="T1563" s="31"/>
      <c r="U1563" s="31"/>
      <c r="V1563" s="31"/>
      <c r="W1563" s="31"/>
      <c r="X1563" s="31"/>
      <c r="Y1563" s="31"/>
      <c r="Z1563" s="31"/>
      <c r="AA1563" s="31"/>
      <c r="AB1563" s="31"/>
      <c r="AC1563" s="31"/>
      <c r="AD1563" s="31"/>
      <c r="AE1563" s="31"/>
      <c r="AF1563" s="31"/>
      <c r="AG1563" s="31"/>
      <c r="AH1563" s="31"/>
      <c r="AI1563" s="31"/>
      <c r="AJ1563" s="31"/>
      <c r="AK1563" s="31"/>
      <c r="AL1563" s="31"/>
      <c r="AM1563" s="31"/>
      <c r="AN1563" s="31"/>
      <c r="AQ1563" s="31"/>
      <c r="AR1563" s="31"/>
    </row>
    <row r="1564" spans="1:44" ht="30" customHeight="1" x14ac:dyDescent="0.3">
      <c r="A1564" s="30"/>
      <c r="B1564" s="30"/>
      <c r="C1564" s="29"/>
      <c r="D1564" s="29"/>
      <c r="E1564" s="29"/>
      <c r="F1564" s="29"/>
      <c r="G1564" s="29"/>
      <c r="H1564" s="29"/>
      <c r="I1564" s="29"/>
      <c r="J1564" s="29"/>
      <c r="K1564" s="31"/>
      <c r="L1564" s="31"/>
      <c r="M1564" s="31"/>
      <c r="N1564" s="31"/>
      <c r="O1564" s="31"/>
      <c r="P1564" s="31"/>
      <c r="Q1564" s="31"/>
      <c r="R1564" s="31"/>
      <c r="S1564" s="31"/>
      <c r="T1564" s="31"/>
      <c r="U1564" s="31"/>
      <c r="V1564" s="31"/>
      <c r="W1564" s="31"/>
      <c r="X1564" s="31"/>
      <c r="Y1564" s="31"/>
      <c r="Z1564" s="31"/>
      <c r="AA1564" s="31"/>
      <c r="AB1564" s="31"/>
      <c r="AC1564" s="31"/>
      <c r="AD1564" s="31"/>
      <c r="AE1564" s="31"/>
      <c r="AF1564" s="31"/>
      <c r="AG1564" s="31"/>
      <c r="AH1564" s="31"/>
      <c r="AI1564" s="31"/>
      <c r="AJ1564" s="31"/>
      <c r="AK1564" s="31"/>
      <c r="AL1564" s="31"/>
      <c r="AM1564" s="31"/>
      <c r="AN1564" s="31"/>
      <c r="AQ1564" s="31"/>
      <c r="AR1564" s="31"/>
    </row>
    <row r="1565" spans="1:44" ht="30" customHeight="1" x14ac:dyDescent="0.3">
      <c r="A1565" s="30"/>
      <c r="B1565" s="30"/>
      <c r="C1565" s="29"/>
      <c r="D1565" s="29"/>
      <c r="E1565" s="29"/>
      <c r="F1565" s="29"/>
      <c r="G1565" s="29"/>
      <c r="H1565" s="29"/>
      <c r="I1565" s="29"/>
      <c r="J1565" s="29"/>
      <c r="K1565" s="31"/>
      <c r="L1565" s="31"/>
      <c r="M1565" s="31"/>
      <c r="N1565" s="31"/>
      <c r="O1565" s="31"/>
      <c r="P1565" s="31"/>
      <c r="Q1565" s="31"/>
      <c r="R1565" s="31"/>
      <c r="S1565" s="31"/>
      <c r="T1565" s="31"/>
      <c r="U1565" s="31"/>
      <c r="V1565" s="31"/>
      <c r="W1565" s="31"/>
      <c r="X1565" s="31"/>
      <c r="Y1565" s="31"/>
      <c r="Z1565" s="31"/>
      <c r="AA1565" s="31"/>
      <c r="AB1565" s="31"/>
      <c r="AC1565" s="31"/>
      <c r="AD1565" s="31"/>
      <c r="AE1565" s="31"/>
      <c r="AF1565" s="31"/>
      <c r="AG1565" s="31"/>
      <c r="AH1565" s="31"/>
      <c r="AI1565" s="31"/>
      <c r="AJ1565" s="31"/>
      <c r="AK1565" s="31"/>
      <c r="AL1565" s="31"/>
      <c r="AM1565" s="31"/>
      <c r="AN1565" s="31"/>
      <c r="AQ1565" s="31"/>
      <c r="AR1565" s="31"/>
    </row>
    <row r="1566" spans="1:44" ht="30" customHeight="1" x14ac:dyDescent="0.3">
      <c r="A1566" s="30"/>
      <c r="B1566" s="30"/>
      <c r="C1566" s="29"/>
      <c r="D1566" s="29"/>
      <c r="E1566" s="29"/>
      <c r="F1566" s="29"/>
      <c r="G1566" s="29"/>
      <c r="H1566" s="29"/>
      <c r="I1566" s="29"/>
      <c r="J1566" s="29"/>
      <c r="K1566" s="31"/>
      <c r="L1566" s="31"/>
      <c r="M1566" s="31"/>
      <c r="N1566" s="31"/>
      <c r="O1566" s="31"/>
      <c r="P1566" s="31"/>
      <c r="Q1566" s="31"/>
      <c r="R1566" s="31"/>
      <c r="S1566" s="31"/>
      <c r="T1566" s="31"/>
      <c r="U1566" s="31"/>
      <c r="V1566" s="31"/>
      <c r="W1566" s="31"/>
      <c r="X1566" s="31"/>
      <c r="Y1566" s="31"/>
      <c r="Z1566" s="31"/>
      <c r="AA1566" s="31"/>
      <c r="AB1566" s="31"/>
      <c r="AC1566" s="31"/>
      <c r="AD1566" s="31"/>
      <c r="AE1566" s="31"/>
      <c r="AF1566" s="31"/>
      <c r="AG1566" s="31"/>
      <c r="AH1566" s="31"/>
      <c r="AI1566" s="31"/>
      <c r="AJ1566" s="31"/>
      <c r="AK1566" s="31"/>
      <c r="AL1566" s="31"/>
      <c r="AM1566" s="31"/>
      <c r="AN1566" s="31"/>
      <c r="AQ1566" s="31"/>
      <c r="AR1566" s="31"/>
    </row>
    <row r="1567" spans="1:44" ht="30" customHeight="1" x14ac:dyDescent="0.3">
      <c r="A1567" s="30"/>
      <c r="B1567" s="30"/>
      <c r="C1567" s="29"/>
      <c r="D1567" s="29"/>
      <c r="E1567" s="29"/>
      <c r="F1567" s="29"/>
      <c r="G1567" s="29"/>
      <c r="H1567" s="29"/>
      <c r="I1567" s="29"/>
      <c r="J1567" s="29"/>
      <c r="K1567" s="31"/>
      <c r="L1567" s="31"/>
      <c r="M1567" s="31"/>
      <c r="N1567" s="31"/>
      <c r="O1567" s="31"/>
      <c r="P1567" s="31"/>
      <c r="Q1567" s="31"/>
      <c r="R1567" s="31"/>
      <c r="S1567" s="31"/>
      <c r="T1567" s="31"/>
      <c r="U1567" s="31"/>
      <c r="V1567" s="31"/>
      <c r="W1567" s="31"/>
      <c r="X1567" s="31"/>
      <c r="Y1567" s="31"/>
      <c r="Z1567" s="31"/>
      <c r="AA1567" s="31"/>
      <c r="AB1567" s="31"/>
      <c r="AC1567" s="31"/>
      <c r="AD1567" s="31"/>
      <c r="AE1567" s="31"/>
      <c r="AF1567" s="31"/>
      <c r="AG1567" s="31"/>
      <c r="AH1567" s="31"/>
      <c r="AI1567" s="31"/>
      <c r="AJ1567" s="31"/>
      <c r="AK1567" s="31"/>
      <c r="AL1567" s="31"/>
      <c r="AM1567" s="31"/>
      <c r="AN1567" s="31"/>
      <c r="AQ1567" s="31"/>
      <c r="AR1567" s="31"/>
    </row>
    <row r="1568" spans="1:44" ht="30" customHeight="1" x14ac:dyDescent="0.3">
      <c r="A1568" s="30"/>
      <c r="B1568" s="30"/>
      <c r="C1568" s="29"/>
      <c r="D1568" s="29"/>
      <c r="E1568" s="29"/>
      <c r="F1568" s="29"/>
      <c r="G1568" s="29"/>
      <c r="H1568" s="29"/>
      <c r="I1568" s="29"/>
      <c r="J1568" s="29"/>
      <c r="K1568" s="31"/>
      <c r="L1568" s="31"/>
      <c r="M1568" s="31"/>
      <c r="N1568" s="31"/>
      <c r="O1568" s="31"/>
      <c r="P1568" s="31"/>
      <c r="Q1568" s="31"/>
      <c r="R1568" s="31"/>
      <c r="S1568" s="31"/>
      <c r="T1568" s="31"/>
      <c r="U1568" s="31"/>
      <c r="V1568" s="31"/>
      <c r="W1568" s="31"/>
      <c r="X1568" s="31"/>
      <c r="Y1568" s="31"/>
      <c r="Z1568" s="31"/>
      <c r="AA1568" s="31"/>
      <c r="AB1568" s="31"/>
      <c r="AC1568" s="31"/>
      <c r="AD1568" s="31"/>
      <c r="AE1568" s="31"/>
      <c r="AF1568" s="31"/>
      <c r="AG1568" s="31"/>
      <c r="AH1568" s="31"/>
      <c r="AI1568" s="31"/>
      <c r="AJ1568" s="31"/>
      <c r="AK1568" s="31"/>
      <c r="AL1568" s="31"/>
      <c r="AM1568" s="31"/>
      <c r="AN1568" s="31"/>
      <c r="AQ1568" s="31"/>
      <c r="AR1568" s="31"/>
    </row>
    <row r="1569" spans="1:44" ht="30" customHeight="1" x14ac:dyDescent="0.3">
      <c r="A1569" s="30"/>
      <c r="B1569" s="30"/>
      <c r="C1569" s="29"/>
      <c r="D1569" s="29"/>
      <c r="E1569" s="29"/>
      <c r="F1569" s="29"/>
      <c r="G1569" s="29"/>
      <c r="H1569" s="29"/>
      <c r="I1569" s="29"/>
      <c r="J1569" s="29"/>
      <c r="K1569" s="31"/>
      <c r="L1569" s="31"/>
      <c r="M1569" s="31"/>
      <c r="N1569" s="31"/>
      <c r="O1569" s="31"/>
      <c r="P1569" s="31"/>
      <c r="Q1569" s="31"/>
      <c r="R1569" s="31"/>
      <c r="S1569" s="31"/>
      <c r="T1569" s="31"/>
      <c r="U1569" s="31"/>
      <c r="V1569" s="31"/>
      <c r="W1569" s="31"/>
      <c r="X1569" s="31"/>
      <c r="Y1569" s="31"/>
      <c r="Z1569" s="31"/>
      <c r="AA1569" s="31"/>
      <c r="AB1569" s="31"/>
      <c r="AC1569" s="31"/>
      <c r="AD1569" s="31"/>
      <c r="AE1569" s="31"/>
      <c r="AF1569" s="31"/>
      <c r="AG1569" s="31"/>
      <c r="AH1569" s="31"/>
      <c r="AI1569" s="31"/>
      <c r="AJ1569" s="31"/>
      <c r="AK1569" s="31"/>
      <c r="AL1569" s="31"/>
      <c r="AM1569" s="31"/>
      <c r="AN1569" s="31"/>
      <c r="AQ1569" s="31"/>
      <c r="AR1569" s="31"/>
    </row>
    <row r="1570" spans="1:44" ht="30" customHeight="1" x14ac:dyDescent="0.3">
      <c r="A1570" s="30"/>
      <c r="B1570" s="30"/>
      <c r="C1570" s="29"/>
      <c r="D1570" s="29"/>
      <c r="E1570" s="29"/>
      <c r="F1570" s="29"/>
      <c r="G1570" s="29"/>
      <c r="H1570" s="29"/>
      <c r="I1570" s="29"/>
      <c r="J1570" s="29"/>
      <c r="K1570" s="31"/>
      <c r="L1570" s="31"/>
      <c r="M1570" s="31"/>
      <c r="N1570" s="31"/>
      <c r="O1570" s="31"/>
      <c r="P1570" s="31"/>
      <c r="Q1570" s="31"/>
      <c r="R1570" s="31"/>
      <c r="S1570" s="31"/>
      <c r="T1570" s="31"/>
      <c r="U1570" s="31"/>
      <c r="V1570" s="31"/>
      <c r="W1570" s="31"/>
      <c r="X1570" s="31"/>
      <c r="Y1570" s="31"/>
      <c r="Z1570" s="31"/>
      <c r="AA1570" s="31"/>
      <c r="AB1570" s="31"/>
      <c r="AC1570" s="31"/>
      <c r="AD1570" s="31"/>
      <c r="AE1570" s="31"/>
      <c r="AF1570" s="31"/>
      <c r="AG1570" s="31"/>
      <c r="AH1570" s="31"/>
      <c r="AI1570" s="31"/>
      <c r="AJ1570" s="31"/>
      <c r="AK1570" s="31"/>
      <c r="AL1570" s="31"/>
      <c r="AM1570" s="31"/>
      <c r="AN1570" s="31"/>
      <c r="AQ1570" s="31"/>
      <c r="AR1570" s="31"/>
    </row>
    <row r="1571" spans="1:44" ht="30" customHeight="1" x14ac:dyDescent="0.3">
      <c r="A1571" s="30"/>
      <c r="B1571" s="30"/>
      <c r="C1571" s="29"/>
      <c r="D1571" s="29"/>
      <c r="E1571" s="29"/>
      <c r="F1571" s="29"/>
      <c r="G1571" s="29"/>
      <c r="H1571" s="29"/>
      <c r="I1571" s="29"/>
      <c r="J1571" s="29"/>
      <c r="K1571" s="31"/>
      <c r="L1571" s="31"/>
      <c r="M1571" s="31"/>
      <c r="N1571" s="31"/>
      <c r="O1571" s="31"/>
      <c r="P1571" s="31"/>
      <c r="Q1571" s="31"/>
      <c r="R1571" s="31"/>
      <c r="S1571" s="31"/>
      <c r="T1571" s="31"/>
      <c r="U1571" s="31"/>
      <c r="V1571" s="31"/>
      <c r="W1571" s="31"/>
      <c r="X1571" s="31"/>
      <c r="Y1571" s="31"/>
      <c r="Z1571" s="31"/>
      <c r="AA1571" s="31"/>
      <c r="AB1571" s="31"/>
      <c r="AC1571" s="31"/>
      <c r="AD1571" s="31"/>
      <c r="AE1571" s="31"/>
      <c r="AF1571" s="31"/>
      <c r="AG1571" s="31"/>
      <c r="AH1571" s="31"/>
      <c r="AI1571" s="31"/>
      <c r="AJ1571" s="31"/>
      <c r="AK1571" s="31"/>
      <c r="AL1571" s="31"/>
      <c r="AM1571" s="31"/>
      <c r="AN1571" s="31"/>
      <c r="AQ1571" s="31"/>
      <c r="AR1571" s="31"/>
    </row>
    <row r="1572" spans="1:44" ht="30" customHeight="1" x14ac:dyDescent="0.3">
      <c r="A1572" s="30"/>
      <c r="B1572" s="30"/>
      <c r="C1572" s="29"/>
      <c r="D1572" s="29"/>
      <c r="E1572" s="29"/>
      <c r="F1572" s="29"/>
      <c r="G1572" s="29"/>
      <c r="H1572" s="29"/>
      <c r="I1572" s="29"/>
      <c r="J1572" s="29"/>
      <c r="K1572" s="31"/>
      <c r="L1572" s="31"/>
      <c r="M1572" s="31"/>
      <c r="N1572" s="31"/>
      <c r="O1572" s="31"/>
      <c r="P1572" s="31"/>
      <c r="Q1572" s="31"/>
      <c r="R1572" s="31"/>
      <c r="S1572" s="31"/>
      <c r="T1572" s="31"/>
      <c r="U1572" s="31"/>
      <c r="V1572" s="31"/>
      <c r="W1572" s="31"/>
      <c r="X1572" s="31"/>
      <c r="Y1572" s="31"/>
      <c r="Z1572" s="31"/>
      <c r="AA1572" s="31"/>
      <c r="AB1572" s="31"/>
      <c r="AC1572" s="31"/>
      <c r="AD1572" s="31"/>
      <c r="AE1572" s="31"/>
      <c r="AF1572" s="31"/>
      <c r="AG1572" s="31"/>
      <c r="AH1572" s="31"/>
      <c r="AI1572" s="31"/>
      <c r="AJ1572" s="31"/>
      <c r="AK1572" s="31"/>
      <c r="AL1572" s="31"/>
      <c r="AM1572" s="31"/>
      <c r="AN1572" s="31"/>
      <c r="AQ1572" s="31"/>
      <c r="AR1572" s="31"/>
    </row>
    <row r="1573" spans="1:44" ht="30" customHeight="1" x14ac:dyDescent="0.3">
      <c r="A1573" s="30"/>
      <c r="B1573" s="30"/>
      <c r="C1573" s="29"/>
      <c r="D1573" s="29"/>
      <c r="E1573" s="29"/>
      <c r="F1573" s="29"/>
      <c r="G1573" s="29"/>
      <c r="H1573" s="29"/>
      <c r="I1573" s="29"/>
      <c r="J1573" s="29"/>
      <c r="K1573" s="31"/>
      <c r="L1573" s="31"/>
      <c r="M1573" s="31"/>
      <c r="N1573" s="31"/>
      <c r="O1573" s="31"/>
      <c r="P1573" s="31"/>
      <c r="Q1573" s="31"/>
      <c r="R1573" s="31"/>
      <c r="S1573" s="31"/>
      <c r="T1573" s="31"/>
      <c r="U1573" s="31"/>
      <c r="V1573" s="31"/>
      <c r="W1573" s="31"/>
      <c r="X1573" s="31"/>
      <c r="Y1573" s="31"/>
      <c r="Z1573" s="31"/>
      <c r="AA1573" s="31"/>
      <c r="AB1573" s="31"/>
      <c r="AC1573" s="31"/>
      <c r="AD1573" s="31"/>
      <c r="AE1573" s="31"/>
      <c r="AF1573" s="31"/>
      <c r="AG1573" s="31"/>
      <c r="AH1573" s="31"/>
      <c r="AI1573" s="31"/>
      <c r="AJ1573" s="31"/>
      <c r="AK1573" s="31"/>
      <c r="AL1573" s="31"/>
      <c r="AM1573" s="31"/>
      <c r="AN1573" s="31"/>
      <c r="AQ1573" s="31"/>
      <c r="AR1573" s="31"/>
    </row>
    <row r="1574" spans="1:44" ht="30" customHeight="1" x14ac:dyDescent="0.3">
      <c r="A1574" s="30"/>
      <c r="B1574" s="30"/>
      <c r="C1574" s="29"/>
      <c r="D1574" s="29"/>
      <c r="E1574" s="29"/>
      <c r="F1574" s="29"/>
      <c r="G1574" s="29"/>
      <c r="H1574" s="29"/>
      <c r="I1574" s="29"/>
      <c r="J1574" s="29"/>
      <c r="K1574" s="31"/>
      <c r="L1574" s="31"/>
      <c r="M1574" s="31"/>
      <c r="N1574" s="31"/>
      <c r="O1574" s="31"/>
      <c r="P1574" s="31"/>
      <c r="Q1574" s="31"/>
      <c r="R1574" s="31"/>
      <c r="S1574" s="31"/>
      <c r="T1574" s="31"/>
      <c r="U1574" s="31"/>
      <c r="V1574" s="31"/>
      <c r="W1574" s="31"/>
      <c r="X1574" s="31"/>
      <c r="Y1574" s="31"/>
      <c r="Z1574" s="31"/>
      <c r="AA1574" s="31"/>
      <c r="AB1574" s="31"/>
      <c r="AC1574" s="31"/>
      <c r="AD1574" s="31"/>
      <c r="AE1574" s="31"/>
      <c r="AF1574" s="31"/>
      <c r="AG1574" s="31"/>
      <c r="AH1574" s="31"/>
      <c r="AI1574" s="31"/>
      <c r="AJ1574" s="31"/>
      <c r="AK1574" s="31"/>
      <c r="AL1574" s="31"/>
      <c r="AM1574" s="31"/>
      <c r="AN1574" s="31"/>
      <c r="AQ1574" s="31"/>
      <c r="AR1574" s="31"/>
    </row>
    <row r="1575" spans="1:44" ht="30" customHeight="1" x14ac:dyDescent="0.3">
      <c r="A1575" s="30"/>
      <c r="B1575" s="30"/>
      <c r="C1575" s="29"/>
      <c r="D1575" s="29"/>
      <c r="E1575" s="29"/>
      <c r="F1575" s="29"/>
      <c r="G1575" s="29"/>
      <c r="H1575" s="29"/>
      <c r="I1575" s="29"/>
      <c r="J1575" s="29"/>
      <c r="K1575" s="31"/>
      <c r="L1575" s="31"/>
      <c r="M1575" s="31"/>
      <c r="N1575" s="31"/>
      <c r="O1575" s="31"/>
      <c r="P1575" s="31"/>
      <c r="Q1575" s="31"/>
      <c r="R1575" s="31"/>
      <c r="S1575" s="31"/>
      <c r="T1575" s="31"/>
      <c r="U1575" s="31"/>
      <c r="V1575" s="31"/>
      <c r="W1575" s="31"/>
      <c r="X1575" s="31"/>
      <c r="Y1575" s="31"/>
      <c r="Z1575" s="31"/>
      <c r="AA1575" s="31"/>
      <c r="AB1575" s="31"/>
      <c r="AC1575" s="31"/>
      <c r="AD1575" s="31"/>
      <c r="AE1575" s="31"/>
      <c r="AF1575" s="31"/>
      <c r="AG1575" s="31"/>
      <c r="AH1575" s="31"/>
      <c r="AI1575" s="31"/>
      <c r="AJ1575" s="31"/>
      <c r="AK1575" s="31"/>
      <c r="AL1575" s="31"/>
      <c r="AM1575" s="31"/>
      <c r="AN1575" s="31"/>
      <c r="AQ1575" s="31"/>
      <c r="AR1575" s="31"/>
    </row>
    <row r="1576" spans="1:44" ht="40.5" customHeight="1" x14ac:dyDescent="0.3">
      <c r="A1576" s="30"/>
      <c r="B1576" s="30"/>
      <c r="C1576" s="29"/>
      <c r="D1576" s="29"/>
      <c r="E1576" s="29"/>
      <c r="F1576" s="29"/>
      <c r="G1576" s="29"/>
      <c r="H1576" s="29"/>
      <c r="I1576" s="29"/>
      <c r="J1576" s="29"/>
      <c r="K1576" s="31"/>
      <c r="L1576" s="31"/>
      <c r="M1576" s="31"/>
      <c r="N1576" s="31"/>
      <c r="O1576" s="31"/>
      <c r="P1576" s="31"/>
      <c r="Q1576" s="31"/>
      <c r="R1576" s="31"/>
      <c r="S1576" s="31"/>
      <c r="T1576" s="31"/>
      <c r="U1576" s="31"/>
      <c r="V1576" s="31"/>
      <c r="W1576" s="31"/>
      <c r="X1576" s="31"/>
      <c r="Y1576" s="31"/>
      <c r="Z1576" s="31"/>
      <c r="AA1576" s="31"/>
      <c r="AB1576" s="31"/>
      <c r="AC1576" s="31"/>
      <c r="AD1576" s="31"/>
      <c r="AE1576" s="31"/>
      <c r="AF1576" s="31"/>
      <c r="AG1576" s="31"/>
      <c r="AH1576" s="31"/>
      <c r="AI1576" s="31"/>
      <c r="AJ1576" s="31"/>
      <c r="AK1576" s="31"/>
      <c r="AL1576" s="31"/>
      <c r="AM1576" s="31"/>
      <c r="AN1576" s="31"/>
      <c r="AQ1576" s="31"/>
      <c r="AR1576" s="31"/>
    </row>
    <row r="1577" spans="1:44" ht="30" customHeight="1" x14ac:dyDescent="0.3">
      <c r="A1577" s="30"/>
      <c r="B1577" s="30"/>
      <c r="C1577" s="29"/>
      <c r="D1577" s="29"/>
      <c r="E1577" s="29"/>
      <c r="F1577" s="29"/>
      <c r="G1577" s="29"/>
      <c r="H1577" s="29"/>
      <c r="I1577" s="29"/>
      <c r="J1577" s="29"/>
      <c r="K1577" s="31"/>
      <c r="L1577" s="31"/>
      <c r="M1577" s="31"/>
      <c r="N1577" s="31"/>
      <c r="O1577" s="31"/>
      <c r="P1577" s="31"/>
      <c r="Q1577" s="31"/>
      <c r="R1577" s="31"/>
      <c r="S1577" s="31"/>
      <c r="T1577" s="31"/>
      <c r="U1577" s="31"/>
      <c r="V1577" s="31"/>
      <c r="W1577" s="31"/>
      <c r="X1577" s="31"/>
      <c r="Y1577" s="31"/>
      <c r="Z1577" s="31"/>
      <c r="AA1577" s="31"/>
      <c r="AB1577" s="31"/>
      <c r="AC1577" s="31"/>
      <c r="AD1577" s="31"/>
      <c r="AE1577" s="31"/>
      <c r="AF1577" s="31"/>
      <c r="AG1577" s="31"/>
      <c r="AH1577" s="31"/>
      <c r="AI1577" s="31"/>
      <c r="AJ1577" s="31"/>
      <c r="AK1577" s="31"/>
      <c r="AL1577" s="31"/>
      <c r="AM1577" s="31"/>
      <c r="AN1577" s="31"/>
      <c r="AQ1577" s="31"/>
      <c r="AR1577" s="31"/>
    </row>
    <row r="1578" spans="1:44" ht="30" customHeight="1" x14ac:dyDescent="0.3">
      <c r="A1578" s="30"/>
      <c r="B1578" s="30"/>
      <c r="C1578" s="29"/>
      <c r="D1578" s="29"/>
      <c r="E1578" s="29"/>
      <c r="F1578" s="29"/>
      <c r="G1578" s="29"/>
      <c r="H1578" s="29"/>
      <c r="I1578" s="29"/>
      <c r="J1578" s="29"/>
      <c r="K1578" s="31"/>
      <c r="L1578" s="31"/>
      <c r="M1578" s="31"/>
      <c r="N1578" s="31"/>
      <c r="O1578" s="31"/>
      <c r="P1578" s="31"/>
      <c r="Q1578" s="31"/>
      <c r="R1578" s="31"/>
      <c r="S1578" s="31"/>
      <c r="T1578" s="31"/>
      <c r="U1578" s="31"/>
      <c r="V1578" s="31"/>
      <c r="W1578" s="31"/>
      <c r="X1578" s="31"/>
      <c r="Y1578" s="31"/>
      <c r="Z1578" s="31"/>
      <c r="AA1578" s="31"/>
      <c r="AB1578" s="31"/>
      <c r="AC1578" s="31"/>
      <c r="AD1578" s="31"/>
      <c r="AE1578" s="31"/>
      <c r="AF1578" s="31"/>
      <c r="AG1578" s="31"/>
      <c r="AH1578" s="31"/>
      <c r="AI1578" s="31"/>
      <c r="AJ1578" s="31"/>
      <c r="AK1578" s="31"/>
      <c r="AL1578" s="31"/>
      <c r="AM1578" s="31"/>
      <c r="AN1578" s="31"/>
      <c r="AQ1578" s="31"/>
      <c r="AR1578" s="31"/>
    </row>
    <row r="1579" spans="1:44" ht="30" customHeight="1" x14ac:dyDescent="0.3">
      <c r="A1579" s="30"/>
      <c r="B1579" s="30"/>
      <c r="C1579" s="29"/>
      <c r="D1579" s="29"/>
      <c r="E1579" s="29"/>
      <c r="F1579" s="29"/>
      <c r="G1579" s="29"/>
      <c r="H1579" s="29"/>
      <c r="I1579" s="29"/>
      <c r="J1579" s="29"/>
      <c r="K1579" s="31"/>
      <c r="L1579" s="31"/>
      <c r="M1579" s="31"/>
      <c r="N1579" s="31"/>
      <c r="O1579" s="31"/>
      <c r="P1579" s="31"/>
      <c r="Q1579" s="31"/>
      <c r="R1579" s="31"/>
      <c r="S1579" s="31"/>
      <c r="T1579" s="31"/>
      <c r="U1579" s="31"/>
      <c r="V1579" s="31"/>
      <c r="W1579" s="31"/>
      <c r="X1579" s="31"/>
      <c r="Y1579" s="31"/>
      <c r="Z1579" s="31"/>
      <c r="AA1579" s="31"/>
      <c r="AB1579" s="31"/>
      <c r="AC1579" s="31"/>
      <c r="AD1579" s="31"/>
      <c r="AE1579" s="31"/>
      <c r="AF1579" s="31"/>
      <c r="AG1579" s="31"/>
      <c r="AH1579" s="31"/>
      <c r="AI1579" s="31"/>
      <c r="AJ1579" s="31"/>
      <c r="AK1579" s="31"/>
      <c r="AL1579" s="31"/>
      <c r="AM1579" s="31"/>
      <c r="AN1579" s="31"/>
      <c r="AQ1579" s="31"/>
      <c r="AR1579" s="31"/>
    </row>
    <row r="1580" spans="1:44" ht="30" customHeight="1" x14ac:dyDescent="0.3">
      <c r="A1580" s="30"/>
      <c r="B1580" s="30"/>
      <c r="C1580" s="29"/>
      <c r="D1580" s="29"/>
      <c r="E1580" s="29"/>
      <c r="F1580" s="29"/>
      <c r="G1580" s="29"/>
      <c r="H1580" s="29"/>
      <c r="I1580" s="29"/>
      <c r="J1580" s="29"/>
      <c r="K1580" s="31"/>
      <c r="L1580" s="31"/>
      <c r="M1580" s="31"/>
      <c r="N1580" s="31"/>
      <c r="O1580" s="31"/>
      <c r="P1580" s="31"/>
      <c r="Q1580" s="31"/>
      <c r="R1580" s="31"/>
      <c r="S1580" s="31"/>
      <c r="T1580" s="31"/>
      <c r="U1580" s="31"/>
      <c r="V1580" s="31"/>
      <c r="W1580" s="31"/>
      <c r="X1580" s="31"/>
      <c r="Y1580" s="31"/>
      <c r="Z1580" s="31"/>
      <c r="AA1580" s="31"/>
      <c r="AB1580" s="31"/>
      <c r="AC1580" s="31"/>
      <c r="AD1580" s="31"/>
      <c r="AE1580" s="31"/>
      <c r="AF1580" s="31"/>
      <c r="AG1580" s="31"/>
      <c r="AH1580" s="31"/>
      <c r="AI1580" s="31"/>
      <c r="AJ1580" s="31"/>
      <c r="AK1580" s="31"/>
      <c r="AL1580" s="31"/>
      <c r="AM1580" s="31"/>
      <c r="AN1580" s="31"/>
      <c r="AQ1580" s="31"/>
      <c r="AR1580" s="31"/>
    </row>
    <row r="1581" spans="1:44" ht="30" customHeight="1" x14ac:dyDescent="0.3">
      <c r="A1581" s="30"/>
      <c r="B1581" s="30"/>
      <c r="C1581" s="29"/>
      <c r="D1581" s="29"/>
      <c r="E1581" s="29"/>
      <c r="F1581" s="29"/>
      <c r="G1581" s="29"/>
      <c r="H1581" s="29"/>
      <c r="I1581" s="29"/>
      <c r="J1581" s="29"/>
      <c r="K1581" s="31"/>
      <c r="L1581" s="31"/>
      <c r="M1581" s="31"/>
      <c r="N1581" s="31"/>
      <c r="O1581" s="31"/>
      <c r="P1581" s="31"/>
      <c r="Q1581" s="31"/>
      <c r="R1581" s="31"/>
      <c r="S1581" s="31"/>
      <c r="T1581" s="31"/>
      <c r="U1581" s="31"/>
      <c r="V1581" s="31"/>
      <c r="W1581" s="31"/>
      <c r="X1581" s="31"/>
      <c r="Y1581" s="31"/>
      <c r="Z1581" s="31"/>
      <c r="AA1581" s="31"/>
      <c r="AB1581" s="31"/>
      <c r="AC1581" s="31"/>
      <c r="AD1581" s="31"/>
      <c r="AE1581" s="31"/>
      <c r="AF1581" s="31"/>
      <c r="AG1581" s="31"/>
      <c r="AH1581" s="31"/>
      <c r="AI1581" s="31"/>
      <c r="AJ1581" s="31"/>
      <c r="AK1581" s="31"/>
      <c r="AL1581" s="31"/>
      <c r="AM1581" s="31"/>
      <c r="AN1581" s="31"/>
      <c r="AQ1581" s="31"/>
      <c r="AR1581" s="31"/>
    </row>
    <row r="1582" spans="1:44" ht="30" customHeight="1" x14ac:dyDescent="0.3">
      <c r="A1582" s="30"/>
      <c r="B1582" s="30"/>
      <c r="C1582" s="29"/>
      <c r="D1582" s="29"/>
      <c r="E1582" s="29"/>
      <c r="F1582" s="29"/>
      <c r="G1582" s="29"/>
      <c r="H1582" s="29"/>
      <c r="I1582" s="29"/>
      <c r="J1582" s="29"/>
      <c r="K1582" s="31"/>
      <c r="L1582" s="31"/>
      <c r="M1582" s="31"/>
      <c r="N1582" s="31"/>
      <c r="O1582" s="31"/>
      <c r="P1582" s="31"/>
      <c r="Q1582" s="31"/>
      <c r="R1582" s="31"/>
      <c r="S1582" s="31"/>
      <c r="T1582" s="31"/>
      <c r="U1582" s="31"/>
      <c r="V1582" s="31"/>
      <c r="W1582" s="31"/>
      <c r="X1582" s="31"/>
      <c r="Y1582" s="31"/>
      <c r="Z1582" s="31"/>
      <c r="AA1582" s="31"/>
      <c r="AB1582" s="31"/>
      <c r="AC1582" s="31"/>
      <c r="AD1582" s="31"/>
      <c r="AE1582" s="31"/>
      <c r="AF1582" s="31"/>
      <c r="AG1582" s="31"/>
      <c r="AH1582" s="31"/>
      <c r="AI1582" s="31"/>
      <c r="AJ1582" s="31"/>
      <c r="AK1582" s="31"/>
      <c r="AL1582" s="31"/>
      <c r="AM1582" s="31"/>
      <c r="AN1582" s="31"/>
      <c r="AQ1582" s="31"/>
      <c r="AR1582" s="31"/>
    </row>
    <row r="1583" spans="1:44" ht="30" customHeight="1" x14ac:dyDescent="0.3">
      <c r="A1583" s="30"/>
      <c r="B1583" s="30"/>
      <c r="C1583" s="29"/>
      <c r="D1583" s="29"/>
      <c r="E1583" s="29"/>
      <c r="F1583" s="29"/>
      <c r="G1583" s="29"/>
      <c r="H1583" s="29"/>
      <c r="I1583" s="29"/>
      <c r="J1583" s="29"/>
      <c r="K1583" s="31"/>
      <c r="L1583" s="31"/>
      <c r="M1583" s="31"/>
      <c r="N1583" s="31"/>
      <c r="O1583" s="31"/>
      <c r="P1583" s="31"/>
      <c r="Q1583" s="31"/>
      <c r="R1583" s="31"/>
      <c r="S1583" s="31"/>
      <c r="T1583" s="31"/>
      <c r="U1583" s="31"/>
      <c r="V1583" s="31"/>
      <c r="W1583" s="31"/>
      <c r="X1583" s="31"/>
      <c r="Y1583" s="31"/>
      <c r="Z1583" s="31"/>
      <c r="AA1583" s="31"/>
      <c r="AB1583" s="31"/>
      <c r="AC1583" s="31"/>
      <c r="AD1583" s="31"/>
      <c r="AE1583" s="31"/>
      <c r="AF1583" s="31"/>
      <c r="AG1583" s="31"/>
      <c r="AH1583" s="31"/>
      <c r="AI1583" s="31"/>
      <c r="AJ1583" s="31"/>
      <c r="AK1583" s="31"/>
      <c r="AL1583" s="31"/>
      <c r="AM1583" s="31"/>
      <c r="AN1583" s="31"/>
      <c r="AQ1583" s="31"/>
      <c r="AR1583" s="31"/>
    </row>
    <row r="1584" spans="1:44" ht="30" customHeight="1" x14ac:dyDescent="0.3">
      <c r="A1584" s="30"/>
      <c r="B1584" s="30"/>
      <c r="C1584" s="29"/>
      <c r="D1584" s="29"/>
      <c r="E1584" s="29"/>
      <c r="F1584" s="29"/>
      <c r="G1584" s="29"/>
      <c r="H1584" s="29"/>
      <c r="I1584" s="29"/>
      <c r="J1584" s="29"/>
      <c r="K1584" s="31"/>
      <c r="L1584" s="31"/>
      <c r="M1584" s="31"/>
      <c r="N1584" s="31"/>
      <c r="O1584" s="31"/>
      <c r="P1584" s="31"/>
      <c r="Q1584" s="31"/>
      <c r="R1584" s="31"/>
      <c r="S1584" s="31"/>
      <c r="T1584" s="31"/>
      <c r="U1584" s="31"/>
      <c r="V1584" s="31"/>
      <c r="W1584" s="31"/>
      <c r="X1584" s="31"/>
      <c r="Y1584" s="31"/>
      <c r="Z1584" s="31"/>
      <c r="AA1584" s="31"/>
      <c r="AB1584" s="31"/>
      <c r="AC1584" s="31"/>
      <c r="AD1584" s="31"/>
      <c r="AE1584" s="31"/>
      <c r="AF1584" s="31"/>
      <c r="AG1584" s="31"/>
      <c r="AH1584" s="31"/>
      <c r="AI1584" s="31"/>
      <c r="AJ1584" s="31"/>
      <c r="AK1584" s="31"/>
      <c r="AL1584" s="31"/>
      <c r="AM1584" s="31"/>
      <c r="AN1584" s="31"/>
      <c r="AQ1584" s="31"/>
      <c r="AR1584" s="31"/>
    </row>
    <row r="1585" spans="1:44" ht="30" customHeight="1" x14ac:dyDescent="0.3">
      <c r="A1585" s="30"/>
      <c r="B1585" s="30"/>
      <c r="C1585" s="29"/>
      <c r="D1585" s="29"/>
      <c r="E1585" s="29"/>
      <c r="F1585" s="29"/>
      <c r="G1585" s="29"/>
      <c r="H1585" s="29"/>
      <c r="I1585" s="29"/>
      <c r="J1585" s="29"/>
      <c r="K1585" s="31"/>
      <c r="L1585" s="31"/>
      <c r="M1585" s="31"/>
      <c r="N1585" s="31"/>
      <c r="O1585" s="31"/>
      <c r="P1585" s="31"/>
      <c r="Q1585" s="31"/>
      <c r="R1585" s="31"/>
      <c r="S1585" s="31"/>
      <c r="T1585" s="31"/>
      <c r="U1585" s="31"/>
      <c r="V1585" s="31"/>
      <c r="W1585" s="31"/>
      <c r="X1585" s="31"/>
      <c r="Y1585" s="31"/>
      <c r="Z1585" s="31"/>
      <c r="AA1585" s="31"/>
      <c r="AB1585" s="31"/>
      <c r="AC1585" s="31"/>
      <c r="AD1585" s="31"/>
      <c r="AE1585" s="31"/>
      <c r="AF1585" s="31"/>
      <c r="AG1585" s="31"/>
      <c r="AH1585" s="31"/>
      <c r="AI1585" s="31"/>
      <c r="AJ1585" s="31"/>
      <c r="AK1585" s="31"/>
      <c r="AL1585" s="31"/>
      <c r="AM1585" s="31"/>
      <c r="AN1585" s="31"/>
      <c r="AQ1585" s="31"/>
      <c r="AR1585" s="31"/>
    </row>
    <row r="1586" spans="1:44" ht="30" customHeight="1" x14ac:dyDescent="0.3">
      <c r="A1586" s="30"/>
      <c r="B1586" s="30"/>
      <c r="C1586" s="29"/>
      <c r="D1586" s="29"/>
      <c r="E1586" s="29"/>
      <c r="F1586" s="29"/>
      <c r="G1586" s="29"/>
      <c r="H1586" s="29"/>
      <c r="I1586" s="29"/>
      <c r="J1586" s="29"/>
      <c r="K1586" s="31"/>
      <c r="L1586" s="31"/>
      <c r="M1586" s="31"/>
      <c r="N1586" s="31"/>
      <c r="O1586" s="31"/>
      <c r="P1586" s="31"/>
      <c r="Q1586" s="31"/>
      <c r="R1586" s="31"/>
      <c r="S1586" s="31"/>
      <c r="T1586" s="31"/>
      <c r="U1586" s="31"/>
      <c r="V1586" s="31"/>
      <c r="W1586" s="31"/>
      <c r="X1586" s="31"/>
      <c r="Y1586" s="31"/>
      <c r="Z1586" s="31"/>
      <c r="AA1586" s="31"/>
      <c r="AB1586" s="31"/>
      <c r="AC1586" s="31"/>
      <c r="AD1586" s="31"/>
      <c r="AE1586" s="31"/>
      <c r="AF1586" s="31"/>
      <c r="AG1586" s="31"/>
      <c r="AH1586" s="31"/>
      <c r="AI1586" s="31"/>
      <c r="AJ1586" s="31"/>
      <c r="AK1586" s="31"/>
      <c r="AL1586" s="31"/>
      <c r="AM1586" s="31"/>
      <c r="AN1586" s="31"/>
      <c r="AQ1586" s="31"/>
      <c r="AR1586" s="31"/>
    </row>
    <row r="1587" spans="1:44" ht="30" customHeight="1" x14ac:dyDescent="0.3">
      <c r="A1587" s="30"/>
      <c r="B1587" s="30"/>
      <c r="C1587" s="29"/>
      <c r="D1587" s="29"/>
      <c r="E1587" s="29"/>
      <c r="F1587" s="29"/>
      <c r="G1587" s="29"/>
      <c r="H1587" s="29"/>
      <c r="I1587" s="29"/>
      <c r="J1587" s="29"/>
      <c r="K1587" s="31"/>
      <c r="L1587" s="31"/>
      <c r="M1587" s="31"/>
      <c r="N1587" s="31"/>
      <c r="O1587" s="31"/>
      <c r="P1587" s="31"/>
      <c r="Q1587" s="31"/>
      <c r="R1587" s="31"/>
      <c r="S1587" s="31"/>
      <c r="T1587" s="31"/>
      <c r="U1587" s="31"/>
      <c r="V1587" s="31"/>
      <c r="W1587" s="31"/>
      <c r="X1587" s="31"/>
      <c r="Y1587" s="31"/>
      <c r="Z1587" s="31"/>
      <c r="AA1587" s="31"/>
      <c r="AB1587" s="31"/>
      <c r="AC1587" s="31"/>
      <c r="AD1587" s="31"/>
      <c r="AE1587" s="31"/>
      <c r="AF1587" s="31"/>
      <c r="AG1587" s="31"/>
      <c r="AH1587" s="31"/>
      <c r="AI1587" s="31"/>
      <c r="AJ1587" s="31"/>
      <c r="AK1587" s="31"/>
      <c r="AL1587" s="31"/>
      <c r="AM1587" s="31"/>
      <c r="AN1587" s="31"/>
      <c r="AQ1587" s="31"/>
      <c r="AR1587" s="31"/>
    </row>
    <row r="1588" spans="1:44" ht="30" customHeight="1" x14ac:dyDescent="0.3">
      <c r="A1588" s="30"/>
      <c r="B1588" s="30"/>
      <c r="C1588" s="29"/>
      <c r="D1588" s="29"/>
      <c r="E1588" s="29"/>
      <c r="F1588" s="29"/>
      <c r="G1588" s="29"/>
      <c r="H1588" s="29"/>
      <c r="I1588" s="29"/>
      <c r="J1588" s="29"/>
      <c r="K1588" s="31"/>
      <c r="L1588" s="31"/>
      <c r="M1588" s="31"/>
      <c r="N1588" s="31"/>
      <c r="O1588" s="31"/>
      <c r="P1588" s="31"/>
      <c r="Q1588" s="31"/>
      <c r="R1588" s="31"/>
      <c r="S1588" s="31"/>
      <c r="T1588" s="31"/>
      <c r="U1588" s="31"/>
      <c r="V1588" s="31"/>
      <c r="W1588" s="31"/>
      <c r="X1588" s="31"/>
      <c r="Y1588" s="31"/>
      <c r="Z1588" s="31"/>
      <c r="AA1588" s="31"/>
      <c r="AB1588" s="31"/>
      <c r="AC1588" s="31"/>
      <c r="AD1588" s="31"/>
      <c r="AE1588" s="31"/>
      <c r="AF1588" s="31"/>
      <c r="AG1588" s="31"/>
      <c r="AH1588" s="31"/>
      <c r="AI1588" s="31"/>
      <c r="AJ1588" s="31"/>
      <c r="AK1588" s="31"/>
      <c r="AL1588" s="31"/>
      <c r="AM1588" s="31"/>
      <c r="AN1588" s="31"/>
      <c r="AQ1588" s="31"/>
      <c r="AR1588" s="31"/>
    </row>
    <row r="1589" spans="1:44" ht="30" customHeight="1" x14ac:dyDescent="0.3">
      <c r="A1589" s="30"/>
      <c r="B1589" s="30"/>
      <c r="C1589" s="29"/>
      <c r="D1589" s="29"/>
      <c r="E1589" s="29"/>
      <c r="F1589" s="29"/>
      <c r="G1589" s="29"/>
      <c r="H1589" s="29"/>
      <c r="I1589" s="29"/>
      <c r="J1589" s="29"/>
      <c r="K1589" s="31"/>
      <c r="L1589" s="31"/>
      <c r="M1589" s="31"/>
      <c r="N1589" s="31"/>
      <c r="O1589" s="31"/>
      <c r="P1589" s="31"/>
      <c r="Q1589" s="31"/>
      <c r="R1589" s="31"/>
      <c r="S1589" s="31"/>
      <c r="T1589" s="31"/>
      <c r="U1589" s="31"/>
      <c r="V1589" s="31"/>
      <c r="W1589" s="31"/>
      <c r="X1589" s="31"/>
      <c r="Y1589" s="31"/>
      <c r="Z1589" s="31"/>
      <c r="AA1589" s="31"/>
      <c r="AB1589" s="31"/>
      <c r="AC1589" s="31"/>
      <c r="AD1589" s="31"/>
      <c r="AE1589" s="31"/>
      <c r="AF1589" s="31"/>
      <c r="AG1589" s="31"/>
      <c r="AH1589" s="31"/>
      <c r="AI1589" s="31"/>
      <c r="AJ1589" s="31"/>
      <c r="AK1589" s="31"/>
      <c r="AL1589" s="31"/>
      <c r="AM1589" s="31"/>
      <c r="AN1589" s="31"/>
      <c r="AQ1589" s="31"/>
      <c r="AR1589" s="31"/>
    </row>
    <row r="1590" spans="1:44" ht="37.5" customHeight="1" x14ac:dyDescent="0.3">
      <c r="A1590" s="30"/>
      <c r="B1590" s="30"/>
      <c r="C1590" s="29"/>
      <c r="D1590" s="29"/>
      <c r="E1590" s="29"/>
      <c r="F1590" s="29"/>
      <c r="G1590" s="29"/>
      <c r="H1590" s="29"/>
      <c r="I1590" s="29"/>
      <c r="J1590" s="29"/>
      <c r="K1590" s="31"/>
      <c r="L1590" s="31"/>
      <c r="M1590" s="31"/>
      <c r="N1590" s="31"/>
      <c r="O1590" s="31"/>
      <c r="P1590" s="31"/>
      <c r="Q1590" s="31"/>
      <c r="R1590" s="31"/>
      <c r="S1590" s="31"/>
      <c r="T1590" s="31"/>
      <c r="U1590" s="31"/>
      <c r="V1590" s="31"/>
      <c r="W1590" s="31"/>
      <c r="X1590" s="31"/>
      <c r="Y1590" s="31"/>
      <c r="Z1590" s="31"/>
      <c r="AA1590" s="31"/>
      <c r="AB1590" s="31"/>
      <c r="AC1590" s="31"/>
      <c r="AD1590" s="31"/>
      <c r="AE1590" s="31"/>
      <c r="AF1590" s="31"/>
      <c r="AG1590" s="31"/>
      <c r="AH1590" s="31"/>
      <c r="AI1590" s="31"/>
      <c r="AJ1590" s="31"/>
      <c r="AK1590" s="31"/>
      <c r="AL1590" s="31"/>
      <c r="AM1590" s="31"/>
      <c r="AN1590" s="31"/>
      <c r="AQ1590" s="31"/>
      <c r="AR1590" s="31"/>
    </row>
    <row r="1591" spans="1:44" ht="30" customHeight="1" x14ac:dyDescent="0.3">
      <c r="A1591" s="30"/>
      <c r="B1591" s="30"/>
      <c r="C1591" s="29"/>
      <c r="D1591" s="29"/>
      <c r="E1591" s="29"/>
      <c r="F1591" s="29"/>
      <c r="G1591" s="29"/>
      <c r="H1591" s="29"/>
      <c r="I1591" s="29"/>
      <c r="J1591" s="29"/>
      <c r="K1591" s="31"/>
      <c r="L1591" s="31"/>
      <c r="M1591" s="31"/>
      <c r="N1591" s="31"/>
      <c r="O1591" s="31"/>
      <c r="P1591" s="31"/>
      <c r="Q1591" s="31"/>
      <c r="R1591" s="31"/>
      <c r="S1591" s="31"/>
      <c r="T1591" s="31"/>
      <c r="U1591" s="31"/>
      <c r="V1591" s="31"/>
      <c r="W1591" s="31"/>
      <c r="X1591" s="31"/>
      <c r="Y1591" s="31"/>
      <c r="Z1591" s="31"/>
      <c r="AA1591" s="31"/>
      <c r="AB1591" s="31"/>
      <c r="AC1591" s="31"/>
      <c r="AD1591" s="31"/>
      <c r="AE1591" s="31"/>
      <c r="AF1591" s="31"/>
      <c r="AG1591" s="31"/>
      <c r="AH1591" s="31"/>
      <c r="AI1591" s="31"/>
      <c r="AJ1591" s="31"/>
      <c r="AK1591" s="31"/>
      <c r="AL1591" s="31"/>
      <c r="AM1591" s="31"/>
      <c r="AN1591" s="31"/>
      <c r="AQ1591" s="31"/>
      <c r="AR1591" s="31"/>
    </row>
    <row r="1592" spans="1:44" ht="30" customHeight="1" x14ac:dyDescent="0.3">
      <c r="A1592" s="30"/>
      <c r="B1592" s="30"/>
      <c r="C1592" s="29"/>
      <c r="D1592" s="29"/>
      <c r="E1592" s="29"/>
      <c r="F1592" s="29"/>
      <c r="G1592" s="29"/>
      <c r="H1592" s="29"/>
      <c r="I1592" s="29"/>
      <c r="J1592" s="29"/>
      <c r="K1592" s="31"/>
      <c r="L1592" s="31"/>
      <c r="M1592" s="31"/>
      <c r="N1592" s="31"/>
      <c r="O1592" s="31"/>
      <c r="P1592" s="31"/>
      <c r="Q1592" s="31"/>
      <c r="R1592" s="31"/>
      <c r="S1592" s="31"/>
      <c r="T1592" s="31"/>
      <c r="U1592" s="31"/>
      <c r="V1592" s="31"/>
      <c r="W1592" s="31"/>
      <c r="X1592" s="31"/>
      <c r="Y1592" s="31"/>
      <c r="Z1592" s="31"/>
      <c r="AA1592" s="31"/>
      <c r="AB1592" s="31"/>
      <c r="AC1592" s="31"/>
      <c r="AD1592" s="31"/>
      <c r="AE1592" s="31"/>
      <c r="AF1592" s="31"/>
      <c r="AG1592" s="31"/>
      <c r="AH1592" s="31"/>
      <c r="AI1592" s="31"/>
      <c r="AJ1592" s="31"/>
      <c r="AK1592" s="31"/>
      <c r="AL1592" s="31"/>
      <c r="AM1592" s="31"/>
      <c r="AN1592" s="31"/>
      <c r="AQ1592" s="31"/>
      <c r="AR1592" s="31"/>
    </row>
    <row r="1593" spans="1:44" ht="30" customHeight="1" x14ac:dyDescent="0.3">
      <c r="A1593" s="30"/>
      <c r="B1593" s="30"/>
      <c r="C1593" s="29"/>
      <c r="D1593" s="29"/>
      <c r="E1593" s="29"/>
      <c r="F1593" s="29"/>
      <c r="G1593" s="29"/>
      <c r="H1593" s="29"/>
      <c r="I1593" s="29"/>
      <c r="J1593" s="29"/>
      <c r="K1593" s="31"/>
      <c r="L1593" s="31"/>
      <c r="M1593" s="31"/>
      <c r="N1593" s="31"/>
      <c r="O1593" s="31"/>
      <c r="P1593" s="31"/>
      <c r="Q1593" s="31"/>
      <c r="R1593" s="31"/>
      <c r="S1593" s="31"/>
      <c r="T1593" s="31"/>
      <c r="U1593" s="31"/>
      <c r="V1593" s="31"/>
      <c r="W1593" s="31"/>
      <c r="X1593" s="31"/>
      <c r="Y1593" s="31"/>
      <c r="Z1593" s="31"/>
      <c r="AA1593" s="31"/>
      <c r="AB1593" s="31"/>
      <c r="AC1593" s="31"/>
      <c r="AD1593" s="31"/>
      <c r="AE1593" s="31"/>
      <c r="AF1593" s="31"/>
      <c r="AG1593" s="31"/>
      <c r="AH1593" s="31"/>
      <c r="AI1593" s="31"/>
      <c r="AJ1593" s="31"/>
      <c r="AK1593" s="31"/>
      <c r="AL1593" s="31"/>
      <c r="AM1593" s="31"/>
      <c r="AN1593" s="31"/>
      <c r="AQ1593" s="31"/>
      <c r="AR1593" s="31"/>
    </row>
    <row r="1594" spans="1:44" ht="30" customHeight="1" x14ac:dyDescent="0.3">
      <c r="A1594" s="30"/>
      <c r="B1594" s="30"/>
      <c r="C1594" s="29"/>
      <c r="D1594" s="29"/>
      <c r="E1594" s="29"/>
      <c r="F1594" s="29"/>
      <c r="G1594" s="29"/>
      <c r="H1594" s="29"/>
      <c r="I1594" s="29"/>
      <c r="J1594" s="29"/>
      <c r="K1594" s="31"/>
      <c r="L1594" s="31"/>
      <c r="M1594" s="31"/>
      <c r="N1594" s="31"/>
      <c r="O1594" s="31"/>
      <c r="P1594" s="31"/>
      <c r="Q1594" s="31"/>
      <c r="R1594" s="31"/>
      <c r="S1594" s="31"/>
      <c r="T1594" s="31"/>
      <c r="U1594" s="31"/>
      <c r="V1594" s="31"/>
      <c r="W1594" s="31"/>
      <c r="X1594" s="31"/>
      <c r="Y1594" s="31"/>
      <c r="Z1594" s="31"/>
      <c r="AA1594" s="31"/>
      <c r="AB1594" s="31"/>
      <c r="AC1594" s="31"/>
      <c r="AD1594" s="31"/>
      <c r="AE1594" s="31"/>
      <c r="AF1594" s="31"/>
      <c r="AG1594" s="31"/>
      <c r="AH1594" s="31"/>
      <c r="AI1594" s="31"/>
      <c r="AJ1594" s="31"/>
      <c r="AK1594" s="31"/>
      <c r="AL1594" s="31"/>
      <c r="AM1594" s="31"/>
      <c r="AN1594" s="31"/>
      <c r="AQ1594" s="31"/>
      <c r="AR1594" s="31"/>
    </row>
    <row r="1595" spans="1:44" ht="30" customHeight="1" x14ac:dyDescent="0.3">
      <c r="A1595" s="30"/>
      <c r="B1595" s="30"/>
      <c r="C1595" s="29"/>
      <c r="D1595" s="29"/>
      <c r="E1595" s="29"/>
      <c r="F1595" s="29"/>
      <c r="G1595" s="29"/>
      <c r="H1595" s="29"/>
      <c r="I1595" s="29"/>
      <c r="J1595" s="29"/>
      <c r="K1595" s="31"/>
      <c r="L1595" s="31"/>
      <c r="M1595" s="31"/>
      <c r="N1595" s="31"/>
      <c r="O1595" s="31"/>
      <c r="P1595" s="31"/>
      <c r="Q1595" s="31"/>
      <c r="R1595" s="31"/>
      <c r="S1595" s="31"/>
      <c r="T1595" s="31"/>
      <c r="U1595" s="31"/>
      <c r="V1595" s="31"/>
      <c r="W1595" s="31"/>
      <c r="X1595" s="31"/>
      <c r="Y1595" s="31"/>
      <c r="Z1595" s="31"/>
      <c r="AA1595" s="31"/>
      <c r="AB1595" s="31"/>
      <c r="AC1595" s="31"/>
      <c r="AD1595" s="31"/>
      <c r="AE1595" s="31"/>
      <c r="AF1595" s="31"/>
      <c r="AG1595" s="31"/>
      <c r="AH1595" s="31"/>
      <c r="AI1595" s="31"/>
      <c r="AJ1595" s="31"/>
      <c r="AK1595" s="31"/>
      <c r="AL1595" s="31"/>
      <c r="AM1595" s="31"/>
      <c r="AN1595" s="31"/>
      <c r="AQ1595" s="31"/>
      <c r="AR1595" s="31"/>
    </row>
    <row r="1596" spans="1:44" ht="30" customHeight="1" x14ac:dyDescent="0.3">
      <c r="A1596" s="30"/>
      <c r="B1596" s="30"/>
      <c r="C1596" s="29"/>
      <c r="D1596" s="29"/>
      <c r="E1596" s="29"/>
      <c r="F1596" s="29"/>
      <c r="G1596" s="29"/>
      <c r="H1596" s="29"/>
      <c r="I1596" s="29"/>
      <c r="J1596" s="29"/>
      <c r="K1596" s="31"/>
      <c r="L1596" s="31"/>
      <c r="M1596" s="31"/>
      <c r="N1596" s="31"/>
      <c r="O1596" s="31"/>
      <c r="P1596" s="31"/>
      <c r="Q1596" s="31"/>
      <c r="R1596" s="31"/>
      <c r="S1596" s="31"/>
      <c r="T1596" s="31"/>
      <c r="U1596" s="31"/>
      <c r="V1596" s="31"/>
      <c r="W1596" s="31"/>
      <c r="X1596" s="31"/>
      <c r="Y1596" s="31"/>
      <c r="Z1596" s="31"/>
      <c r="AA1596" s="31"/>
      <c r="AB1596" s="31"/>
      <c r="AC1596" s="31"/>
      <c r="AD1596" s="31"/>
      <c r="AE1596" s="31"/>
      <c r="AF1596" s="31"/>
      <c r="AG1596" s="31"/>
      <c r="AH1596" s="31"/>
      <c r="AI1596" s="31"/>
      <c r="AJ1596" s="31"/>
      <c r="AK1596" s="31"/>
      <c r="AL1596" s="31"/>
      <c r="AM1596" s="31"/>
      <c r="AN1596" s="31"/>
      <c r="AQ1596" s="31"/>
      <c r="AR1596" s="31"/>
    </row>
    <row r="1597" spans="1:44" ht="30" customHeight="1" x14ac:dyDescent="0.3">
      <c r="A1597" s="30"/>
      <c r="B1597" s="30"/>
      <c r="C1597" s="29"/>
      <c r="D1597" s="29"/>
      <c r="E1597" s="29"/>
      <c r="F1597" s="29"/>
      <c r="G1597" s="29"/>
      <c r="H1597" s="29"/>
      <c r="I1597" s="29"/>
      <c r="J1597" s="29"/>
      <c r="K1597" s="31"/>
      <c r="L1597" s="31"/>
      <c r="M1597" s="31"/>
      <c r="N1597" s="31"/>
      <c r="O1597" s="31"/>
      <c r="P1597" s="31"/>
      <c r="Q1597" s="31"/>
      <c r="R1597" s="31"/>
      <c r="S1597" s="31"/>
      <c r="T1597" s="31"/>
      <c r="U1597" s="31"/>
      <c r="V1597" s="31"/>
      <c r="W1597" s="31"/>
      <c r="X1597" s="31"/>
      <c r="Y1597" s="31"/>
      <c r="Z1597" s="31"/>
      <c r="AA1597" s="31"/>
      <c r="AB1597" s="31"/>
      <c r="AC1597" s="31"/>
      <c r="AD1597" s="31"/>
      <c r="AE1597" s="31"/>
      <c r="AF1597" s="31"/>
      <c r="AG1597" s="31"/>
      <c r="AH1597" s="31"/>
      <c r="AI1597" s="31"/>
      <c r="AJ1597" s="31"/>
      <c r="AK1597" s="31"/>
      <c r="AL1597" s="31"/>
      <c r="AM1597" s="31"/>
      <c r="AN1597" s="31"/>
      <c r="AQ1597" s="31"/>
      <c r="AR1597" s="31"/>
    </row>
    <row r="1598" spans="1:44" ht="30" customHeight="1" x14ac:dyDescent="0.3">
      <c r="A1598" s="30"/>
      <c r="B1598" s="30"/>
      <c r="C1598" s="29"/>
      <c r="D1598" s="29"/>
      <c r="E1598" s="29"/>
      <c r="F1598" s="29"/>
      <c r="G1598" s="29"/>
      <c r="H1598" s="29"/>
      <c r="I1598" s="29"/>
      <c r="J1598" s="29"/>
      <c r="K1598" s="31"/>
      <c r="L1598" s="31"/>
      <c r="M1598" s="31"/>
      <c r="N1598" s="31"/>
      <c r="O1598" s="31"/>
      <c r="P1598" s="31"/>
      <c r="Q1598" s="31"/>
      <c r="R1598" s="31"/>
      <c r="S1598" s="31"/>
      <c r="T1598" s="31"/>
      <c r="U1598" s="31"/>
      <c r="V1598" s="31"/>
      <c r="W1598" s="31"/>
      <c r="X1598" s="31"/>
      <c r="Y1598" s="31"/>
      <c r="Z1598" s="31"/>
      <c r="AA1598" s="31"/>
      <c r="AB1598" s="31"/>
      <c r="AC1598" s="31"/>
      <c r="AD1598" s="31"/>
      <c r="AE1598" s="31"/>
      <c r="AF1598" s="31"/>
      <c r="AG1598" s="31"/>
      <c r="AH1598" s="31"/>
      <c r="AI1598" s="31"/>
      <c r="AJ1598" s="31"/>
      <c r="AK1598" s="31"/>
      <c r="AL1598" s="31"/>
      <c r="AM1598" s="31"/>
      <c r="AN1598" s="31"/>
      <c r="AQ1598" s="31"/>
      <c r="AR1598" s="31"/>
    </row>
    <row r="1599" spans="1:44" ht="38.25" customHeight="1" x14ac:dyDescent="0.3">
      <c r="A1599" s="30"/>
      <c r="B1599" s="30"/>
      <c r="C1599" s="29"/>
      <c r="D1599" s="29"/>
      <c r="E1599" s="29"/>
      <c r="F1599" s="29"/>
      <c r="G1599" s="29"/>
      <c r="H1599" s="29"/>
      <c r="I1599" s="29"/>
      <c r="J1599" s="29"/>
      <c r="K1599" s="31"/>
      <c r="L1599" s="31"/>
      <c r="M1599" s="31"/>
      <c r="N1599" s="31"/>
      <c r="O1599" s="31"/>
      <c r="P1599" s="31"/>
      <c r="Q1599" s="31"/>
      <c r="R1599" s="31"/>
      <c r="S1599" s="31"/>
      <c r="T1599" s="31"/>
      <c r="U1599" s="31"/>
      <c r="V1599" s="31"/>
      <c r="W1599" s="31"/>
      <c r="X1599" s="31"/>
      <c r="Y1599" s="31"/>
      <c r="Z1599" s="31"/>
      <c r="AA1599" s="31"/>
      <c r="AB1599" s="31"/>
      <c r="AC1599" s="31"/>
      <c r="AD1599" s="31"/>
      <c r="AE1599" s="31"/>
      <c r="AF1599" s="31"/>
      <c r="AG1599" s="31"/>
      <c r="AH1599" s="31"/>
      <c r="AI1599" s="31"/>
      <c r="AJ1599" s="31"/>
      <c r="AK1599" s="31"/>
      <c r="AL1599" s="31"/>
      <c r="AM1599" s="31"/>
      <c r="AN1599" s="31"/>
      <c r="AQ1599" s="31"/>
      <c r="AR1599" s="31"/>
    </row>
    <row r="1600" spans="1:44" ht="30" customHeight="1" x14ac:dyDescent="0.3">
      <c r="A1600" s="30"/>
      <c r="B1600" s="30"/>
      <c r="C1600" s="29"/>
      <c r="D1600" s="29"/>
      <c r="E1600" s="29"/>
      <c r="F1600" s="29"/>
      <c r="G1600" s="29"/>
      <c r="H1600" s="29"/>
      <c r="I1600" s="29"/>
      <c r="J1600" s="29"/>
      <c r="K1600" s="31"/>
      <c r="L1600" s="31"/>
      <c r="M1600" s="31"/>
      <c r="N1600" s="31"/>
      <c r="O1600" s="31"/>
      <c r="P1600" s="31"/>
      <c r="Q1600" s="31"/>
      <c r="R1600" s="31"/>
      <c r="S1600" s="31"/>
      <c r="T1600" s="31"/>
      <c r="U1600" s="31"/>
      <c r="V1600" s="31"/>
      <c r="W1600" s="31"/>
      <c r="X1600" s="31"/>
      <c r="Y1600" s="31"/>
      <c r="Z1600" s="31"/>
      <c r="AA1600" s="31"/>
      <c r="AB1600" s="31"/>
      <c r="AC1600" s="31"/>
      <c r="AD1600" s="31"/>
      <c r="AE1600" s="31"/>
      <c r="AF1600" s="31"/>
      <c r="AG1600" s="31"/>
      <c r="AH1600" s="31"/>
      <c r="AI1600" s="31"/>
      <c r="AJ1600" s="31"/>
      <c r="AK1600" s="31"/>
      <c r="AL1600" s="31"/>
      <c r="AM1600" s="31"/>
      <c r="AN1600" s="31"/>
      <c r="AQ1600" s="31"/>
      <c r="AR1600" s="31"/>
    </row>
    <row r="1601" spans="1:44" ht="30" customHeight="1" x14ac:dyDescent="0.3">
      <c r="A1601" s="30"/>
      <c r="B1601" s="30"/>
      <c r="C1601" s="29"/>
      <c r="D1601" s="29"/>
      <c r="E1601" s="29"/>
      <c r="F1601" s="29"/>
      <c r="G1601" s="29"/>
      <c r="H1601" s="29"/>
      <c r="I1601" s="29"/>
      <c r="J1601" s="29"/>
      <c r="K1601" s="31"/>
      <c r="L1601" s="31"/>
      <c r="M1601" s="31"/>
      <c r="N1601" s="31"/>
      <c r="O1601" s="31"/>
      <c r="P1601" s="31"/>
      <c r="Q1601" s="31"/>
      <c r="R1601" s="31"/>
      <c r="S1601" s="31"/>
      <c r="T1601" s="31"/>
      <c r="U1601" s="31"/>
      <c r="V1601" s="31"/>
      <c r="W1601" s="31"/>
      <c r="X1601" s="31"/>
      <c r="Y1601" s="31"/>
      <c r="Z1601" s="31"/>
      <c r="AA1601" s="31"/>
      <c r="AB1601" s="31"/>
      <c r="AC1601" s="31"/>
      <c r="AD1601" s="31"/>
      <c r="AE1601" s="31"/>
      <c r="AF1601" s="31"/>
      <c r="AG1601" s="31"/>
      <c r="AH1601" s="31"/>
      <c r="AI1601" s="31"/>
      <c r="AJ1601" s="31"/>
      <c r="AK1601" s="31"/>
      <c r="AL1601" s="31"/>
      <c r="AM1601" s="31"/>
      <c r="AN1601" s="31"/>
      <c r="AQ1601" s="31"/>
      <c r="AR1601" s="31"/>
    </row>
    <row r="1602" spans="1:44" ht="30" customHeight="1" x14ac:dyDescent="0.3">
      <c r="A1602" s="30"/>
      <c r="B1602" s="30"/>
      <c r="C1602" s="29"/>
      <c r="D1602" s="29"/>
      <c r="E1602" s="29"/>
      <c r="F1602" s="29"/>
      <c r="G1602" s="29"/>
      <c r="H1602" s="29"/>
      <c r="I1602" s="29"/>
      <c r="J1602" s="29"/>
      <c r="K1602" s="31"/>
      <c r="L1602" s="31"/>
      <c r="M1602" s="31"/>
      <c r="N1602" s="31"/>
      <c r="O1602" s="31"/>
      <c r="P1602" s="31"/>
      <c r="Q1602" s="31"/>
      <c r="R1602" s="31"/>
      <c r="S1602" s="31"/>
      <c r="T1602" s="31"/>
      <c r="U1602" s="31"/>
      <c r="V1602" s="31"/>
      <c r="W1602" s="31"/>
      <c r="X1602" s="31"/>
      <c r="Y1602" s="31"/>
      <c r="Z1602" s="31"/>
      <c r="AA1602" s="31"/>
      <c r="AB1602" s="31"/>
      <c r="AC1602" s="31"/>
      <c r="AD1602" s="31"/>
      <c r="AE1602" s="31"/>
      <c r="AF1602" s="31"/>
      <c r="AG1602" s="31"/>
      <c r="AH1602" s="31"/>
      <c r="AI1602" s="31"/>
      <c r="AJ1602" s="31"/>
      <c r="AK1602" s="31"/>
      <c r="AL1602" s="31"/>
      <c r="AM1602" s="31"/>
      <c r="AN1602" s="31"/>
      <c r="AQ1602" s="31"/>
      <c r="AR1602" s="31"/>
    </row>
    <row r="1603" spans="1:44" ht="30" customHeight="1" x14ac:dyDescent="0.3">
      <c r="A1603" s="30"/>
      <c r="B1603" s="30"/>
      <c r="C1603" s="29"/>
      <c r="D1603" s="29"/>
      <c r="E1603" s="29"/>
      <c r="F1603" s="29"/>
      <c r="G1603" s="29"/>
      <c r="H1603" s="29"/>
      <c r="I1603" s="29"/>
      <c r="J1603" s="29"/>
      <c r="K1603" s="31"/>
      <c r="L1603" s="31"/>
      <c r="M1603" s="31"/>
      <c r="N1603" s="31"/>
      <c r="O1603" s="31"/>
      <c r="P1603" s="31"/>
      <c r="Q1603" s="31"/>
      <c r="R1603" s="31"/>
      <c r="S1603" s="31"/>
      <c r="T1603" s="31"/>
      <c r="U1603" s="31"/>
      <c r="V1603" s="31"/>
      <c r="W1603" s="31"/>
      <c r="X1603" s="31"/>
      <c r="Y1603" s="31"/>
      <c r="Z1603" s="31"/>
      <c r="AA1603" s="31"/>
      <c r="AB1603" s="31"/>
      <c r="AC1603" s="31"/>
      <c r="AD1603" s="31"/>
      <c r="AE1603" s="31"/>
      <c r="AF1603" s="31"/>
      <c r="AG1603" s="31"/>
      <c r="AH1603" s="31"/>
      <c r="AI1603" s="31"/>
      <c r="AJ1603" s="31"/>
      <c r="AK1603" s="31"/>
      <c r="AL1603" s="31"/>
      <c r="AM1603" s="31"/>
      <c r="AN1603" s="31"/>
      <c r="AQ1603" s="31"/>
      <c r="AR1603" s="31"/>
    </row>
    <row r="1604" spans="1:44" ht="30" customHeight="1" x14ac:dyDescent="0.3">
      <c r="A1604" s="30"/>
      <c r="B1604" s="30"/>
      <c r="C1604" s="29"/>
      <c r="D1604" s="29"/>
      <c r="E1604" s="29"/>
      <c r="F1604" s="29"/>
      <c r="G1604" s="29"/>
      <c r="H1604" s="29"/>
      <c r="I1604" s="29"/>
      <c r="J1604" s="29"/>
      <c r="K1604" s="31"/>
      <c r="L1604" s="31"/>
      <c r="M1604" s="31"/>
      <c r="N1604" s="31"/>
      <c r="O1604" s="31"/>
      <c r="P1604" s="31"/>
      <c r="Q1604" s="31"/>
      <c r="R1604" s="31"/>
      <c r="S1604" s="31"/>
      <c r="T1604" s="31"/>
      <c r="U1604" s="31"/>
      <c r="V1604" s="31"/>
      <c r="W1604" s="31"/>
      <c r="X1604" s="31"/>
      <c r="Y1604" s="31"/>
      <c r="Z1604" s="31"/>
      <c r="AA1604" s="31"/>
      <c r="AB1604" s="31"/>
      <c r="AC1604" s="31"/>
      <c r="AD1604" s="31"/>
      <c r="AE1604" s="31"/>
      <c r="AF1604" s="31"/>
      <c r="AG1604" s="31"/>
      <c r="AH1604" s="31"/>
      <c r="AI1604" s="31"/>
      <c r="AJ1604" s="31"/>
      <c r="AK1604" s="31"/>
      <c r="AL1604" s="31"/>
      <c r="AM1604" s="31"/>
      <c r="AN1604" s="31"/>
      <c r="AQ1604" s="31"/>
      <c r="AR1604" s="31"/>
    </row>
    <row r="1605" spans="1:44" ht="30" customHeight="1" x14ac:dyDescent="0.3">
      <c r="A1605" s="30"/>
      <c r="B1605" s="30"/>
      <c r="C1605" s="29"/>
      <c r="D1605" s="29"/>
      <c r="E1605" s="29"/>
      <c r="F1605" s="29"/>
      <c r="G1605" s="29"/>
      <c r="H1605" s="29"/>
      <c r="I1605" s="29"/>
      <c r="J1605" s="29"/>
      <c r="K1605" s="31"/>
      <c r="L1605" s="31"/>
      <c r="M1605" s="31"/>
      <c r="N1605" s="31"/>
      <c r="O1605" s="31"/>
      <c r="P1605" s="31"/>
      <c r="Q1605" s="31"/>
      <c r="R1605" s="31"/>
      <c r="S1605" s="31"/>
      <c r="T1605" s="31"/>
      <c r="U1605" s="31"/>
      <c r="V1605" s="31"/>
      <c r="W1605" s="31"/>
      <c r="X1605" s="31"/>
      <c r="Y1605" s="31"/>
      <c r="Z1605" s="31"/>
      <c r="AA1605" s="31"/>
      <c r="AB1605" s="31"/>
      <c r="AC1605" s="31"/>
      <c r="AD1605" s="31"/>
      <c r="AE1605" s="31"/>
      <c r="AF1605" s="31"/>
      <c r="AG1605" s="31"/>
      <c r="AH1605" s="31"/>
      <c r="AI1605" s="31"/>
      <c r="AJ1605" s="31"/>
      <c r="AK1605" s="31"/>
      <c r="AL1605" s="31"/>
      <c r="AM1605" s="31"/>
      <c r="AN1605" s="31"/>
      <c r="AQ1605" s="31"/>
      <c r="AR1605" s="31"/>
    </row>
    <row r="1606" spans="1:44" ht="30" customHeight="1" x14ac:dyDescent="0.3">
      <c r="A1606" s="30"/>
      <c r="B1606" s="30"/>
      <c r="C1606" s="29"/>
      <c r="D1606" s="29"/>
      <c r="E1606" s="29"/>
      <c r="F1606" s="29"/>
      <c r="G1606" s="29"/>
      <c r="H1606" s="29"/>
      <c r="I1606" s="29"/>
      <c r="J1606" s="29"/>
      <c r="K1606" s="31"/>
      <c r="L1606" s="31"/>
      <c r="M1606" s="31"/>
      <c r="N1606" s="31"/>
      <c r="O1606" s="31"/>
      <c r="P1606" s="31"/>
      <c r="Q1606" s="31"/>
      <c r="R1606" s="31"/>
      <c r="S1606" s="31"/>
      <c r="T1606" s="31"/>
      <c r="U1606" s="31"/>
      <c r="V1606" s="31"/>
      <c r="W1606" s="31"/>
      <c r="X1606" s="31"/>
      <c r="Y1606" s="31"/>
      <c r="Z1606" s="31"/>
      <c r="AA1606" s="31"/>
      <c r="AB1606" s="31"/>
      <c r="AC1606" s="31"/>
      <c r="AD1606" s="31"/>
      <c r="AE1606" s="31"/>
      <c r="AF1606" s="31"/>
      <c r="AG1606" s="31"/>
      <c r="AH1606" s="31"/>
      <c r="AI1606" s="31"/>
      <c r="AJ1606" s="31"/>
      <c r="AK1606" s="31"/>
      <c r="AL1606" s="31"/>
      <c r="AM1606" s="31"/>
      <c r="AN1606" s="31"/>
      <c r="AQ1606" s="31"/>
      <c r="AR1606" s="31"/>
    </row>
    <row r="1607" spans="1:44" ht="30" customHeight="1" x14ac:dyDescent="0.3">
      <c r="A1607" s="30"/>
      <c r="B1607" s="30"/>
      <c r="C1607" s="29"/>
      <c r="D1607" s="29"/>
      <c r="E1607" s="29"/>
      <c r="F1607" s="29"/>
      <c r="G1607" s="29"/>
      <c r="H1607" s="29"/>
      <c r="I1607" s="29"/>
      <c r="J1607" s="29"/>
      <c r="K1607" s="31"/>
      <c r="L1607" s="31"/>
      <c r="M1607" s="31"/>
      <c r="N1607" s="31"/>
      <c r="O1607" s="31"/>
      <c r="P1607" s="31"/>
      <c r="Q1607" s="31"/>
      <c r="R1607" s="31"/>
      <c r="S1607" s="31"/>
      <c r="T1607" s="31"/>
      <c r="U1607" s="31"/>
      <c r="V1607" s="31"/>
      <c r="W1607" s="31"/>
      <c r="X1607" s="31"/>
      <c r="Y1607" s="31"/>
      <c r="Z1607" s="31"/>
      <c r="AA1607" s="31"/>
      <c r="AB1607" s="31"/>
      <c r="AC1607" s="31"/>
      <c r="AD1607" s="31"/>
      <c r="AE1607" s="31"/>
      <c r="AF1607" s="31"/>
      <c r="AG1607" s="31"/>
      <c r="AH1607" s="31"/>
      <c r="AI1607" s="31"/>
      <c r="AJ1607" s="31"/>
      <c r="AK1607" s="31"/>
      <c r="AL1607" s="31"/>
      <c r="AM1607" s="31"/>
      <c r="AN1607" s="31"/>
      <c r="AQ1607" s="31"/>
      <c r="AR1607" s="31"/>
    </row>
    <row r="1608" spans="1:44" ht="30" customHeight="1" x14ac:dyDescent="0.3">
      <c r="A1608" s="30"/>
      <c r="B1608" s="30"/>
      <c r="C1608" s="29"/>
      <c r="D1608" s="29"/>
      <c r="E1608" s="29"/>
      <c r="F1608" s="29"/>
      <c r="G1608" s="29"/>
      <c r="H1608" s="29"/>
      <c r="I1608" s="29"/>
      <c r="J1608" s="29"/>
      <c r="K1608" s="31"/>
      <c r="L1608" s="31"/>
      <c r="M1608" s="31"/>
      <c r="N1608" s="31"/>
      <c r="O1608" s="31"/>
      <c r="P1608" s="31"/>
      <c r="Q1608" s="31"/>
      <c r="R1608" s="31"/>
      <c r="S1608" s="31"/>
      <c r="T1608" s="31"/>
      <c r="U1608" s="31"/>
      <c r="V1608" s="31"/>
      <c r="W1608" s="31"/>
      <c r="X1608" s="31"/>
      <c r="Y1608" s="31"/>
      <c r="Z1608" s="31"/>
      <c r="AA1608" s="31"/>
      <c r="AB1608" s="31"/>
      <c r="AC1608" s="31"/>
      <c r="AD1608" s="31"/>
      <c r="AE1608" s="31"/>
      <c r="AF1608" s="31"/>
      <c r="AG1608" s="31"/>
      <c r="AH1608" s="31"/>
      <c r="AI1608" s="31"/>
      <c r="AJ1608" s="31"/>
      <c r="AK1608" s="31"/>
      <c r="AL1608" s="31"/>
      <c r="AM1608" s="31"/>
      <c r="AN1608" s="31"/>
      <c r="AQ1608" s="31"/>
      <c r="AR1608" s="31"/>
    </row>
    <row r="1609" spans="1:44" ht="30" customHeight="1" x14ac:dyDescent="0.3">
      <c r="A1609" s="30"/>
      <c r="B1609" s="30"/>
      <c r="C1609" s="29"/>
      <c r="D1609" s="29"/>
      <c r="E1609" s="29"/>
      <c r="F1609" s="29"/>
      <c r="G1609" s="29"/>
      <c r="H1609" s="29"/>
      <c r="I1609" s="29"/>
      <c r="J1609" s="29"/>
      <c r="K1609" s="31"/>
      <c r="L1609" s="31"/>
      <c r="M1609" s="31"/>
      <c r="N1609" s="31"/>
      <c r="O1609" s="31"/>
      <c r="P1609" s="31"/>
      <c r="Q1609" s="31"/>
      <c r="R1609" s="31"/>
      <c r="S1609" s="31"/>
      <c r="T1609" s="31"/>
      <c r="U1609" s="31"/>
      <c r="V1609" s="31"/>
      <c r="W1609" s="31"/>
      <c r="X1609" s="31"/>
      <c r="Y1609" s="31"/>
      <c r="Z1609" s="31"/>
      <c r="AA1609" s="31"/>
      <c r="AB1609" s="31"/>
      <c r="AC1609" s="31"/>
      <c r="AD1609" s="31"/>
      <c r="AE1609" s="31"/>
      <c r="AF1609" s="31"/>
      <c r="AG1609" s="31"/>
      <c r="AH1609" s="31"/>
      <c r="AI1609" s="31"/>
      <c r="AJ1609" s="31"/>
      <c r="AK1609" s="31"/>
      <c r="AL1609" s="31"/>
      <c r="AM1609" s="31"/>
      <c r="AN1609" s="31"/>
      <c r="AQ1609" s="31"/>
      <c r="AR1609" s="31"/>
    </row>
    <row r="1610" spans="1:44" ht="30" customHeight="1" x14ac:dyDescent="0.3">
      <c r="A1610" s="30"/>
      <c r="B1610" s="30"/>
      <c r="C1610" s="29"/>
      <c r="D1610" s="29"/>
      <c r="E1610" s="29"/>
      <c r="F1610" s="29"/>
      <c r="G1610" s="29"/>
      <c r="H1610" s="29"/>
      <c r="I1610" s="29"/>
      <c r="J1610" s="29"/>
      <c r="K1610" s="31"/>
      <c r="L1610" s="31"/>
      <c r="M1610" s="31"/>
      <c r="N1610" s="31"/>
      <c r="O1610" s="31"/>
      <c r="P1610" s="31"/>
      <c r="Q1610" s="31"/>
      <c r="R1610" s="31"/>
      <c r="S1610" s="31"/>
      <c r="T1610" s="31"/>
      <c r="U1610" s="31"/>
      <c r="V1610" s="31"/>
      <c r="W1610" s="31"/>
      <c r="X1610" s="31"/>
      <c r="Y1610" s="31"/>
      <c r="Z1610" s="31"/>
      <c r="AA1610" s="31"/>
      <c r="AB1610" s="31"/>
      <c r="AC1610" s="31"/>
      <c r="AD1610" s="31"/>
      <c r="AE1610" s="31"/>
      <c r="AF1610" s="31"/>
      <c r="AG1610" s="31"/>
      <c r="AH1610" s="31"/>
      <c r="AI1610" s="31"/>
      <c r="AJ1610" s="31"/>
      <c r="AK1610" s="31"/>
      <c r="AL1610" s="31"/>
      <c r="AM1610" s="31"/>
      <c r="AN1610" s="31"/>
      <c r="AQ1610" s="31"/>
      <c r="AR1610" s="31"/>
    </row>
    <row r="1611" spans="1:44" ht="30" customHeight="1" x14ac:dyDescent="0.3">
      <c r="A1611" s="30"/>
      <c r="B1611" s="30"/>
      <c r="C1611" s="29"/>
      <c r="D1611" s="29"/>
      <c r="E1611" s="29"/>
      <c r="F1611" s="29"/>
      <c r="G1611" s="29"/>
      <c r="H1611" s="29"/>
      <c r="I1611" s="29"/>
      <c r="J1611" s="29"/>
      <c r="K1611" s="31"/>
      <c r="L1611" s="31"/>
      <c r="M1611" s="31"/>
      <c r="N1611" s="31"/>
      <c r="O1611" s="31"/>
      <c r="P1611" s="31"/>
      <c r="Q1611" s="31"/>
      <c r="R1611" s="31"/>
      <c r="S1611" s="31"/>
      <c r="T1611" s="31"/>
      <c r="U1611" s="31"/>
      <c r="V1611" s="31"/>
      <c r="W1611" s="31"/>
      <c r="X1611" s="31"/>
      <c r="Y1611" s="31"/>
      <c r="Z1611" s="31"/>
      <c r="AA1611" s="31"/>
      <c r="AB1611" s="31"/>
      <c r="AC1611" s="31"/>
      <c r="AD1611" s="31"/>
      <c r="AE1611" s="31"/>
      <c r="AF1611" s="31"/>
      <c r="AG1611" s="31"/>
      <c r="AH1611" s="31"/>
      <c r="AI1611" s="31"/>
      <c r="AJ1611" s="31"/>
      <c r="AK1611" s="31"/>
      <c r="AL1611" s="31"/>
      <c r="AM1611" s="31"/>
      <c r="AN1611" s="31"/>
      <c r="AQ1611" s="31"/>
      <c r="AR1611" s="31"/>
    </row>
    <row r="1612" spans="1:44" ht="36.75" customHeight="1" x14ac:dyDescent="0.3">
      <c r="A1612" s="30"/>
      <c r="B1612" s="30"/>
      <c r="C1612" s="29"/>
      <c r="D1612" s="29"/>
      <c r="E1612" s="29"/>
      <c r="F1612" s="29"/>
      <c r="G1612" s="29"/>
      <c r="H1612" s="29"/>
      <c r="I1612" s="29"/>
      <c r="J1612" s="29"/>
      <c r="K1612" s="31"/>
      <c r="L1612" s="31"/>
      <c r="M1612" s="31"/>
      <c r="N1612" s="31"/>
      <c r="O1612" s="31"/>
      <c r="P1612" s="31"/>
      <c r="Q1612" s="31"/>
      <c r="R1612" s="31"/>
      <c r="S1612" s="31"/>
      <c r="T1612" s="31"/>
      <c r="U1612" s="31"/>
      <c r="V1612" s="31"/>
      <c r="W1612" s="31"/>
      <c r="X1612" s="31"/>
      <c r="Y1612" s="31"/>
      <c r="Z1612" s="31"/>
      <c r="AA1612" s="31"/>
      <c r="AB1612" s="31"/>
      <c r="AC1612" s="31"/>
      <c r="AD1612" s="31"/>
      <c r="AE1612" s="31"/>
      <c r="AF1612" s="31"/>
      <c r="AG1612" s="31"/>
      <c r="AH1612" s="31"/>
      <c r="AI1612" s="31"/>
      <c r="AJ1612" s="31"/>
      <c r="AK1612" s="31"/>
      <c r="AL1612" s="31"/>
      <c r="AM1612" s="31"/>
      <c r="AN1612" s="31"/>
      <c r="AQ1612" s="31"/>
      <c r="AR1612" s="31"/>
    </row>
    <row r="1613" spans="1:44" ht="30" customHeight="1" x14ac:dyDescent="0.3">
      <c r="A1613" s="50"/>
      <c r="B1613" s="50"/>
      <c r="C1613" s="33"/>
      <c r="D1613" s="33"/>
      <c r="E1613" s="33"/>
      <c r="F1613" s="33"/>
      <c r="G1613" s="33"/>
      <c r="H1613" s="33"/>
      <c r="I1613" s="33"/>
      <c r="J1613" s="33"/>
      <c r="K1613" s="47"/>
      <c r="L1613" s="47"/>
      <c r="M1613" s="47"/>
      <c r="N1613" s="47"/>
      <c r="O1613" s="47"/>
      <c r="P1613" s="47"/>
      <c r="Q1613" s="47"/>
      <c r="R1613" s="47"/>
      <c r="S1613" s="47"/>
      <c r="T1613" s="47"/>
      <c r="U1613" s="47"/>
      <c r="V1613" s="47"/>
      <c r="W1613" s="47"/>
      <c r="X1613" s="47"/>
      <c r="Y1613" s="47"/>
      <c r="Z1613" s="47"/>
      <c r="AA1613" s="47"/>
      <c r="AB1613" s="47"/>
      <c r="AC1613" s="47"/>
      <c r="AD1613" s="47"/>
      <c r="AE1613" s="47"/>
      <c r="AF1613" s="47"/>
      <c r="AG1613" s="47"/>
      <c r="AH1613" s="47"/>
      <c r="AI1613" s="47"/>
      <c r="AJ1613" s="47"/>
      <c r="AK1613" s="47"/>
      <c r="AL1613" s="47"/>
      <c r="AM1613" s="47"/>
      <c r="AN1613" s="47"/>
      <c r="AQ1613" s="47"/>
      <c r="AR1613" s="31"/>
    </row>
    <row r="1614" spans="1:44" ht="30" customHeight="1" x14ac:dyDescent="0.3">
      <c r="A1614" s="50"/>
      <c r="B1614" s="50"/>
      <c r="C1614" s="33"/>
      <c r="D1614" s="33"/>
      <c r="E1614" s="33"/>
      <c r="F1614" s="33"/>
      <c r="G1614" s="33"/>
      <c r="H1614" s="33"/>
      <c r="I1614" s="33"/>
      <c r="J1614" s="33"/>
      <c r="K1614" s="47"/>
      <c r="L1614" s="47"/>
      <c r="M1614" s="47"/>
      <c r="N1614" s="47"/>
      <c r="O1614" s="47"/>
      <c r="P1614" s="47"/>
      <c r="Q1614" s="47"/>
      <c r="R1614" s="47"/>
      <c r="S1614" s="47"/>
      <c r="T1614" s="47"/>
      <c r="U1614" s="47"/>
      <c r="V1614" s="47"/>
      <c r="W1614" s="47"/>
      <c r="X1614" s="47"/>
      <c r="Y1614" s="47"/>
      <c r="Z1614" s="47"/>
      <c r="AA1614" s="47"/>
      <c r="AB1614" s="47"/>
      <c r="AC1614" s="47"/>
      <c r="AD1614" s="47"/>
      <c r="AE1614" s="47"/>
      <c r="AF1614" s="47"/>
      <c r="AG1614" s="47"/>
      <c r="AH1614" s="47"/>
      <c r="AI1614" s="47"/>
      <c r="AJ1614" s="47"/>
      <c r="AK1614" s="47"/>
      <c r="AL1614" s="47"/>
      <c r="AM1614" s="47"/>
      <c r="AN1614" s="47"/>
      <c r="AQ1614" s="47"/>
      <c r="AR1614" s="31"/>
    </row>
    <row r="1615" spans="1:44" ht="30" customHeight="1" x14ac:dyDescent="0.3">
      <c r="A1615" s="30"/>
      <c r="B1615" s="30"/>
      <c r="C1615" s="29"/>
      <c r="D1615" s="29"/>
      <c r="E1615" s="29"/>
      <c r="F1615" s="29"/>
      <c r="G1615" s="29"/>
      <c r="H1615" s="29"/>
      <c r="I1615" s="29"/>
      <c r="J1615" s="29"/>
      <c r="K1615" s="31"/>
      <c r="L1615" s="31"/>
      <c r="M1615" s="31"/>
      <c r="N1615" s="31"/>
      <c r="O1615" s="31"/>
      <c r="P1615" s="31"/>
      <c r="Q1615" s="31"/>
      <c r="R1615" s="31"/>
      <c r="S1615" s="31"/>
      <c r="T1615" s="31"/>
      <c r="U1615" s="31"/>
      <c r="V1615" s="31"/>
      <c r="W1615" s="31"/>
      <c r="X1615" s="31"/>
      <c r="Y1615" s="31"/>
      <c r="Z1615" s="31"/>
      <c r="AA1615" s="31"/>
      <c r="AB1615" s="31"/>
      <c r="AC1615" s="31"/>
      <c r="AD1615" s="31"/>
      <c r="AE1615" s="31"/>
      <c r="AF1615" s="31"/>
      <c r="AG1615" s="31"/>
      <c r="AH1615" s="31"/>
      <c r="AI1615" s="31"/>
      <c r="AJ1615" s="31"/>
      <c r="AK1615" s="31"/>
      <c r="AL1615" s="31"/>
      <c r="AM1615" s="31"/>
      <c r="AN1615" s="31"/>
      <c r="AQ1615" s="31"/>
      <c r="AR1615" s="31"/>
    </row>
    <row r="1616" spans="1:44" ht="30" customHeight="1" x14ac:dyDescent="0.3">
      <c r="A1616" s="30"/>
      <c r="B1616" s="30"/>
      <c r="C1616" s="29"/>
      <c r="D1616" s="29"/>
      <c r="E1616" s="29"/>
      <c r="F1616" s="29"/>
      <c r="G1616" s="29"/>
      <c r="H1616" s="29"/>
      <c r="I1616" s="29"/>
      <c r="J1616" s="29"/>
      <c r="K1616" s="31"/>
      <c r="L1616" s="31"/>
      <c r="M1616" s="31"/>
      <c r="N1616" s="31"/>
      <c r="O1616" s="31"/>
      <c r="P1616" s="31"/>
      <c r="Q1616" s="31"/>
      <c r="R1616" s="31"/>
      <c r="S1616" s="31"/>
      <c r="T1616" s="31"/>
      <c r="U1616" s="31"/>
      <c r="V1616" s="31"/>
      <c r="W1616" s="31"/>
      <c r="X1616" s="31"/>
      <c r="Y1616" s="31"/>
      <c r="Z1616" s="31"/>
      <c r="AA1616" s="31"/>
      <c r="AB1616" s="31"/>
      <c r="AC1616" s="31"/>
      <c r="AD1616" s="31"/>
      <c r="AE1616" s="31"/>
      <c r="AF1616" s="31"/>
      <c r="AG1616" s="31"/>
      <c r="AH1616" s="31"/>
      <c r="AI1616" s="31"/>
      <c r="AJ1616" s="31"/>
      <c r="AK1616" s="31"/>
      <c r="AL1616" s="31"/>
      <c r="AM1616" s="31"/>
      <c r="AN1616" s="31"/>
      <c r="AQ1616" s="31"/>
      <c r="AR1616" s="31"/>
    </row>
    <row r="1617" spans="1:44" ht="30" customHeight="1" x14ac:dyDescent="0.3">
      <c r="A1617" s="30"/>
      <c r="B1617" s="30"/>
      <c r="C1617" s="29"/>
      <c r="D1617" s="29"/>
      <c r="E1617" s="29"/>
      <c r="F1617" s="29"/>
      <c r="G1617" s="29"/>
      <c r="H1617" s="29"/>
      <c r="I1617" s="29"/>
      <c r="J1617" s="29"/>
      <c r="K1617" s="31"/>
      <c r="L1617" s="31"/>
      <c r="M1617" s="31"/>
      <c r="N1617" s="31"/>
      <c r="O1617" s="31"/>
      <c r="P1617" s="31"/>
      <c r="Q1617" s="31"/>
      <c r="R1617" s="31"/>
      <c r="S1617" s="31"/>
      <c r="T1617" s="31"/>
      <c r="U1617" s="31"/>
      <c r="V1617" s="31"/>
      <c r="W1617" s="31"/>
      <c r="X1617" s="31"/>
      <c r="Y1617" s="31"/>
      <c r="Z1617" s="31"/>
      <c r="AA1617" s="31"/>
      <c r="AB1617" s="31"/>
      <c r="AC1617" s="31"/>
      <c r="AD1617" s="31"/>
      <c r="AE1617" s="31"/>
      <c r="AF1617" s="31"/>
      <c r="AG1617" s="31"/>
      <c r="AH1617" s="31"/>
      <c r="AI1617" s="31"/>
      <c r="AJ1617" s="31"/>
      <c r="AK1617" s="31"/>
      <c r="AL1617" s="31"/>
      <c r="AM1617" s="31"/>
      <c r="AN1617" s="31"/>
      <c r="AQ1617" s="31"/>
      <c r="AR1617" s="31"/>
    </row>
    <row r="1618" spans="1:44" ht="30" customHeight="1" x14ac:dyDescent="0.3">
      <c r="A1618" s="30"/>
      <c r="B1618" s="30"/>
      <c r="C1618" s="29"/>
      <c r="D1618" s="29"/>
      <c r="E1618" s="29"/>
      <c r="F1618" s="29"/>
      <c r="G1618" s="29"/>
      <c r="H1618" s="29"/>
      <c r="I1618" s="29"/>
      <c r="J1618" s="29"/>
      <c r="K1618" s="31"/>
      <c r="L1618" s="31"/>
      <c r="M1618" s="31"/>
      <c r="N1618" s="31"/>
      <c r="O1618" s="31"/>
      <c r="P1618" s="31"/>
      <c r="Q1618" s="31"/>
      <c r="R1618" s="31"/>
      <c r="S1618" s="31"/>
      <c r="T1618" s="31"/>
      <c r="U1618" s="31"/>
      <c r="V1618" s="31"/>
      <c r="W1618" s="31"/>
      <c r="X1618" s="31"/>
      <c r="Y1618" s="31"/>
      <c r="Z1618" s="31"/>
      <c r="AA1618" s="31"/>
      <c r="AB1618" s="31"/>
      <c r="AC1618" s="31"/>
      <c r="AD1618" s="31"/>
      <c r="AE1618" s="31"/>
      <c r="AF1618" s="31"/>
      <c r="AG1618" s="31"/>
      <c r="AH1618" s="31"/>
      <c r="AI1618" s="31"/>
      <c r="AJ1618" s="31"/>
      <c r="AK1618" s="31"/>
      <c r="AL1618" s="31"/>
      <c r="AM1618" s="31"/>
      <c r="AN1618" s="31"/>
      <c r="AQ1618" s="31"/>
      <c r="AR1618" s="31"/>
    </row>
    <row r="1619" spans="1:44" ht="30" customHeight="1" x14ac:dyDescent="0.3">
      <c r="A1619" s="30"/>
      <c r="B1619" s="30"/>
      <c r="C1619" s="29"/>
      <c r="D1619" s="29"/>
      <c r="E1619" s="29"/>
      <c r="F1619" s="29"/>
      <c r="G1619" s="29"/>
      <c r="H1619" s="29"/>
      <c r="I1619" s="29"/>
      <c r="J1619" s="29"/>
      <c r="K1619" s="31"/>
      <c r="L1619" s="31"/>
      <c r="M1619" s="31"/>
      <c r="N1619" s="31"/>
      <c r="O1619" s="31"/>
      <c r="P1619" s="31"/>
      <c r="Q1619" s="31"/>
      <c r="R1619" s="31"/>
      <c r="S1619" s="31"/>
      <c r="T1619" s="31"/>
      <c r="U1619" s="31"/>
      <c r="V1619" s="31"/>
      <c r="W1619" s="31"/>
      <c r="X1619" s="31"/>
      <c r="Y1619" s="31"/>
      <c r="Z1619" s="31"/>
      <c r="AA1619" s="31"/>
      <c r="AB1619" s="31"/>
      <c r="AC1619" s="31"/>
      <c r="AD1619" s="31"/>
      <c r="AE1619" s="31"/>
      <c r="AF1619" s="31"/>
      <c r="AG1619" s="31"/>
      <c r="AH1619" s="31"/>
      <c r="AI1619" s="31"/>
      <c r="AJ1619" s="31"/>
      <c r="AK1619" s="31"/>
      <c r="AL1619" s="31"/>
      <c r="AM1619" s="31"/>
      <c r="AN1619" s="31"/>
      <c r="AQ1619" s="31"/>
      <c r="AR1619" s="31"/>
    </row>
    <row r="1620" spans="1:44" ht="30" customHeight="1" x14ac:dyDescent="0.3">
      <c r="A1620" s="30"/>
      <c r="B1620" s="30"/>
      <c r="C1620" s="29"/>
      <c r="D1620" s="29"/>
      <c r="E1620" s="29"/>
      <c r="F1620" s="29"/>
      <c r="G1620" s="29"/>
      <c r="H1620" s="29"/>
      <c r="I1620" s="29"/>
      <c r="J1620" s="29"/>
      <c r="K1620" s="31"/>
      <c r="L1620" s="31"/>
      <c r="M1620" s="31"/>
      <c r="N1620" s="31"/>
      <c r="O1620" s="31"/>
      <c r="P1620" s="31"/>
      <c r="Q1620" s="31"/>
      <c r="R1620" s="31"/>
      <c r="S1620" s="31"/>
      <c r="T1620" s="31"/>
      <c r="U1620" s="31"/>
      <c r="V1620" s="31"/>
      <c r="W1620" s="31"/>
      <c r="X1620" s="31"/>
      <c r="Y1620" s="31"/>
      <c r="Z1620" s="31"/>
      <c r="AA1620" s="31"/>
      <c r="AB1620" s="31"/>
      <c r="AC1620" s="31"/>
      <c r="AD1620" s="31"/>
      <c r="AE1620" s="31"/>
      <c r="AF1620" s="31"/>
      <c r="AG1620" s="31"/>
      <c r="AH1620" s="31"/>
      <c r="AI1620" s="31"/>
      <c r="AJ1620" s="31"/>
      <c r="AK1620" s="31"/>
      <c r="AL1620" s="31"/>
      <c r="AM1620" s="31"/>
      <c r="AN1620" s="31"/>
      <c r="AQ1620" s="31"/>
      <c r="AR1620" s="31"/>
    </row>
    <row r="1621" spans="1:44" ht="30" customHeight="1" x14ac:dyDescent="0.3">
      <c r="A1621" s="30"/>
      <c r="B1621" s="30"/>
      <c r="C1621" s="29"/>
      <c r="D1621" s="29"/>
      <c r="E1621" s="29"/>
      <c r="F1621" s="29"/>
      <c r="G1621" s="29"/>
      <c r="H1621" s="29"/>
      <c r="I1621" s="29"/>
      <c r="J1621" s="29"/>
      <c r="K1621" s="31"/>
      <c r="L1621" s="31"/>
      <c r="M1621" s="31"/>
      <c r="N1621" s="31"/>
      <c r="O1621" s="31"/>
      <c r="P1621" s="31"/>
      <c r="Q1621" s="31"/>
      <c r="R1621" s="31"/>
      <c r="S1621" s="31"/>
      <c r="T1621" s="31"/>
      <c r="U1621" s="31"/>
      <c r="V1621" s="31"/>
      <c r="W1621" s="31"/>
      <c r="X1621" s="31"/>
      <c r="Y1621" s="31"/>
      <c r="Z1621" s="31"/>
      <c r="AA1621" s="31"/>
      <c r="AB1621" s="31"/>
      <c r="AC1621" s="31"/>
      <c r="AD1621" s="31"/>
      <c r="AE1621" s="31"/>
      <c r="AF1621" s="31"/>
      <c r="AG1621" s="31"/>
      <c r="AH1621" s="31"/>
      <c r="AI1621" s="31"/>
      <c r="AJ1621" s="31"/>
      <c r="AK1621" s="31"/>
      <c r="AL1621" s="31"/>
      <c r="AM1621" s="31"/>
      <c r="AN1621" s="31"/>
      <c r="AQ1621" s="31"/>
      <c r="AR1621" s="31"/>
    </row>
    <row r="1622" spans="1:44" ht="30" customHeight="1" x14ac:dyDescent="0.3">
      <c r="A1622" s="30"/>
      <c r="B1622" s="30"/>
      <c r="C1622" s="29"/>
      <c r="D1622" s="29"/>
      <c r="E1622" s="29"/>
      <c r="F1622" s="29"/>
      <c r="G1622" s="29"/>
      <c r="H1622" s="29"/>
      <c r="I1622" s="29"/>
      <c r="J1622" s="29"/>
      <c r="K1622" s="31"/>
      <c r="L1622" s="31"/>
      <c r="M1622" s="31"/>
      <c r="N1622" s="31"/>
      <c r="O1622" s="31"/>
      <c r="P1622" s="31"/>
      <c r="Q1622" s="31"/>
      <c r="R1622" s="31"/>
      <c r="S1622" s="31"/>
      <c r="T1622" s="31"/>
      <c r="U1622" s="31"/>
      <c r="V1622" s="31"/>
      <c r="W1622" s="31"/>
      <c r="X1622" s="31"/>
      <c r="Y1622" s="31"/>
      <c r="Z1622" s="31"/>
      <c r="AA1622" s="31"/>
      <c r="AB1622" s="31"/>
      <c r="AC1622" s="31"/>
      <c r="AD1622" s="31"/>
      <c r="AE1622" s="31"/>
      <c r="AF1622" s="31"/>
      <c r="AG1622" s="31"/>
      <c r="AH1622" s="31"/>
      <c r="AI1622" s="31"/>
      <c r="AJ1622" s="31"/>
      <c r="AK1622" s="31"/>
      <c r="AL1622" s="31"/>
      <c r="AM1622" s="31"/>
      <c r="AN1622" s="31"/>
      <c r="AQ1622" s="31"/>
      <c r="AR1622" s="31"/>
    </row>
    <row r="1623" spans="1:44" ht="30" customHeight="1" x14ac:dyDescent="0.3">
      <c r="A1623" s="30"/>
      <c r="B1623" s="30"/>
      <c r="C1623" s="29"/>
      <c r="D1623" s="29"/>
      <c r="E1623" s="29"/>
      <c r="F1623" s="29"/>
      <c r="G1623" s="29"/>
      <c r="H1623" s="29"/>
      <c r="I1623" s="29"/>
      <c r="J1623" s="29"/>
      <c r="K1623" s="31"/>
      <c r="L1623" s="31"/>
      <c r="M1623" s="31"/>
      <c r="N1623" s="31"/>
      <c r="O1623" s="31"/>
      <c r="P1623" s="31"/>
      <c r="Q1623" s="31"/>
      <c r="R1623" s="31"/>
      <c r="S1623" s="31"/>
      <c r="T1623" s="31"/>
      <c r="U1623" s="31"/>
      <c r="V1623" s="31"/>
      <c r="W1623" s="31"/>
      <c r="X1623" s="31"/>
      <c r="Y1623" s="31"/>
      <c r="Z1623" s="31"/>
      <c r="AA1623" s="31"/>
      <c r="AB1623" s="31"/>
      <c r="AC1623" s="31"/>
      <c r="AD1623" s="31"/>
      <c r="AE1623" s="31"/>
      <c r="AF1623" s="31"/>
      <c r="AG1623" s="31"/>
      <c r="AH1623" s="31"/>
      <c r="AI1623" s="31"/>
      <c r="AJ1623" s="31"/>
      <c r="AK1623" s="31"/>
      <c r="AL1623" s="31"/>
      <c r="AM1623" s="31"/>
      <c r="AN1623" s="31"/>
      <c r="AQ1623" s="31"/>
      <c r="AR1623" s="31"/>
    </row>
    <row r="1624" spans="1:44" ht="30" customHeight="1" x14ac:dyDescent="0.3">
      <c r="A1624" s="30"/>
      <c r="B1624" s="30"/>
      <c r="C1624" s="29"/>
      <c r="D1624" s="29"/>
      <c r="E1624" s="29"/>
      <c r="F1624" s="29"/>
      <c r="G1624" s="29"/>
      <c r="H1624" s="29"/>
      <c r="I1624" s="29"/>
      <c r="J1624" s="29"/>
      <c r="K1624" s="31"/>
      <c r="L1624" s="31"/>
      <c r="M1624" s="31"/>
      <c r="N1624" s="31"/>
      <c r="O1624" s="31"/>
      <c r="P1624" s="31"/>
      <c r="Q1624" s="31"/>
      <c r="R1624" s="31"/>
      <c r="S1624" s="31"/>
      <c r="T1624" s="31"/>
      <c r="U1624" s="31"/>
      <c r="V1624" s="31"/>
      <c r="W1624" s="31"/>
      <c r="X1624" s="31"/>
      <c r="Y1624" s="31"/>
      <c r="Z1624" s="31"/>
      <c r="AA1624" s="31"/>
      <c r="AB1624" s="31"/>
      <c r="AC1624" s="31"/>
      <c r="AD1624" s="31"/>
      <c r="AE1624" s="31"/>
      <c r="AF1624" s="31"/>
      <c r="AG1624" s="31"/>
      <c r="AH1624" s="31"/>
      <c r="AI1624" s="31"/>
      <c r="AJ1624" s="31"/>
      <c r="AK1624" s="31"/>
      <c r="AL1624" s="31"/>
      <c r="AM1624" s="31"/>
      <c r="AN1624" s="31"/>
      <c r="AQ1624" s="31"/>
      <c r="AR1624" s="31"/>
    </row>
    <row r="1625" spans="1:44" ht="30" customHeight="1" x14ac:dyDescent="0.3">
      <c r="A1625" s="30"/>
      <c r="B1625" s="30"/>
      <c r="C1625" s="29"/>
      <c r="D1625" s="29"/>
      <c r="E1625" s="29"/>
      <c r="F1625" s="29"/>
      <c r="G1625" s="29"/>
      <c r="H1625" s="29"/>
      <c r="I1625" s="29"/>
      <c r="J1625" s="29"/>
      <c r="K1625" s="31"/>
      <c r="L1625" s="31"/>
      <c r="M1625" s="31"/>
      <c r="N1625" s="31"/>
      <c r="O1625" s="31"/>
      <c r="P1625" s="31"/>
      <c r="Q1625" s="31"/>
      <c r="R1625" s="31"/>
      <c r="S1625" s="31"/>
      <c r="T1625" s="31"/>
      <c r="U1625" s="31"/>
      <c r="V1625" s="31"/>
      <c r="W1625" s="31"/>
      <c r="X1625" s="31"/>
      <c r="Y1625" s="31"/>
      <c r="Z1625" s="31"/>
      <c r="AA1625" s="31"/>
      <c r="AB1625" s="31"/>
      <c r="AC1625" s="31"/>
      <c r="AD1625" s="31"/>
      <c r="AE1625" s="31"/>
      <c r="AF1625" s="31"/>
      <c r="AG1625" s="31"/>
      <c r="AH1625" s="31"/>
      <c r="AI1625" s="31"/>
      <c r="AJ1625" s="31"/>
      <c r="AK1625" s="31"/>
      <c r="AL1625" s="31"/>
      <c r="AM1625" s="31"/>
      <c r="AN1625" s="31"/>
      <c r="AQ1625" s="31"/>
      <c r="AR1625" s="31"/>
    </row>
    <row r="1626" spans="1:44" ht="30" customHeight="1" x14ac:dyDescent="0.3">
      <c r="A1626" s="30"/>
      <c r="B1626" s="30"/>
      <c r="C1626" s="29"/>
      <c r="D1626" s="29"/>
      <c r="E1626" s="29"/>
      <c r="F1626" s="29"/>
      <c r="G1626" s="29"/>
      <c r="H1626" s="29"/>
      <c r="I1626" s="29"/>
      <c r="J1626" s="29"/>
      <c r="K1626" s="31"/>
      <c r="L1626" s="31"/>
      <c r="M1626" s="31"/>
      <c r="N1626" s="31"/>
      <c r="O1626" s="31"/>
      <c r="P1626" s="31"/>
      <c r="Q1626" s="31"/>
      <c r="R1626" s="31"/>
      <c r="S1626" s="31"/>
      <c r="T1626" s="31"/>
      <c r="U1626" s="31"/>
      <c r="V1626" s="31"/>
      <c r="W1626" s="31"/>
      <c r="X1626" s="31"/>
      <c r="Y1626" s="31"/>
      <c r="Z1626" s="31"/>
      <c r="AA1626" s="31"/>
      <c r="AB1626" s="31"/>
      <c r="AC1626" s="31"/>
      <c r="AD1626" s="31"/>
      <c r="AE1626" s="31"/>
      <c r="AF1626" s="31"/>
      <c r="AG1626" s="31"/>
      <c r="AH1626" s="31"/>
      <c r="AI1626" s="31"/>
      <c r="AJ1626" s="31"/>
      <c r="AK1626" s="31"/>
      <c r="AL1626" s="31"/>
      <c r="AM1626" s="31"/>
      <c r="AN1626" s="31"/>
      <c r="AQ1626" s="31"/>
      <c r="AR1626" s="31"/>
    </row>
    <row r="1627" spans="1:44" ht="30" customHeight="1" x14ac:dyDescent="0.3">
      <c r="A1627" s="30"/>
      <c r="B1627" s="30"/>
      <c r="C1627" s="29"/>
      <c r="D1627" s="29"/>
      <c r="E1627" s="29"/>
      <c r="F1627" s="29"/>
      <c r="G1627" s="29"/>
      <c r="H1627" s="29"/>
      <c r="I1627" s="29"/>
      <c r="J1627" s="29"/>
      <c r="K1627" s="31"/>
      <c r="L1627" s="31"/>
      <c r="M1627" s="31"/>
      <c r="N1627" s="31"/>
      <c r="O1627" s="31"/>
      <c r="P1627" s="31"/>
      <c r="Q1627" s="31"/>
      <c r="R1627" s="31"/>
      <c r="S1627" s="31"/>
      <c r="T1627" s="31"/>
      <c r="U1627" s="31"/>
      <c r="V1627" s="31"/>
      <c r="W1627" s="31"/>
      <c r="X1627" s="31"/>
      <c r="Y1627" s="31"/>
      <c r="Z1627" s="31"/>
      <c r="AA1627" s="31"/>
      <c r="AB1627" s="31"/>
      <c r="AC1627" s="31"/>
      <c r="AD1627" s="31"/>
      <c r="AE1627" s="31"/>
      <c r="AF1627" s="31"/>
      <c r="AG1627" s="31"/>
      <c r="AH1627" s="31"/>
      <c r="AI1627" s="31"/>
      <c r="AJ1627" s="31"/>
      <c r="AK1627" s="31"/>
      <c r="AL1627" s="31"/>
      <c r="AM1627" s="31"/>
      <c r="AN1627" s="31"/>
      <c r="AQ1627" s="31"/>
      <c r="AR1627" s="31"/>
    </row>
    <row r="1628" spans="1:44" ht="30" customHeight="1" x14ac:dyDescent="0.3">
      <c r="A1628" s="30"/>
      <c r="B1628" s="30"/>
      <c r="C1628" s="29"/>
      <c r="D1628" s="29"/>
      <c r="E1628" s="29"/>
      <c r="F1628" s="29"/>
      <c r="G1628" s="29"/>
      <c r="H1628" s="29"/>
      <c r="I1628" s="29"/>
      <c r="J1628" s="29"/>
      <c r="K1628" s="31"/>
      <c r="L1628" s="31"/>
      <c r="M1628" s="31"/>
      <c r="N1628" s="31"/>
      <c r="O1628" s="31"/>
      <c r="P1628" s="31"/>
      <c r="Q1628" s="31"/>
      <c r="R1628" s="31"/>
      <c r="S1628" s="31"/>
      <c r="T1628" s="31"/>
      <c r="U1628" s="31"/>
      <c r="V1628" s="31"/>
      <c r="W1628" s="31"/>
      <c r="X1628" s="31"/>
      <c r="Y1628" s="31"/>
      <c r="Z1628" s="31"/>
      <c r="AA1628" s="31"/>
      <c r="AB1628" s="31"/>
      <c r="AC1628" s="31"/>
      <c r="AD1628" s="31"/>
      <c r="AE1628" s="31"/>
      <c r="AF1628" s="31"/>
      <c r="AG1628" s="31"/>
      <c r="AH1628" s="31"/>
      <c r="AI1628" s="31"/>
      <c r="AJ1628" s="31"/>
      <c r="AK1628" s="31"/>
      <c r="AL1628" s="31"/>
      <c r="AM1628" s="31"/>
      <c r="AN1628" s="31"/>
      <c r="AQ1628" s="31"/>
      <c r="AR1628" s="31"/>
    </row>
    <row r="1629" spans="1:44" ht="38.25" customHeight="1" x14ac:dyDescent="0.3">
      <c r="A1629" s="30"/>
      <c r="B1629" s="30"/>
      <c r="C1629" s="29"/>
      <c r="D1629" s="29"/>
      <c r="E1629" s="29"/>
      <c r="F1629" s="29"/>
      <c r="G1629" s="29"/>
      <c r="H1629" s="29"/>
      <c r="I1629" s="29"/>
      <c r="J1629" s="29"/>
      <c r="K1629" s="31"/>
      <c r="L1629" s="31"/>
      <c r="M1629" s="31"/>
      <c r="N1629" s="31"/>
      <c r="O1629" s="31"/>
      <c r="P1629" s="31"/>
      <c r="Q1629" s="31"/>
      <c r="R1629" s="31"/>
      <c r="S1629" s="31"/>
      <c r="T1629" s="31"/>
      <c r="U1629" s="31"/>
      <c r="V1629" s="31"/>
      <c r="W1629" s="31"/>
      <c r="X1629" s="31"/>
      <c r="Y1629" s="31"/>
      <c r="Z1629" s="31"/>
      <c r="AA1629" s="31"/>
      <c r="AB1629" s="31"/>
      <c r="AC1629" s="31"/>
      <c r="AD1629" s="31"/>
      <c r="AE1629" s="31"/>
      <c r="AF1629" s="31"/>
      <c r="AG1629" s="31"/>
      <c r="AH1629" s="31"/>
      <c r="AI1629" s="31"/>
      <c r="AJ1629" s="31"/>
      <c r="AK1629" s="31"/>
      <c r="AL1629" s="31"/>
      <c r="AM1629" s="31"/>
      <c r="AN1629" s="31"/>
      <c r="AQ1629" s="31"/>
      <c r="AR1629" s="31"/>
    </row>
    <row r="1630" spans="1:44" ht="30" customHeight="1" x14ac:dyDescent="0.3">
      <c r="A1630" s="30"/>
      <c r="B1630" s="30"/>
      <c r="C1630" s="29"/>
      <c r="D1630" s="29"/>
      <c r="E1630" s="29"/>
      <c r="F1630" s="29"/>
      <c r="G1630" s="29"/>
      <c r="H1630" s="29"/>
      <c r="I1630" s="29"/>
      <c r="J1630" s="29"/>
      <c r="K1630" s="31"/>
      <c r="L1630" s="31"/>
      <c r="M1630" s="31"/>
      <c r="N1630" s="31"/>
      <c r="O1630" s="31"/>
      <c r="P1630" s="31"/>
      <c r="Q1630" s="31"/>
      <c r="R1630" s="31"/>
      <c r="S1630" s="31"/>
      <c r="T1630" s="31"/>
      <c r="U1630" s="31"/>
      <c r="V1630" s="31"/>
      <c r="W1630" s="31"/>
      <c r="X1630" s="31"/>
      <c r="Y1630" s="31"/>
      <c r="Z1630" s="31"/>
      <c r="AA1630" s="31"/>
      <c r="AB1630" s="31"/>
      <c r="AC1630" s="31"/>
      <c r="AD1630" s="31"/>
      <c r="AE1630" s="31"/>
      <c r="AF1630" s="31"/>
      <c r="AG1630" s="31"/>
      <c r="AH1630" s="31"/>
      <c r="AI1630" s="31"/>
      <c r="AJ1630" s="31"/>
      <c r="AK1630" s="31"/>
      <c r="AL1630" s="31"/>
      <c r="AM1630" s="31"/>
      <c r="AN1630" s="31"/>
      <c r="AQ1630" s="31"/>
      <c r="AR1630" s="31"/>
    </row>
    <row r="1631" spans="1:44" ht="30" customHeight="1" x14ac:dyDescent="0.3">
      <c r="A1631" s="30"/>
      <c r="B1631" s="30"/>
      <c r="C1631" s="29"/>
      <c r="D1631" s="29"/>
      <c r="E1631" s="29"/>
      <c r="F1631" s="29"/>
      <c r="G1631" s="29"/>
      <c r="H1631" s="29"/>
      <c r="I1631" s="29"/>
      <c r="J1631" s="29"/>
      <c r="K1631" s="31"/>
      <c r="L1631" s="31"/>
      <c r="M1631" s="31"/>
      <c r="N1631" s="31"/>
      <c r="O1631" s="31"/>
      <c r="P1631" s="31"/>
      <c r="Q1631" s="31"/>
      <c r="R1631" s="31"/>
      <c r="S1631" s="31"/>
      <c r="T1631" s="31"/>
      <c r="U1631" s="31"/>
      <c r="V1631" s="31"/>
      <c r="W1631" s="31"/>
      <c r="X1631" s="31"/>
      <c r="Y1631" s="31"/>
      <c r="Z1631" s="31"/>
      <c r="AA1631" s="31"/>
      <c r="AB1631" s="31"/>
      <c r="AC1631" s="31"/>
      <c r="AD1631" s="31"/>
      <c r="AE1631" s="31"/>
      <c r="AF1631" s="31"/>
      <c r="AG1631" s="31"/>
      <c r="AH1631" s="31"/>
      <c r="AI1631" s="31"/>
      <c r="AJ1631" s="31"/>
      <c r="AK1631" s="31"/>
      <c r="AL1631" s="31"/>
      <c r="AM1631" s="31"/>
      <c r="AN1631" s="31"/>
      <c r="AQ1631" s="31"/>
      <c r="AR1631" s="31"/>
    </row>
    <row r="1632" spans="1:44" ht="30" customHeight="1" x14ac:dyDescent="0.3">
      <c r="A1632" s="30"/>
      <c r="B1632" s="30"/>
      <c r="C1632" s="29"/>
      <c r="D1632" s="29"/>
      <c r="E1632" s="29"/>
      <c r="F1632" s="29"/>
      <c r="G1632" s="29"/>
      <c r="H1632" s="29"/>
      <c r="I1632" s="29"/>
      <c r="J1632" s="29"/>
      <c r="K1632" s="31"/>
      <c r="L1632" s="31"/>
      <c r="M1632" s="31"/>
      <c r="N1632" s="31"/>
      <c r="O1632" s="31"/>
      <c r="P1632" s="31"/>
      <c r="Q1632" s="31"/>
      <c r="R1632" s="31"/>
      <c r="S1632" s="31"/>
      <c r="T1632" s="31"/>
      <c r="U1632" s="31"/>
      <c r="V1632" s="31"/>
      <c r="W1632" s="31"/>
      <c r="X1632" s="31"/>
      <c r="Y1632" s="31"/>
      <c r="Z1632" s="31"/>
      <c r="AA1632" s="31"/>
      <c r="AB1632" s="31"/>
      <c r="AC1632" s="31"/>
      <c r="AD1632" s="31"/>
      <c r="AE1632" s="31"/>
      <c r="AF1632" s="31"/>
      <c r="AG1632" s="31"/>
      <c r="AH1632" s="31"/>
      <c r="AI1632" s="31"/>
      <c r="AJ1632" s="31"/>
      <c r="AK1632" s="31"/>
      <c r="AL1632" s="31"/>
      <c r="AM1632" s="31"/>
      <c r="AN1632" s="31"/>
      <c r="AQ1632" s="31"/>
      <c r="AR1632" s="31"/>
    </row>
    <row r="1633" spans="1:44" ht="30" customHeight="1" x14ac:dyDescent="0.3">
      <c r="A1633" s="30"/>
      <c r="B1633" s="30"/>
      <c r="C1633" s="29"/>
      <c r="D1633" s="29"/>
      <c r="E1633" s="29"/>
      <c r="F1633" s="29"/>
      <c r="G1633" s="29"/>
      <c r="H1633" s="29"/>
      <c r="I1633" s="29"/>
      <c r="J1633" s="29"/>
      <c r="K1633" s="31"/>
      <c r="L1633" s="31"/>
      <c r="M1633" s="31"/>
      <c r="N1633" s="31"/>
      <c r="O1633" s="31"/>
      <c r="P1633" s="31"/>
      <c r="Q1633" s="31"/>
      <c r="R1633" s="31"/>
      <c r="S1633" s="31"/>
      <c r="T1633" s="31"/>
      <c r="U1633" s="31"/>
      <c r="V1633" s="31"/>
      <c r="W1633" s="31"/>
      <c r="X1633" s="31"/>
      <c r="Y1633" s="31"/>
      <c r="Z1633" s="31"/>
      <c r="AA1633" s="31"/>
      <c r="AB1633" s="31"/>
      <c r="AC1633" s="31"/>
      <c r="AD1633" s="31"/>
      <c r="AE1633" s="31"/>
      <c r="AF1633" s="31"/>
      <c r="AG1633" s="31"/>
      <c r="AH1633" s="31"/>
      <c r="AI1633" s="31"/>
      <c r="AJ1633" s="31"/>
      <c r="AK1633" s="31"/>
      <c r="AL1633" s="31"/>
      <c r="AM1633" s="31"/>
      <c r="AN1633" s="31"/>
      <c r="AQ1633" s="31"/>
      <c r="AR1633" s="31"/>
    </row>
    <row r="1634" spans="1:44" ht="30" customHeight="1" x14ac:dyDescent="0.3">
      <c r="A1634" s="30"/>
      <c r="B1634" s="30"/>
      <c r="C1634" s="29"/>
      <c r="D1634" s="29"/>
      <c r="E1634" s="29"/>
      <c r="F1634" s="29"/>
      <c r="G1634" s="29"/>
      <c r="H1634" s="29"/>
      <c r="I1634" s="29"/>
      <c r="J1634" s="29"/>
      <c r="K1634" s="31"/>
      <c r="L1634" s="31"/>
      <c r="M1634" s="31"/>
      <c r="N1634" s="31"/>
      <c r="O1634" s="31"/>
      <c r="P1634" s="31"/>
      <c r="Q1634" s="31"/>
      <c r="R1634" s="31"/>
      <c r="S1634" s="31"/>
      <c r="T1634" s="31"/>
      <c r="U1634" s="31"/>
      <c r="V1634" s="31"/>
      <c r="W1634" s="31"/>
      <c r="X1634" s="31"/>
      <c r="Y1634" s="31"/>
      <c r="Z1634" s="31"/>
      <c r="AA1634" s="31"/>
      <c r="AB1634" s="31"/>
      <c r="AC1634" s="31"/>
      <c r="AD1634" s="31"/>
      <c r="AE1634" s="31"/>
      <c r="AF1634" s="31"/>
      <c r="AG1634" s="31"/>
      <c r="AH1634" s="31"/>
      <c r="AI1634" s="31"/>
      <c r="AJ1634" s="31"/>
      <c r="AK1634" s="31"/>
      <c r="AL1634" s="31"/>
      <c r="AM1634" s="31"/>
      <c r="AN1634" s="31"/>
      <c r="AQ1634" s="31"/>
      <c r="AR1634" s="31"/>
    </row>
    <row r="1635" spans="1:44" ht="30" customHeight="1" x14ac:dyDescent="0.3">
      <c r="A1635" s="30"/>
      <c r="B1635" s="30"/>
      <c r="C1635" s="29"/>
      <c r="D1635" s="29"/>
      <c r="E1635" s="29"/>
      <c r="F1635" s="29"/>
      <c r="G1635" s="29"/>
      <c r="H1635" s="29"/>
      <c r="I1635" s="29"/>
      <c r="J1635" s="29"/>
      <c r="K1635" s="31"/>
      <c r="L1635" s="31"/>
      <c r="M1635" s="31"/>
      <c r="N1635" s="31"/>
      <c r="O1635" s="31"/>
      <c r="P1635" s="31"/>
      <c r="Q1635" s="31"/>
      <c r="R1635" s="31"/>
      <c r="S1635" s="31"/>
      <c r="T1635" s="31"/>
      <c r="U1635" s="31"/>
      <c r="V1635" s="31"/>
      <c r="W1635" s="31"/>
      <c r="X1635" s="31"/>
      <c r="Y1635" s="31"/>
      <c r="Z1635" s="31"/>
      <c r="AA1635" s="31"/>
      <c r="AB1635" s="31"/>
      <c r="AC1635" s="31"/>
      <c r="AD1635" s="31"/>
      <c r="AE1635" s="31"/>
      <c r="AF1635" s="31"/>
      <c r="AG1635" s="31"/>
      <c r="AH1635" s="31"/>
      <c r="AI1635" s="31"/>
      <c r="AJ1635" s="31"/>
      <c r="AK1635" s="31"/>
      <c r="AL1635" s="31"/>
      <c r="AM1635" s="31"/>
      <c r="AN1635" s="31"/>
      <c r="AQ1635" s="31"/>
      <c r="AR1635" s="31"/>
    </row>
    <row r="1636" spans="1:44" ht="30" customHeight="1" x14ac:dyDescent="0.3">
      <c r="A1636" s="30"/>
      <c r="B1636" s="30"/>
      <c r="C1636" s="29"/>
      <c r="D1636" s="29"/>
      <c r="E1636" s="29"/>
      <c r="F1636" s="29"/>
      <c r="G1636" s="29"/>
      <c r="H1636" s="29"/>
      <c r="I1636" s="29"/>
      <c r="J1636" s="29"/>
      <c r="K1636" s="31"/>
      <c r="L1636" s="31"/>
      <c r="M1636" s="31"/>
      <c r="N1636" s="31"/>
      <c r="O1636" s="31"/>
      <c r="P1636" s="31"/>
      <c r="Q1636" s="31"/>
      <c r="R1636" s="31"/>
      <c r="S1636" s="31"/>
      <c r="T1636" s="31"/>
      <c r="U1636" s="31"/>
      <c r="V1636" s="31"/>
      <c r="W1636" s="31"/>
      <c r="X1636" s="31"/>
      <c r="Y1636" s="31"/>
      <c r="Z1636" s="31"/>
      <c r="AA1636" s="31"/>
      <c r="AB1636" s="31"/>
      <c r="AC1636" s="31"/>
      <c r="AD1636" s="31"/>
      <c r="AE1636" s="31"/>
      <c r="AF1636" s="31"/>
      <c r="AG1636" s="31"/>
      <c r="AH1636" s="31"/>
      <c r="AI1636" s="31"/>
      <c r="AJ1636" s="31"/>
      <c r="AK1636" s="31"/>
      <c r="AL1636" s="31"/>
      <c r="AM1636" s="31"/>
      <c r="AN1636" s="31"/>
      <c r="AQ1636" s="31"/>
      <c r="AR1636" s="31"/>
    </row>
    <row r="1637" spans="1:44" ht="30" customHeight="1" x14ac:dyDescent="0.3">
      <c r="A1637" s="30"/>
      <c r="B1637" s="30"/>
      <c r="C1637" s="29"/>
      <c r="D1637" s="29"/>
      <c r="E1637" s="29"/>
      <c r="F1637" s="29"/>
      <c r="G1637" s="29"/>
      <c r="H1637" s="29"/>
      <c r="I1637" s="29"/>
      <c r="J1637" s="29"/>
      <c r="K1637" s="31"/>
      <c r="L1637" s="31"/>
      <c r="M1637" s="31"/>
      <c r="N1637" s="31"/>
      <c r="O1637" s="31"/>
      <c r="P1637" s="31"/>
      <c r="Q1637" s="31"/>
      <c r="R1637" s="31"/>
      <c r="S1637" s="31"/>
      <c r="T1637" s="31"/>
      <c r="U1637" s="31"/>
      <c r="V1637" s="31"/>
      <c r="W1637" s="31"/>
      <c r="X1637" s="31"/>
      <c r="Y1637" s="31"/>
      <c r="Z1637" s="31"/>
      <c r="AA1637" s="31"/>
      <c r="AB1637" s="31"/>
      <c r="AC1637" s="31"/>
      <c r="AD1637" s="31"/>
      <c r="AE1637" s="31"/>
      <c r="AF1637" s="31"/>
      <c r="AG1637" s="31"/>
      <c r="AH1637" s="31"/>
      <c r="AI1637" s="31"/>
      <c r="AJ1637" s="31"/>
      <c r="AK1637" s="31"/>
      <c r="AL1637" s="31"/>
      <c r="AM1637" s="31"/>
      <c r="AN1637" s="31"/>
      <c r="AQ1637" s="31"/>
      <c r="AR1637" s="31"/>
    </row>
    <row r="1638" spans="1:44" ht="30" customHeight="1" x14ac:dyDescent="0.3">
      <c r="A1638" s="30"/>
      <c r="B1638" s="30"/>
      <c r="C1638" s="29"/>
      <c r="D1638" s="29"/>
      <c r="E1638" s="29"/>
      <c r="F1638" s="29"/>
      <c r="G1638" s="29"/>
      <c r="H1638" s="29"/>
      <c r="I1638" s="29"/>
      <c r="J1638" s="29"/>
      <c r="K1638" s="31"/>
      <c r="L1638" s="31"/>
      <c r="M1638" s="31"/>
      <c r="N1638" s="31"/>
      <c r="O1638" s="31"/>
      <c r="P1638" s="31"/>
      <c r="Q1638" s="31"/>
      <c r="R1638" s="31"/>
      <c r="S1638" s="31"/>
      <c r="T1638" s="31"/>
      <c r="U1638" s="31"/>
      <c r="V1638" s="31"/>
      <c r="W1638" s="31"/>
      <c r="X1638" s="31"/>
      <c r="Y1638" s="31"/>
      <c r="Z1638" s="31"/>
      <c r="AA1638" s="31"/>
      <c r="AB1638" s="31"/>
      <c r="AC1638" s="31"/>
      <c r="AD1638" s="31"/>
      <c r="AE1638" s="31"/>
      <c r="AF1638" s="31"/>
      <c r="AG1638" s="31"/>
      <c r="AH1638" s="31"/>
      <c r="AI1638" s="31"/>
      <c r="AJ1638" s="31"/>
      <c r="AK1638" s="31"/>
      <c r="AL1638" s="31"/>
      <c r="AM1638" s="31"/>
      <c r="AN1638" s="31"/>
      <c r="AQ1638" s="31"/>
      <c r="AR1638" s="31"/>
    </row>
    <row r="1639" spans="1:44" ht="30" customHeight="1" x14ac:dyDescent="0.3">
      <c r="A1639" s="30"/>
      <c r="B1639" s="30"/>
      <c r="C1639" s="29"/>
      <c r="D1639" s="29"/>
      <c r="E1639" s="29"/>
      <c r="F1639" s="29"/>
      <c r="G1639" s="29"/>
      <c r="H1639" s="29"/>
      <c r="I1639" s="29"/>
      <c r="J1639" s="29"/>
      <c r="K1639" s="31"/>
      <c r="L1639" s="31"/>
      <c r="M1639" s="31"/>
      <c r="N1639" s="31"/>
      <c r="O1639" s="31"/>
      <c r="P1639" s="31"/>
      <c r="Q1639" s="31"/>
      <c r="R1639" s="31"/>
      <c r="S1639" s="31"/>
      <c r="T1639" s="31"/>
      <c r="U1639" s="31"/>
      <c r="V1639" s="31"/>
      <c r="W1639" s="31"/>
      <c r="X1639" s="31"/>
      <c r="Y1639" s="31"/>
      <c r="Z1639" s="31"/>
      <c r="AA1639" s="31"/>
      <c r="AB1639" s="31"/>
      <c r="AC1639" s="31"/>
      <c r="AD1639" s="31"/>
      <c r="AE1639" s="31"/>
      <c r="AF1639" s="31"/>
      <c r="AG1639" s="31"/>
      <c r="AH1639" s="31"/>
      <c r="AI1639" s="31"/>
      <c r="AJ1639" s="31"/>
      <c r="AK1639" s="31"/>
      <c r="AL1639" s="31"/>
      <c r="AM1639" s="31"/>
      <c r="AN1639" s="31"/>
      <c r="AQ1639" s="31"/>
      <c r="AR1639" s="31"/>
    </row>
    <row r="1640" spans="1:44" ht="30" customHeight="1" x14ac:dyDescent="0.3">
      <c r="A1640" s="30"/>
      <c r="B1640" s="30"/>
      <c r="C1640" s="29"/>
      <c r="D1640" s="29"/>
      <c r="E1640" s="29"/>
      <c r="F1640" s="29"/>
      <c r="G1640" s="29"/>
      <c r="H1640" s="29"/>
      <c r="I1640" s="29"/>
      <c r="J1640" s="29"/>
      <c r="K1640" s="31"/>
      <c r="L1640" s="31"/>
      <c r="M1640" s="31"/>
      <c r="N1640" s="31"/>
      <c r="O1640" s="31"/>
      <c r="P1640" s="31"/>
      <c r="Q1640" s="31"/>
      <c r="R1640" s="31"/>
      <c r="S1640" s="31"/>
      <c r="T1640" s="31"/>
      <c r="U1640" s="31"/>
      <c r="V1640" s="31"/>
      <c r="W1640" s="31"/>
      <c r="X1640" s="31"/>
      <c r="Y1640" s="31"/>
      <c r="Z1640" s="31"/>
      <c r="AA1640" s="31"/>
      <c r="AB1640" s="31"/>
      <c r="AC1640" s="31"/>
      <c r="AD1640" s="31"/>
      <c r="AE1640" s="31"/>
      <c r="AF1640" s="31"/>
      <c r="AG1640" s="31"/>
      <c r="AH1640" s="31"/>
      <c r="AI1640" s="31"/>
      <c r="AJ1640" s="31"/>
      <c r="AK1640" s="31"/>
      <c r="AL1640" s="31"/>
      <c r="AM1640" s="31"/>
      <c r="AN1640" s="31"/>
      <c r="AQ1640" s="31"/>
      <c r="AR1640" s="31"/>
    </row>
    <row r="1641" spans="1:44" ht="30" customHeight="1" x14ac:dyDescent="0.3">
      <c r="A1641" s="30"/>
      <c r="B1641" s="30"/>
      <c r="C1641" s="29"/>
      <c r="D1641" s="29"/>
      <c r="E1641" s="29"/>
      <c r="F1641" s="29"/>
      <c r="G1641" s="29"/>
      <c r="H1641" s="29"/>
      <c r="I1641" s="29"/>
      <c r="J1641" s="29"/>
      <c r="K1641" s="31"/>
      <c r="L1641" s="31"/>
      <c r="M1641" s="31"/>
      <c r="N1641" s="31"/>
      <c r="O1641" s="31"/>
      <c r="P1641" s="31"/>
      <c r="Q1641" s="31"/>
      <c r="R1641" s="31"/>
      <c r="S1641" s="31"/>
      <c r="T1641" s="31"/>
      <c r="U1641" s="31"/>
      <c r="V1641" s="31"/>
      <c r="W1641" s="31"/>
      <c r="X1641" s="31"/>
      <c r="Y1641" s="31"/>
      <c r="Z1641" s="31"/>
      <c r="AA1641" s="31"/>
      <c r="AB1641" s="31"/>
      <c r="AC1641" s="31"/>
      <c r="AD1641" s="31"/>
      <c r="AE1641" s="31"/>
      <c r="AF1641" s="31"/>
      <c r="AG1641" s="31"/>
      <c r="AH1641" s="31"/>
      <c r="AI1641" s="31"/>
      <c r="AJ1641" s="31"/>
      <c r="AK1641" s="31"/>
      <c r="AL1641" s="31"/>
      <c r="AM1641" s="31"/>
      <c r="AN1641" s="31"/>
      <c r="AQ1641" s="31"/>
      <c r="AR1641" s="31"/>
    </row>
    <row r="1642" spans="1:44" ht="30" customHeight="1" x14ac:dyDescent="0.3">
      <c r="A1642" s="30"/>
      <c r="B1642" s="30"/>
      <c r="C1642" s="29"/>
      <c r="D1642" s="29"/>
      <c r="E1642" s="29"/>
      <c r="F1642" s="29"/>
      <c r="G1642" s="29"/>
      <c r="H1642" s="29"/>
      <c r="I1642" s="29"/>
      <c r="J1642" s="29"/>
      <c r="K1642" s="31"/>
      <c r="L1642" s="31"/>
      <c r="M1642" s="31"/>
      <c r="N1642" s="31"/>
      <c r="O1642" s="31"/>
      <c r="P1642" s="31"/>
      <c r="Q1642" s="31"/>
      <c r="R1642" s="31"/>
      <c r="S1642" s="31"/>
      <c r="T1642" s="31"/>
      <c r="U1642" s="31"/>
      <c r="V1642" s="31"/>
      <c r="W1642" s="31"/>
      <c r="X1642" s="31"/>
      <c r="Y1642" s="31"/>
      <c r="Z1642" s="31"/>
      <c r="AA1642" s="31"/>
      <c r="AB1642" s="31"/>
      <c r="AC1642" s="31"/>
      <c r="AD1642" s="31"/>
      <c r="AE1642" s="31"/>
      <c r="AF1642" s="31"/>
      <c r="AG1642" s="31"/>
      <c r="AH1642" s="31"/>
      <c r="AI1642" s="31"/>
      <c r="AJ1642" s="31"/>
      <c r="AK1642" s="31"/>
      <c r="AL1642" s="31"/>
      <c r="AM1642" s="31"/>
      <c r="AN1642" s="31"/>
      <c r="AQ1642" s="31"/>
      <c r="AR1642" s="31"/>
    </row>
    <row r="1643" spans="1:44" ht="30" customHeight="1" x14ac:dyDescent="0.3">
      <c r="A1643" s="30"/>
      <c r="B1643" s="30"/>
      <c r="C1643" s="29"/>
      <c r="D1643" s="29"/>
      <c r="E1643" s="29"/>
      <c r="F1643" s="29"/>
      <c r="G1643" s="29"/>
      <c r="H1643" s="29"/>
      <c r="I1643" s="29"/>
      <c r="J1643" s="29"/>
      <c r="K1643" s="31"/>
      <c r="L1643" s="31"/>
      <c r="M1643" s="31"/>
      <c r="N1643" s="31"/>
      <c r="O1643" s="31"/>
      <c r="P1643" s="31"/>
      <c r="Q1643" s="31"/>
      <c r="R1643" s="31"/>
      <c r="S1643" s="31"/>
      <c r="T1643" s="31"/>
      <c r="U1643" s="31"/>
      <c r="V1643" s="31"/>
      <c r="W1643" s="31"/>
      <c r="X1643" s="31"/>
      <c r="Y1643" s="31"/>
      <c r="Z1643" s="31"/>
      <c r="AA1643" s="31"/>
      <c r="AB1643" s="31"/>
      <c r="AC1643" s="31"/>
      <c r="AD1643" s="31"/>
      <c r="AE1643" s="31"/>
      <c r="AF1643" s="31"/>
      <c r="AG1643" s="31"/>
      <c r="AH1643" s="31"/>
      <c r="AI1643" s="31"/>
      <c r="AJ1643" s="31"/>
      <c r="AK1643" s="31"/>
      <c r="AL1643" s="31"/>
      <c r="AM1643" s="31"/>
      <c r="AN1643" s="31"/>
      <c r="AQ1643" s="31"/>
      <c r="AR1643" s="31"/>
    </row>
    <row r="1644" spans="1:44" ht="30" customHeight="1" x14ac:dyDescent="0.3">
      <c r="A1644" s="30"/>
      <c r="B1644" s="30"/>
      <c r="C1644" s="29"/>
      <c r="D1644" s="29"/>
      <c r="E1644" s="29"/>
      <c r="F1644" s="29"/>
      <c r="G1644" s="29"/>
      <c r="H1644" s="29"/>
      <c r="I1644" s="29"/>
      <c r="J1644" s="29"/>
      <c r="K1644" s="31"/>
      <c r="L1644" s="31"/>
      <c r="M1644" s="31"/>
      <c r="N1644" s="31"/>
      <c r="O1644" s="31"/>
      <c r="P1644" s="31"/>
      <c r="Q1644" s="31"/>
      <c r="R1644" s="31"/>
      <c r="S1644" s="31"/>
      <c r="T1644" s="31"/>
      <c r="U1644" s="31"/>
      <c r="V1644" s="31"/>
      <c r="W1644" s="31"/>
      <c r="X1644" s="31"/>
      <c r="Y1644" s="31"/>
      <c r="Z1644" s="31"/>
      <c r="AA1644" s="31"/>
      <c r="AB1644" s="31"/>
      <c r="AC1644" s="31"/>
      <c r="AD1644" s="31"/>
      <c r="AE1644" s="31"/>
      <c r="AF1644" s="31"/>
      <c r="AG1644" s="31"/>
      <c r="AH1644" s="31"/>
      <c r="AI1644" s="31"/>
      <c r="AJ1644" s="31"/>
      <c r="AK1644" s="31"/>
      <c r="AL1644" s="31"/>
      <c r="AM1644" s="31"/>
      <c r="AN1644" s="31"/>
      <c r="AQ1644" s="31"/>
      <c r="AR1644" s="31"/>
    </row>
    <row r="1645" spans="1:44" ht="30" customHeight="1" x14ac:dyDescent="0.3">
      <c r="A1645" s="30"/>
      <c r="B1645" s="30"/>
      <c r="C1645" s="29"/>
      <c r="D1645" s="29"/>
      <c r="E1645" s="29"/>
      <c r="F1645" s="29"/>
      <c r="G1645" s="29"/>
      <c r="H1645" s="29"/>
      <c r="I1645" s="29"/>
      <c r="J1645" s="29"/>
      <c r="K1645" s="31"/>
      <c r="L1645" s="31"/>
      <c r="M1645" s="31"/>
      <c r="N1645" s="31"/>
      <c r="O1645" s="31"/>
      <c r="P1645" s="31"/>
      <c r="Q1645" s="31"/>
      <c r="R1645" s="31"/>
      <c r="S1645" s="31"/>
      <c r="T1645" s="31"/>
      <c r="U1645" s="31"/>
      <c r="V1645" s="31"/>
      <c r="W1645" s="31"/>
      <c r="X1645" s="31"/>
      <c r="Y1645" s="31"/>
      <c r="Z1645" s="31"/>
      <c r="AA1645" s="31"/>
      <c r="AB1645" s="31"/>
      <c r="AC1645" s="31"/>
      <c r="AD1645" s="31"/>
      <c r="AE1645" s="31"/>
      <c r="AF1645" s="31"/>
      <c r="AG1645" s="31"/>
      <c r="AH1645" s="31"/>
      <c r="AI1645" s="31"/>
      <c r="AJ1645" s="31"/>
      <c r="AK1645" s="31"/>
      <c r="AL1645" s="31"/>
      <c r="AM1645" s="31"/>
      <c r="AN1645" s="31"/>
      <c r="AQ1645" s="31"/>
      <c r="AR1645" s="31"/>
    </row>
    <row r="1646" spans="1:44" ht="30" customHeight="1" x14ac:dyDescent="0.3">
      <c r="A1646" s="30"/>
      <c r="B1646" s="30"/>
      <c r="C1646" s="29"/>
      <c r="D1646" s="29"/>
      <c r="E1646" s="29"/>
      <c r="F1646" s="29"/>
      <c r="G1646" s="29"/>
      <c r="H1646" s="29"/>
      <c r="I1646" s="29"/>
      <c r="J1646" s="29"/>
      <c r="K1646" s="31"/>
      <c r="L1646" s="31"/>
      <c r="M1646" s="31"/>
      <c r="N1646" s="31"/>
      <c r="O1646" s="31"/>
      <c r="P1646" s="31"/>
      <c r="Q1646" s="31"/>
      <c r="R1646" s="31"/>
      <c r="S1646" s="31"/>
      <c r="T1646" s="31"/>
      <c r="U1646" s="31"/>
      <c r="V1646" s="31"/>
      <c r="W1646" s="31"/>
      <c r="X1646" s="31"/>
      <c r="Y1646" s="31"/>
      <c r="Z1646" s="31"/>
      <c r="AA1646" s="31"/>
      <c r="AB1646" s="31"/>
      <c r="AC1646" s="31"/>
      <c r="AD1646" s="31"/>
      <c r="AE1646" s="31"/>
      <c r="AF1646" s="31"/>
      <c r="AG1646" s="31"/>
      <c r="AH1646" s="31"/>
      <c r="AI1646" s="31"/>
      <c r="AJ1646" s="31"/>
      <c r="AK1646" s="31"/>
      <c r="AL1646" s="31"/>
      <c r="AM1646" s="31"/>
      <c r="AN1646" s="31"/>
      <c r="AQ1646" s="31"/>
      <c r="AR1646" s="31"/>
    </row>
    <row r="1647" spans="1:44" ht="30" customHeight="1" x14ac:dyDescent="0.3">
      <c r="A1647" s="30"/>
      <c r="B1647" s="30"/>
      <c r="C1647" s="29"/>
      <c r="D1647" s="29"/>
      <c r="E1647" s="29"/>
      <c r="F1647" s="29"/>
      <c r="G1647" s="29"/>
      <c r="H1647" s="29"/>
      <c r="I1647" s="29"/>
      <c r="J1647" s="29"/>
      <c r="K1647" s="31"/>
      <c r="L1647" s="31"/>
      <c r="M1647" s="31"/>
      <c r="N1647" s="31"/>
      <c r="O1647" s="31"/>
      <c r="P1647" s="31"/>
      <c r="Q1647" s="31"/>
      <c r="R1647" s="31"/>
      <c r="S1647" s="31"/>
      <c r="T1647" s="31"/>
      <c r="U1647" s="31"/>
      <c r="V1647" s="31"/>
      <c r="W1647" s="31"/>
      <c r="X1647" s="31"/>
      <c r="Y1647" s="31"/>
      <c r="Z1647" s="31"/>
      <c r="AA1647" s="31"/>
      <c r="AB1647" s="31"/>
      <c r="AC1647" s="31"/>
      <c r="AD1647" s="31"/>
      <c r="AE1647" s="31"/>
      <c r="AF1647" s="31"/>
      <c r="AG1647" s="31"/>
      <c r="AH1647" s="31"/>
      <c r="AI1647" s="31"/>
      <c r="AJ1647" s="31"/>
      <c r="AK1647" s="31"/>
      <c r="AL1647" s="31"/>
      <c r="AM1647" s="31"/>
      <c r="AN1647" s="31"/>
      <c r="AQ1647" s="31"/>
      <c r="AR1647" s="31"/>
    </row>
    <row r="1648" spans="1:44" ht="30" customHeight="1" x14ac:dyDescent="0.3">
      <c r="A1648" s="30"/>
      <c r="B1648" s="30"/>
      <c r="C1648" s="29"/>
      <c r="D1648" s="29"/>
      <c r="E1648" s="29"/>
      <c r="F1648" s="29"/>
      <c r="G1648" s="29"/>
      <c r="H1648" s="29"/>
      <c r="I1648" s="29"/>
      <c r="J1648" s="29"/>
      <c r="K1648" s="31"/>
      <c r="L1648" s="31"/>
      <c r="M1648" s="31"/>
      <c r="N1648" s="31"/>
      <c r="O1648" s="31"/>
      <c r="P1648" s="31"/>
      <c r="Q1648" s="31"/>
      <c r="R1648" s="31"/>
      <c r="S1648" s="31"/>
      <c r="T1648" s="31"/>
      <c r="U1648" s="31"/>
      <c r="V1648" s="31"/>
      <c r="W1648" s="31"/>
      <c r="X1648" s="31"/>
      <c r="Y1648" s="31"/>
      <c r="Z1648" s="31"/>
      <c r="AA1648" s="31"/>
      <c r="AB1648" s="31"/>
      <c r="AC1648" s="31"/>
      <c r="AD1648" s="31"/>
      <c r="AE1648" s="31"/>
      <c r="AF1648" s="31"/>
      <c r="AG1648" s="31"/>
      <c r="AH1648" s="31"/>
      <c r="AI1648" s="31"/>
      <c r="AJ1648" s="31"/>
      <c r="AK1648" s="31"/>
      <c r="AL1648" s="31"/>
      <c r="AM1648" s="31"/>
      <c r="AN1648" s="31"/>
      <c r="AQ1648" s="31"/>
      <c r="AR1648" s="31"/>
    </row>
    <row r="1649" spans="1:44" ht="30" customHeight="1" x14ac:dyDescent="0.3">
      <c r="A1649" s="30"/>
      <c r="B1649" s="30"/>
      <c r="C1649" s="29"/>
      <c r="D1649" s="29"/>
      <c r="E1649" s="29"/>
      <c r="F1649" s="29"/>
      <c r="G1649" s="29"/>
      <c r="H1649" s="29"/>
      <c r="I1649" s="29"/>
      <c r="J1649" s="29"/>
      <c r="K1649" s="31"/>
      <c r="L1649" s="31"/>
      <c r="M1649" s="31"/>
      <c r="N1649" s="31"/>
      <c r="O1649" s="31"/>
      <c r="P1649" s="31"/>
      <c r="Q1649" s="31"/>
      <c r="R1649" s="31"/>
      <c r="S1649" s="31"/>
      <c r="T1649" s="31"/>
      <c r="U1649" s="31"/>
      <c r="V1649" s="31"/>
      <c r="W1649" s="31"/>
      <c r="X1649" s="31"/>
      <c r="Y1649" s="31"/>
      <c r="Z1649" s="31"/>
      <c r="AA1649" s="31"/>
      <c r="AB1649" s="31"/>
      <c r="AC1649" s="31"/>
      <c r="AD1649" s="31"/>
      <c r="AE1649" s="31"/>
      <c r="AF1649" s="31"/>
      <c r="AG1649" s="31"/>
      <c r="AH1649" s="31"/>
      <c r="AI1649" s="31"/>
      <c r="AJ1649" s="31"/>
      <c r="AK1649" s="31"/>
      <c r="AL1649" s="31"/>
      <c r="AM1649" s="31"/>
      <c r="AN1649" s="31"/>
      <c r="AQ1649" s="31"/>
      <c r="AR1649" s="31"/>
    </row>
    <row r="1650" spans="1:44" ht="30" customHeight="1" x14ac:dyDescent="0.3">
      <c r="A1650" s="30"/>
      <c r="B1650" s="30"/>
      <c r="C1650" s="29"/>
      <c r="D1650" s="29"/>
      <c r="E1650" s="29"/>
      <c r="F1650" s="29"/>
      <c r="G1650" s="29"/>
      <c r="H1650" s="29"/>
      <c r="I1650" s="29"/>
      <c r="J1650" s="29"/>
      <c r="K1650" s="31"/>
      <c r="L1650" s="31"/>
      <c r="M1650" s="31"/>
      <c r="N1650" s="31"/>
      <c r="O1650" s="31"/>
      <c r="P1650" s="31"/>
      <c r="Q1650" s="31"/>
      <c r="R1650" s="31"/>
      <c r="S1650" s="31"/>
      <c r="T1650" s="31"/>
      <c r="U1650" s="31"/>
      <c r="V1650" s="31"/>
      <c r="W1650" s="31"/>
      <c r="X1650" s="31"/>
      <c r="Y1650" s="31"/>
      <c r="Z1650" s="31"/>
      <c r="AA1650" s="31"/>
      <c r="AB1650" s="31"/>
      <c r="AC1650" s="31"/>
      <c r="AD1650" s="31"/>
      <c r="AE1650" s="31"/>
      <c r="AF1650" s="31"/>
      <c r="AG1650" s="31"/>
      <c r="AH1650" s="31"/>
      <c r="AI1650" s="31"/>
      <c r="AJ1650" s="31"/>
      <c r="AK1650" s="31"/>
      <c r="AL1650" s="31"/>
      <c r="AM1650" s="31"/>
      <c r="AN1650" s="31"/>
      <c r="AQ1650" s="31"/>
      <c r="AR1650" s="31"/>
    </row>
    <row r="1651" spans="1:44" ht="30" customHeight="1" x14ac:dyDescent="0.3">
      <c r="A1651" s="30"/>
      <c r="B1651" s="30"/>
      <c r="C1651" s="29"/>
      <c r="D1651" s="29"/>
      <c r="E1651" s="29"/>
      <c r="F1651" s="29"/>
      <c r="G1651" s="29"/>
      <c r="H1651" s="29"/>
      <c r="I1651" s="29"/>
      <c r="J1651" s="29"/>
      <c r="K1651" s="31"/>
      <c r="L1651" s="31"/>
      <c r="M1651" s="31"/>
      <c r="N1651" s="31"/>
      <c r="O1651" s="31"/>
      <c r="P1651" s="31"/>
      <c r="Q1651" s="31"/>
      <c r="R1651" s="31"/>
      <c r="S1651" s="31"/>
      <c r="T1651" s="31"/>
      <c r="U1651" s="31"/>
      <c r="V1651" s="31"/>
      <c r="W1651" s="31"/>
      <c r="X1651" s="31"/>
      <c r="Y1651" s="31"/>
      <c r="Z1651" s="31"/>
      <c r="AA1651" s="31"/>
      <c r="AB1651" s="31"/>
      <c r="AC1651" s="31"/>
      <c r="AD1651" s="31"/>
      <c r="AE1651" s="31"/>
      <c r="AF1651" s="31"/>
      <c r="AG1651" s="31"/>
      <c r="AH1651" s="31"/>
      <c r="AI1651" s="31"/>
      <c r="AJ1651" s="31"/>
      <c r="AK1651" s="31"/>
      <c r="AL1651" s="31"/>
      <c r="AM1651" s="31"/>
      <c r="AN1651" s="31"/>
      <c r="AQ1651" s="31"/>
      <c r="AR1651" s="31"/>
    </row>
    <row r="1652" spans="1:44" ht="30" customHeight="1" x14ac:dyDescent="0.3">
      <c r="A1652" s="30"/>
      <c r="B1652" s="30"/>
      <c r="C1652" s="29"/>
      <c r="D1652" s="29"/>
      <c r="E1652" s="29"/>
      <c r="F1652" s="29"/>
      <c r="G1652" s="29"/>
      <c r="H1652" s="29"/>
      <c r="I1652" s="29"/>
      <c r="J1652" s="29"/>
      <c r="K1652" s="31"/>
      <c r="L1652" s="31"/>
      <c r="M1652" s="31"/>
      <c r="N1652" s="31"/>
      <c r="O1652" s="31"/>
      <c r="P1652" s="31"/>
      <c r="Q1652" s="31"/>
      <c r="R1652" s="31"/>
      <c r="S1652" s="31"/>
      <c r="T1652" s="31"/>
      <c r="U1652" s="31"/>
      <c r="V1652" s="31"/>
      <c r="W1652" s="31"/>
      <c r="X1652" s="31"/>
      <c r="Y1652" s="31"/>
      <c r="Z1652" s="31"/>
      <c r="AA1652" s="31"/>
      <c r="AB1652" s="31"/>
      <c r="AC1652" s="31"/>
      <c r="AD1652" s="31"/>
      <c r="AE1652" s="31"/>
      <c r="AF1652" s="31"/>
      <c r="AG1652" s="31"/>
      <c r="AH1652" s="31"/>
      <c r="AI1652" s="31"/>
      <c r="AJ1652" s="31"/>
      <c r="AK1652" s="31"/>
      <c r="AL1652" s="31"/>
      <c r="AM1652" s="31"/>
      <c r="AN1652" s="31"/>
      <c r="AQ1652" s="31"/>
      <c r="AR1652" s="31"/>
    </row>
    <row r="1653" spans="1:44" ht="30" customHeight="1" x14ac:dyDescent="0.3">
      <c r="A1653" s="30"/>
      <c r="B1653" s="30"/>
      <c r="C1653" s="29"/>
      <c r="D1653" s="29"/>
      <c r="E1653" s="29"/>
      <c r="F1653" s="29"/>
      <c r="G1653" s="29"/>
      <c r="H1653" s="29"/>
      <c r="I1653" s="29"/>
      <c r="J1653" s="29"/>
      <c r="K1653" s="31"/>
      <c r="L1653" s="31"/>
      <c r="M1653" s="31"/>
      <c r="N1653" s="31"/>
      <c r="O1653" s="31"/>
      <c r="P1653" s="31"/>
      <c r="Q1653" s="31"/>
      <c r="R1653" s="31"/>
      <c r="S1653" s="31"/>
      <c r="T1653" s="31"/>
      <c r="U1653" s="31"/>
      <c r="V1653" s="31"/>
      <c r="W1653" s="31"/>
      <c r="X1653" s="31"/>
      <c r="Y1653" s="31"/>
      <c r="Z1653" s="31"/>
      <c r="AA1653" s="31"/>
      <c r="AB1653" s="31"/>
      <c r="AC1653" s="31"/>
      <c r="AD1653" s="31"/>
      <c r="AE1653" s="31"/>
      <c r="AF1653" s="31"/>
      <c r="AG1653" s="31"/>
      <c r="AH1653" s="31"/>
      <c r="AI1653" s="31"/>
      <c r="AJ1653" s="31"/>
      <c r="AK1653" s="31"/>
      <c r="AL1653" s="31"/>
      <c r="AM1653" s="31"/>
      <c r="AN1653" s="31"/>
      <c r="AQ1653" s="31"/>
      <c r="AR1653" s="31"/>
    </row>
    <row r="1654" spans="1:44" ht="30" customHeight="1" x14ac:dyDescent="0.3">
      <c r="A1654" s="30"/>
      <c r="B1654" s="30"/>
      <c r="C1654" s="29"/>
      <c r="D1654" s="29"/>
      <c r="E1654" s="29"/>
      <c r="F1654" s="29"/>
      <c r="G1654" s="29"/>
      <c r="H1654" s="29"/>
      <c r="I1654" s="29"/>
      <c r="J1654" s="29"/>
      <c r="K1654" s="31"/>
      <c r="L1654" s="31"/>
      <c r="M1654" s="31"/>
      <c r="N1654" s="31"/>
      <c r="O1654" s="31"/>
      <c r="P1654" s="31"/>
      <c r="Q1654" s="31"/>
      <c r="R1654" s="31"/>
      <c r="S1654" s="31"/>
      <c r="T1654" s="31"/>
      <c r="U1654" s="31"/>
      <c r="V1654" s="31"/>
      <c r="W1654" s="31"/>
      <c r="X1654" s="31"/>
      <c r="Y1654" s="31"/>
      <c r="Z1654" s="31"/>
      <c r="AA1654" s="31"/>
      <c r="AB1654" s="31"/>
      <c r="AC1654" s="31"/>
      <c r="AD1654" s="31"/>
      <c r="AE1654" s="31"/>
      <c r="AF1654" s="31"/>
      <c r="AG1654" s="31"/>
      <c r="AH1654" s="31"/>
      <c r="AI1654" s="31"/>
      <c r="AJ1654" s="31"/>
      <c r="AK1654" s="31"/>
      <c r="AL1654" s="31"/>
      <c r="AM1654" s="31"/>
      <c r="AN1654" s="31"/>
      <c r="AQ1654" s="31"/>
      <c r="AR1654" s="31"/>
    </row>
    <row r="1655" spans="1:44" ht="30" customHeight="1" x14ac:dyDescent="0.3">
      <c r="A1655" s="30"/>
      <c r="B1655" s="30"/>
      <c r="C1655" s="29"/>
      <c r="D1655" s="29"/>
      <c r="E1655" s="29"/>
      <c r="F1655" s="29"/>
      <c r="G1655" s="29"/>
      <c r="H1655" s="29"/>
      <c r="I1655" s="29"/>
      <c r="J1655" s="29"/>
      <c r="K1655" s="31"/>
      <c r="L1655" s="31"/>
      <c r="M1655" s="31"/>
      <c r="N1655" s="31"/>
      <c r="O1655" s="31"/>
      <c r="P1655" s="31"/>
      <c r="Q1655" s="31"/>
      <c r="R1655" s="31"/>
      <c r="S1655" s="31"/>
      <c r="T1655" s="31"/>
      <c r="U1655" s="31"/>
      <c r="V1655" s="31"/>
      <c r="W1655" s="31"/>
      <c r="X1655" s="31"/>
      <c r="Y1655" s="31"/>
      <c r="Z1655" s="31"/>
      <c r="AA1655" s="31"/>
      <c r="AB1655" s="31"/>
      <c r="AC1655" s="31"/>
      <c r="AD1655" s="31"/>
      <c r="AE1655" s="31"/>
      <c r="AF1655" s="31"/>
      <c r="AG1655" s="31"/>
      <c r="AH1655" s="31"/>
      <c r="AI1655" s="31"/>
      <c r="AJ1655" s="31"/>
      <c r="AK1655" s="31"/>
      <c r="AL1655" s="31"/>
      <c r="AM1655" s="31"/>
      <c r="AN1655" s="31"/>
      <c r="AQ1655" s="31"/>
      <c r="AR1655" s="31"/>
    </row>
    <row r="1656" spans="1:44" ht="30" customHeight="1" x14ac:dyDescent="0.3">
      <c r="A1656" s="30"/>
      <c r="B1656" s="30"/>
      <c r="C1656" s="29"/>
      <c r="D1656" s="29"/>
      <c r="E1656" s="29"/>
      <c r="F1656" s="29"/>
      <c r="G1656" s="29"/>
      <c r="H1656" s="29"/>
      <c r="I1656" s="29"/>
      <c r="J1656" s="29"/>
      <c r="K1656" s="31"/>
      <c r="L1656" s="31"/>
      <c r="M1656" s="31"/>
      <c r="N1656" s="31"/>
      <c r="O1656" s="31"/>
      <c r="P1656" s="31"/>
      <c r="Q1656" s="31"/>
      <c r="R1656" s="31"/>
      <c r="S1656" s="31"/>
      <c r="T1656" s="31"/>
      <c r="U1656" s="31"/>
      <c r="V1656" s="31"/>
      <c r="W1656" s="31"/>
      <c r="X1656" s="31"/>
      <c r="Y1656" s="31"/>
      <c r="Z1656" s="31"/>
      <c r="AA1656" s="31"/>
      <c r="AB1656" s="31"/>
      <c r="AC1656" s="31"/>
      <c r="AD1656" s="31"/>
      <c r="AE1656" s="31"/>
      <c r="AF1656" s="31"/>
      <c r="AG1656" s="31"/>
      <c r="AH1656" s="31"/>
      <c r="AI1656" s="31"/>
      <c r="AJ1656" s="31"/>
      <c r="AK1656" s="31"/>
      <c r="AL1656" s="31"/>
      <c r="AM1656" s="31"/>
      <c r="AN1656" s="31"/>
      <c r="AQ1656" s="31"/>
      <c r="AR1656" s="31"/>
    </row>
    <row r="1657" spans="1:44" ht="30" customHeight="1" x14ac:dyDescent="0.3">
      <c r="A1657" s="30"/>
      <c r="B1657" s="30"/>
      <c r="C1657" s="29"/>
      <c r="D1657" s="29"/>
      <c r="E1657" s="29"/>
      <c r="F1657" s="29"/>
      <c r="G1657" s="29"/>
      <c r="H1657" s="29"/>
      <c r="I1657" s="29"/>
      <c r="J1657" s="29"/>
      <c r="K1657" s="31"/>
      <c r="L1657" s="31"/>
      <c r="M1657" s="31"/>
      <c r="N1657" s="31"/>
      <c r="O1657" s="31"/>
      <c r="P1657" s="31"/>
      <c r="Q1657" s="31"/>
      <c r="R1657" s="31"/>
      <c r="S1657" s="31"/>
      <c r="T1657" s="31"/>
      <c r="U1657" s="31"/>
      <c r="V1657" s="31"/>
      <c r="W1657" s="31"/>
      <c r="X1657" s="31"/>
      <c r="Y1657" s="31"/>
      <c r="Z1657" s="31"/>
      <c r="AA1657" s="31"/>
      <c r="AB1657" s="31"/>
      <c r="AC1657" s="31"/>
      <c r="AD1657" s="31"/>
      <c r="AE1657" s="31"/>
      <c r="AF1657" s="31"/>
      <c r="AG1657" s="31"/>
      <c r="AH1657" s="31"/>
      <c r="AI1657" s="31"/>
      <c r="AJ1657" s="31"/>
      <c r="AK1657" s="31"/>
      <c r="AL1657" s="31"/>
      <c r="AM1657" s="31"/>
      <c r="AN1657" s="31"/>
      <c r="AQ1657" s="31"/>
      <c r="AR1657" s="31"/>
    </row>
    <row r="1658" spans="1:44" ht="30" customHeight="1" x14ac:dyDescent="0.3">
      <c r="A1658" s="30"/>
      <c r="B1658" s="30"/>
      <c r="C1658" s="29"/>
      <c r="D1658" s="29"/>
      <c r="E1658" s="29"/>
      <c r="F1658" s="29"/>
      <c r="G1658" s="29"/>
      <c r="H1658" s="29"/>
      <c r="I1658" s="29"/>
      <c r="J1658" s="29"/>
      <c r="K1658" s="31"/>
      <c r="L1658" s="31"/>
      <c r="M1658" s="31"/>
      <c r="N1658" s="31"/>
      <c r="O1658" s="31"/>
      <c r="P1658" s="31"/>
      <c r="Q1658" s="31"/>
      <c r="R1658" s="31"/>
      <c r="S1658" s="31"/>
      <c r="T1658" s="31"/>
      <c r="U1658" s="31"/>
      <c r="V1658" s="31"/>
      <c r="W1658" s="31"/>
      <c r="X1658" s="31"/>
      <c r="Y1658" s="31"/>
      <c r="Z1658" s="31"/>
      <c r="AA1658" s="31"/>
      <c r="AB1658" s="31"/>
      <c r="AC1658" s="31"/>
      <c r="AD1658" s="31"/>
      <c r="AE1658" s="31"/>
      <c r="AF1658" s="31"/>
      <c r="AG1658" s="31"/>
      <c r="AH1658" s="31"/>
      <c r="AI1658" s="31"/>
      <c r="AJ1658" s="31"/>
      <c r="AK1658" s="31"/>
      <c r="AL1658" s="31"/>
      <c r="AM1658" s="31"/>
      <c r="AN1658" s="31"/>
      <c r="AQ1658" s="31"/>
      <c r="AR1658" s="31"/>
    </row>
    <row r="1659" spans="1:44" ht="44.25" customHeight="1" x14ac:dyDescent="0.3">
      <c r="A1659" s="30"/>
      <c r="B1659" s="30"/>
      <c r="C1659" s="29"/>
      <c r="D1659" s="29"/>
      <c r="E1659" s="29"/>
      <c r="F1659" s="29"/>
      <c r="G1659" s="29"/>
      <c r="H1659" s="29"/>
      <c r="I1659" s="29"/>
      <c r="J1659" s="29"/>
      <c r="K1659" s="31"/>
      <c r="L1659" s="31"/>
      <c r="M1659" s="31"/>
      <c r="N1659" s="31"/>
      <c r="O1659" s="31"/>
      <c r="P1659" s="31"/>
      <c r="Q1659" s="31"/>
      <c r="R1659" s="31"/>
      <c r="S1659" s="31"/>
      <c r="T1659" s="31"/>
      <c r="U1659" s="31"/>
      <c r="V1659" s="31"/>
      <c r="W1659" s="31"/>
      <c r="X1659" s="31"/>
      <c r="Y1659" s="31"/>
      <c r="Z1659" s="31"/>
      <c r="AA1659" s="31"/>
      <c r="AB1659" s="31"/>
      <c r="AC1659" s="31"/>
      <c r="AD1659" s="31"/>
      <c r="AE1659" s="31"/>
      <c r="AF1659" s="31"/>
      <c r="AG1659" s="31"/>
      <c r="AH1659" s="31"/>
      <c r="AI1659" s="31"/>
      <c r="AJ1659" s="31"/>
      <c r="AK1659" s="31"/>
      <c r="AL1659" s="31"/>
      <c r="AM1659" s="31"/>
      <c r="AN1659" s="31"/>
      <c r="AQ1659" s="31"/>
      <c r="AR1659" s="31"/>
    </row>
    <row r="1660" spans="1:44" ht="30" customHeight="1" x14ac:dyDescent="0.3">
      <c r="A1660" s="30"/>
      <c r="B1660" s="30"/>
      <c r="C1660" s="29"/>
      <c r="D1660" s="29"/>
      <c r="E1660" s="29"/>
      <c r="F1660" s="29"/>
      <c r="G1660" s="29"/>
      <c r="H1660" s="29"/>
      <c r="I1660" s="29"/>
      <c r="J1660" s="29"/>
      <c r="K1660" s="31"/>
      <c r="L1660" s="31"/>
      <c r="M1660" s="31"/>
      <c r="N1660" s="31"/>
      <c r="O1660" s="31"/>
      <c r="P1660" s="31"/>
      <c r="Q1660" s="31"/>
      <c r="R1660" s="31"/>
      <c r="S1660" s="31"/>
      <c r="T1660" s="31"/>
      <c r="U1660" s="31"/>
      <c r="V1660" s="31"/>
      <c r="W1660" s="31"/>
      <c r="X1660" s="31"/>
      <c r="Y1660" s="31"/>
      <c r="Z1660" s="31"/>
      <c r="AA1660" s="31"/>
      <c r="AB1660" s="31"/>
      <c r="AC1660" s="31"/>
      <c r="AD1660" s="31"/>
      <c r="AE1660" s="31"/>
      <c r="AF1660" s="31"/>
      <c r="AG1660" s="31"/>
      <c r="AH1660" s="31"/>
      <c r="AI1660" s="31"/>
      <c r="AJ1660" s="31"/>
      <c r="AK1660" s="31"/>
      <c r="AL1660" s="31"/>
      <c r="AM1660" s="31"/>
      <c r="AN1660" s="31"/>
      <c r="AQ1660" s="31"/>
      <c r="AR1660" s="31"/>
    </row>
    <row r="1661" spans="1:44" ht="30" customHeight="1" x14ac:dyDescent="0.3">
      <c r="A1661" s="30"/>
      <c r="B1661" s="30"/>
      <c r="C1661" s="29"/>
      <c r="D1661" s="29"/>
      <c r="E1661" s="29"/>
      <c r="F1661" s="29"/>
      <c r="G1661" s="29"/>
      <c r="H1661" s="29"/>
      <c r="I1661" s="29"/>
      <c r="J1661" s="29"/>
      <c r="K1661" s="31"/>
      <c r="L1661" s="31"/>
      <c r="M1661" s="31"/>
      <c r="N1661" s="31"/>
      <c r="O1661" s="31"/>
      <c r="P1661" s="31"/>
      <c r="Q1661" s="31"/>
      <c r="R1661" s="31"/>
      <c r="S1661" s="31"/>
      <c r="T1661" s="31"/>
      <c r="U1661" s="31"/>
      <c r="V1661" s="31"/>
      <c r="W1661" s="31"/>
      <c r="X1661" s="31"/>
      <c r="Y1661" s="31"/>
      <c r="Z1661" s="31"/>
      <c r="AA1661" s="31"/>
      <c r="AB1661" s="31"/>
      <c r="AC1661" s="31"/>
      <c r="AD1661" s="31"/>
      <c r="AE1661" s="31"/>
      <c r="AF1661" s="31"/>
      <c r="AG1661" s="31"/>
      <c r="AH1661" s="31"/>
      <c r="AI1661" s="31"/>
      <c r="AJ1661" s="31"/>
      <c r="AK1661" s="31"/>
      <c r="AL1661" s="31"/>
      <c r="AM1661" s="31"/>
      <c r="AN1661" s="31"/>
      <c r="AQ1661" s="31"/>
      <c r="AR1661" s="31"/>
    </row>
    <row r="1662" spans="1:44" ht="30" customHeight="1" x14ac:dyDescent="0.3">
      <c r="A1662" s="30"/>
      <c r="B1662" s="30"/>
      <c r="C1662" s="29"/>
      <c r="D1662" s="29"/>
      <c r="E1662" s="29"/>
      <c r="F1662" s="29"/>
      <c r="G1662" s="29"/>
      <c r="H1662" s="29"/>
      <c r="I1662" s="29"/>
      <c r="J1662" s="29"/>
      <c r="K1662" s="31"/>
      <c r="L1662" s="31"/>
      <c r="M1662" s="31"/>
      <c r="N1662" s="31"/>
      <c r="O1662" s="31"/>
      <c r="P1662" s="31"/>
      <c r="Q1662" s="31"/>
      <c r="R1662" s="31"/>
      <c r="S1662" s="31"/>
      <c r="T1662" s="31"/>
      <c r="U1662" s="31"/>
      <c r="V1662" s="31"/>
      <c r="W1662" s="31"/>
      <c r="X1662" s="31"/>
      <c r="Y1662" s="31"/>
      <c r="Z1662" s="31"/>
      <c r="AA1662" s="31"/>
      <c r="AB1662" s="31"/>
      <c r="AC1662" s="31"/>
      <c r="AD1662" s="31"/>
      <c r="AE1662" s="31"/>
      <c r="AF1662" s="31"/>
      <c r="AG1662" s="31"/>
      <c r="AH1662" s="31"/>
      <c r="AI1662" s="31"/>
      <c r="AJ1662" s="31"/>
      <c r="AK1662" s="31"/>
      <c r="AL1662" s="31"/>
      <c r="AM1662" s="31"/>
      <c r="AN1662" s="31"/>
      <c r="AQ1662" s="31"/>
      <c r="AR1662" s="31"/>
    </row>
    <row r="1663" spans="1:44" ht="30" customHeight="1" x14ac:dyDescent="0.3">
      <c r="A1663" s="30"/>
      <c r="B1663" s="30"/>
      <c r="C1663" s="29"/>
      <c r="D1663" s="29"/>
      <c r="E1663" s="29"/>
      <c r="F1663" s="29"/>
      <c r="G1663" s="29"/>
      <c r="H1663" s="29"/>
      <c r="I1663" s="29"/>
      <c r="J1663" s="29"/>
      <c r="K1663" s="31"/>
      <c r="L1663" s="31"/>
      <c r="M1663" s="31"/>
      <c r="N1663" s="31"/>
      <c r="O1663" s="31"/>
      <c r="P1663" s="31"/>
      <c r="Q1663" s="31"/>
      <c r="R1663" s="31"/>
      <c r="S1663" s="31"/>
      <c r="T1663" s="31"/>
      <c r="U1663" s="31"/>
      <c r="V1663" s="31"/>
      <c r="W1663" s="31"/>
      <c r="X1663" s="31"/>
      <c r="Y1663" s="31"/>
      <c r="Z1663" s="31"/>
      <c r="AA1663" s="31"/>
      <c r="AB1663" s="31"/>
      <c r="AC1663" s="31"/>
      <c r="AD1663" s="31"/>
      <c r="AE1663" s="31"/>
      <c r="AF1663" s="31"/>
      <c r="AG1663" s="31"/>
      <c r="AH1663" s="31"/>
      <c r="AI1663" s="31"/>
      <c r="AJ1663" s="31"/>
      <c r="AK1663" s="31"/>
      <c r="AL1663" s="31"/>
      <c r="AM1663" s="31"/>
      <c r="AN1663" s="31"/>
      <c r="AQ1663" s="31"/>
      <c r="AR1663" s="31"/>
    </row>
    <row r="1664" spans="1:44" ht="30" customHeight="1" x14ac:dyDescent="0.3">
      <c r="A1664" s="30"/>
      <c r="B1664" s="30"/>
      <c r="C1664" s="29"/>
      <c r="D1664" s="29"/>
      <c r="E1664" s="29"/>
      <c r="F1664" s="29"/>
      <c r="G1664" s="29"/>
      <c r="H1664" s="29"/>
      <c r="I1664" s="29"/>
      <c r="J1664" s="29"/>
      <c r="K1664" s="31"/>
      <c r="L1664" s="31"/>
      <c r="M1664" s="31"/>
      <c r="N1664" s="31"/>
      <c r="O1664" s="31"/>
      <c r="P1664" s="31"/>
      <c r="Q1664" s="31"/>
      <c r="R1664" s="31"/>
      <c r="S1664" s="31"/>
      <c r="T1664" s="31"/>
      <c r="U1664" s="31"/>
      <c r="V1664" s="31"/>
      <c r="W1664" s="31"/>
      <c r="X1664" s="31"/>
      <c r="Y1664" s="31"/>
      <c r="Z1664" s="31"/>
      <c r="AA1664" s="31"/>
      <c r="AB1664" s="31"/>
      <c r="AC1664" s="31"/>
      <c r="AD1664" s="31"/>
      <c r="AE1664" s="31"/>
      <c r="AF1664" s="31"/>
      <c r="AG1664" s="31"/>
      <c r="AH1664" s="31"/>
      <c r="AI1664" s="31"/>
      <c r="AJ1664" s="31"/>
      <c r="AK1664" s="31"/>
      <c r="AL1664" s="31"/>
      <c r="AM1664" s="31"/>
      <c r="AN1664" s="31"/>
      <c r="AQ1664" s="31"/>
      <c r="AR1664" s="31"/>
    </row>
    <row r="1665" spans="1:44" ht="30" customHeight="1" x14ac:dyDescent="0.3">
      <c r="A1665" s="30"/>
      <c r="B1665" s="30"/>
      <c r="C1665" s="29"/>
      <c r="D1665" s="29"/>
      <c r="E1665" s="29"/>
      <c r="F1665" s="29"/>
      <c r="G1665" s="29"/>
      <c r="H1665" s="29"/>
      <c r="I1665" s="29"/>
      <c r="J1665" s="29"/>
      <c r="K1665" s="31"/>
      <c r="L1665" s="31"/>
      <c r="M1665" s="31"/>
      <c r="N1665" s="31"/>
      <c r="O1665" s="31"/>
      <c r="P1665" s="31"/>
      <c r="Q1665" s="31"/>
      <c r="R1665" s="31"/>
      <c r="S1665" s="31"/>
      <c r="T1665" s="31"/>
      <c r="U1665" s="31"/>
      <c r="V1665" s="31"/>
      <c r="W1665" s="31"/>
      <c r="X1665" s="31"/>
      <c r="Y1665" s="31"/>
      <c r="Z1665" s="31"/>
      <c r="AA1665" s="31"/>
      <c r="AB1665" s="31"/>
      <c r="AC1665" s="31"/>
      <c r="AD1665" s="31"/>
      <c r="AE1665" s="31"/>
      <c r="AF1665" s="31"/>
      <c r="AG1665" s="31"/>
      <c r="AH1665" s="31"/>
      <c r="AI1665" s="31"/>
      <c r="AJ1665" s="31"/>
      <c r="AK1665" s="31"/>
      <c r="AL1665" s="31"/>
      <c r="AM1665" s="31"/>
      <c r="AN1665" s="31"/>
      <c r="AQ1665" s="31"/>
      <c r="AR1665" s="31"/>
    </row>
    <row r="1666" spans="1:44" ht="30" customHeight="1" x14ac:dyDescent="0.3">
      <c r="A1666" s="30"/>
      <c r="B1666" s="30"/>
      <c r="C1666" s="29"/>
      <c r="D1666" s="29"/>
      <c r="E1666" s="29"/>
      <c r="F1666" s="29"/>
      <c r="G1666" s="29"/>
      <c r="H1666" s="29"/>
      <c r="I1666" s="29"/>
      <c r="J1666" s="29"/>
      <c r="K1666" s="31"/>
      <c r="L1666" s="31"/>
      <c r="M1666" s="31"/>
      <c r="N1666" s="31"/>
      <c r="O1666" s="31"/>
      <c r="P1666" s="31"/>
      <c r="Q1666" s="31"/>
      <c r="R1666" s="31"/>
      <c r="S1666" s="31"/>
      <c r="T1666" s="31"/>
      <c r="U1666" s="31"/>
      <c r="V1666" s="31"/>
      <c r="W1666" s="31"/>
      <c r="X1666" s="31"/>
      <c r="Y1666" s="31"/>
      <c r="Z1666" s="31"/>
      <c r="AA1666" s="31"/>
      <c r="AB1666" s="31"/>
      <c r="AC1666" s="31"/>
      <c r="AD1666" s="31"/>
      <c r="AE1666" s="31"/>
      <c r="AF1666" s="31"/>
      <c r="AG1666" s="31"/>
      <c r="AH1666" s="31"/>
      <c r="AI1666" s="31"/>
      <c r="AJ1666" s="31"/>
      <c r="AK1666" s="31"/>
      <c r="AL1666" s="31"/>
      <c r="AM1666" s="31"/>
      <c r="AN1666" s="31"/>
      <c r="AQ1666" s="31"/>
      <c r="AR1666" s="31"/>
    </row>
    <row r="1667" spans="1:44" ht="30" customHeight="1" x14ac:dyDescent="0.3">
      <c r="A1667" s="30"/>
      <c r="B1667" s="30"/>
      <c r="C1667" s="29"/>
      <c r="D1667" s="29"/>
      <c r="E1667" s="29"/>
      <c r="F1667" s="29"/>
      <c r="G1667" s="29"/>
      <c r="H1667" s="29"/>
      <c r="I1667" s="29"/>
      <c r="J1667" s="29"/>
      <c r="K1667" s="31"/>
      <c r="L1667" s="31"/>
      <c r="M1667" s="31"/>
      <c r="N1667" s="31"/>
      <c r="O1667" s="31"/>
      <c r="P1667" s="31"/>
      <c r="Q1667" s="31"/>
      <c r="R1667" s="31"/>
      <c r="S1667" s="31"/>
      <c r="T1667" s="31"/>
      <c r="U1667" s="31"/>
      <c r="V1667" s="31"/>
      <c r="W1667" s="31"/>
      <c r="X1667" s="31"/>
      <c r="Y1667" s="31"/>
      <c r="Z1667" s="31"/>
      <c r="AA1667" s="31"/>
      <c r="AB1667" s="31"/>
      <c r="AC1667" s="31"/>
      <c r="AD1667" s="31"/>
      <c r="AE1667" s="31"/>
      <c r="AF1667" s="31"/>
      <c r="AG1667" s="31"/>
      <c r="AH1667" s="31"/>
      <c r="AI1667" s="31"/>
      <c r="AJ1667" s="31"/>
      <c r="AK1667" s="31"/>
      <c r="AL1667" s="31"/>
      <c r="AM1667" s="31"/>
      <c r="AN1667" s="31"/>
      <c r="AQ1667" s="31"/>
      <c r="AR1667" s="31"/>
    </row>
    <row r="1668" spans="1:44" ht="30" customHeight="1" x14ac:dyDescent="0.3">
      <c r="A1668" s="30"/>
      <c r="B1668" s="30"/>
      <c r="C1668" s="29"/>
      <c r="D1668" s="29"/>
      <c r="E1668" s="29"/>
      <c r="F1668" s="29"/>
      <c r="G1668" s="29"/>
      <c r="H1668" s="29"/>
      <c r="I1668" s="29"/>
      <c r="J1668" s="29"/>
      <c r="K1668" s="31"/>
      <c r="L1668" s="31"/>
      <c r="M1668" s="31"/>
      <c r="N1668" s="31"/>
      <c r="O1668" s="31"/>
      <c r="P1668" s="31"/>
      <c r="Q1668" s="31"/>
      <c r="R1668" s="31"/>
      <c r="S1668" s="31"/>
      <c r="T1668" s="31"/>
      <c r="U1668" s="31"/>
      <c r="V1668" s="31"/>
      <c r="W1668" s="31"/>
      <c r="X1668" s="31"/>
      <c r="Y1668" s="31"/>
      <c r="Z1668" s="31"/>
      <c r="AA1668" s="31"/>
      <c r="AB1668" s="31"/>
      <c r="AC1668" s="31"/>
      <c r="AD1668" s="31"/>
      <c r="AE1668" s="31"/>
      <c r="AF1668" s="31"/>
      <c r="AG1668" s="31"/>
      <c r="AH1668" s="31"/>
      <c r="AI1668" s="31"/>
      <c r="AJ1668" s="31"/>
      <c r="AK1668" s="31"/>
      <c r="AL1668" s="31"/>
      <c r="AM1668" s="31"/>
      <c r="AN1668" s="31"/>
      <c r="AQ1668" s="31"/>
      <c r="AR1668" s="31"/>
    </row>
    <row r="1669" spans="1:44" ht="30" customHeight="1" x14ac:dyDescent="0.3">
      <c r="A1669" s="30"/>
      <c r="B1669" s="30"/>
      <c r="C1669" s="29"/>
      <c r="D1669" s="29"/>
      <c r="E1669" s="29"/>
      <c r="F1669" s="29"/>
      <c r="G1669" s="29"/>
      <c r="H1669" s="29"/>
      <c r="I1669" s="29"/>
      <c r="J1669" s="29"/>
      <c r="K1669" s="31"/>
      <c r="L1669" s="31"/>
      <c r="M1669" s="31"/>
      <c r="N1669" s="31"/>
      <c r="O1669" s="31"/>
      <c r="P1669" s="31"/>
      <c r="Q1669" s="31"/>
      <c r="R1669" s="31"/>
      <c r="S1669" s="31"/>
      <c r="T1669" s="31"/>
      <c r="U1669" s="31"/>
      <c r="V1669" s="31"/>
      <c r="W1669" s="31"/>
      <c r="X1669" s="31"/>
      <c r="Y1669" s="31"/>
      <c r="Z1669" s="31"/>
      <c r="AA1669" s="31"/>
      <c r="AB1669" s="31"/>
      <c r="AC1669" s="31"/>
      <c r="AD1669" s="31"/>
      <c r="AE1669" s="31"/>
      <c r="AF1669" s="31"/>
      <c r="AG1669" s="31"/>
      <c r="AH1669" s="31"/>
      <c r="AI1669" s="31"/>
      <c r="AJ1669" s="31"/>
      <c r="AK1669" s="31"/>
      <c r="AL1669" s="31"/>
      <c r="AM1669" s="31"/>
      <c r="AN1669" s="31"/>
      <c r="AQ1669" s="31"/>
      <c r="AR1669" s="31"/>
    </row>
    <row r="1670" spans="1:44" ht="30" customHeight="1" x14ac:dyDescent="0.3">
      <c r="A1670" s="30"/>
      <c r="B1670" s="30"/>
      <c r="C1670" s="29"/>
      <c r="D1670" s="29"/>
      <c r="E1670" s="29"/>
      <c r="F1670" s="29"/>
      <c r="G1670" s="29"/>
      <c r="H1670" s="29"/>
      <c r="I1670" s="29"/>
      <c r="J1670" s="29"/>
      <c r="K1670" s="31"/>
      <c r="L1670" s="31"/>
      <c r="M1670" s="31"/>
      <c r="N1670" s="31"/>
      <c r="O1670" s="31"/>
      <c r="P1670" s="31"/>
      <c r="Q1670" s="31"/>
      <c r="R1670" s="31"/>
      <c r="S1670" s="31"/>
      <c r="T1670" s="31"/>
      <c r="U1670" s="31"/>
      <c r="V1670" s="31"/>
      <c r="W1670" s="31"/>
      <c r="X1670" s="31"/>
      <c r="Y1670" s="31"/>
      <c r="Z1670" s="31"/>
      <c r="AA1670" s="31"/>
      <c r="AB1670" s="31"/>
      <c r="AC1670" s="31"/>
      <c r="AD1670" s="31"/>
      <c r="AE1670" s="31"/>
      <c r="AF1670" s="31"/>
      <c r="AG1670" s="31"/>
      <c r="AH1670" s="31"/>
      <c r="AI1670" s="31"/>
      <c r="AJ1670" s="31"/>
      <c r="AK1670" s="31"/>
      <c r="AL1670" s="31"/>
      <c r="AM1670" s="31"/>
      <c r="AN1670" s="31"/>
      <c r="AQ1670" s="31"/>
      <c r="AR1670" s="31"/>
    </row>
    <row r="1671" spans="1:44" ht="30" customHeight="1" x14ac:dyDescent="0.3">
      <c r="A1671" s="30"/>
      <c r="B1671" s="30"/>
      <c r="C1671" s="29"/>
      <c r="D1671" s="29"/>
      <c r="E1671" s="29"/>
      <c r="F1671" s="29"/>
      <c r="G1671" s="29"/>
      <c r="H1671" s="29"/>
      <c r="I1671" s="29"/>
      <c r="J1671" s="29"/>
      <c r="K1671" s="31"/>
      <c r="L1671" s="31"/>
      <c r="M1671" s="31"/>
      <c r="N1671" s="31"/>
      <c r="O1671" s="31"/>
      <c r="P1671" s="31"/>
      <c r="Q1671" s="31"/>
      <c r="R1671" s="31"/>
      <c r="S1671" s="31"/>
      <c r="T1671" s="31"/>
      <c r="U1671" s="31"/>
      <c r="V1671" s="31"/>
      <c r="W1671" s="31"/>
      <c r="X1671" s="31"/>
      <c r="Y1671" s="31"/>
      <c r="Z1671" s="31"/>
      <c r="AA1671" s="31"/>
      <c r="AB1671" s="31"/>
      <c r="AC1671" s="31"/>
      <c r="AD1671" s="31"/>
      <c r="AE1671" s="31"/>
      <c r="AF1671" s="31"/>
      <c r="AG1671" s="31"/>
      <c r="AH1671" s="31"/>
      <c r="AI1671" s="31"/>
      <c r="AJ1671" s="31"/>
      <c r="AK1671" s="31"/>
      <c r="AL1671" s="31"/>
      <c r="AM1671" s="31"/>
      <c r="AN1671" s="31"/>
      <c r="AQ1671" s="31"/>
      <c r="AR1671" s="31"/>
    </row>
    <row r="1672" spans="1:44" ht="30" customHeight="1" x14ac:dyDescent="0.3">
      <c r="A1672" s="30"/>
      <c r="B1672" s="30"/>
      <c r="C1672" s="29"/>
      <c r="D1672" s="29"/>
      <c r="E1672" s="29"/>
      <c r="F1672" s="29"/>
      <c r="G1672" s="29"/>
      <c r="H1672" s="29"/>
      <c r="I1672" s="29"/>
      <c r="J1672" s="29"/>
      <c r="K1672" s="31"/>
      <c r="L1672" s="31"/>
      <c r="M1672" s="31"/>
      <c r="N1672" s="31"/>
      <c r="O1672" s="31"/>
      <c r="P1672" s="31"/>
      <c r="Q1672" s="31"/>
      <c r="R1672" s="31"/>
      <c r="S1672" s="31"/>
      <c r="T1672" s="31"/>
      <c r="U1672" s="31"/>
      <c r="V1672" s="31"/>
      <c r="W1672" s="31"/>
      <c r="X1672" s="31"/>
      <c r="Y1672" s="31"/>
      <c r="Z1672" s="31"/>
      <c r="AA1672" s="31"/>
      <c r="AB1672" s="31"/>
      <c r="AC1672" s="31"/>
      <c r="AD1672" s="31"/>
      <c r="AE1672" s="31"/>
      <c r="AF1672" s="31"/>
      <c r="AG1672" s="31"/>
      <c r="AH1672" s="31"/>
      <c r="AI1672" s="31"/>
      <c r="AJ1672" s="31"/>
      <c r="AK1672" s="31"/>
      <c r="AL1672" s="31"/>
      <c r="AM1672" s="31"/>
      <c r="AN1672" s="31"/>
      <c r="AQ1672" s="31"/>
      <c r="AR1672" s="31"/>
    </row>
    <row r="1673" spans="1:44" ht="30" customHeight="1" x14ac:dyDescent="0.3">
      <c r="A1673" s="30"/>
      <c r="B1673" s="30"/>
      <c r="C1673" s="29"/>
      <c r="D1673" s="29"/>
      <c r="E1673" s="29"/>
      <c r="F1673" s="29"/>
      <c r="G1673" s="29"/>
      <c r="H1673" s="29"/>
      <c r="I1673" s="29"/>
      <c r="J1673" s="29"/>
      <c r="K1673" s="31"/>
      <c r="L1673" s="31"/>
      <c r="M1673" s="31"/>
      <c r="N1673" s="31"/>
      <c r="O1673" s="31"/>
      <c r="P1673" s="31"/>
      <c r="Q1673" s="31"/>
      <c r="R1673" s="31"/>
      <c r="S1673" s="31"/>
      <c r="T1673" s="31"/>
      <c r="U1673" s="31"/>
      <c r="V1673" s="31"/>
      <c r="W1673" s="31"/>
      <c r="X1673" s="31"/>
      <c r="Y1673" s="31"/>
      <c r="Z1673" s="31"/>
      <c r="AA1673" s="31"/>
      <c r="AB1673" s="31"/>
      <c r="AC1673" s="31"/>
      <c r="AD1673" s="31"/>
      <c r="AE1673" s="31"/>
      <c r="AF1673" s="31"/>
      <c r="AG1673" s="31"/>
      <c r="AH1673" s="31"/>
      <c r="AI1673" s="31"/>
      <c r="AJ1673" s="31"/>
      <c r="AK1673" s="31"/>
      <c r="AL1673" s="31"/>
      <c r="AM1673" s="31"/>
      <c r="AN1673" s="31"/>
      <c r="AQ1673" s="31"/>
      <c r="AR1673" s="31"/>
    </row>
    <row r="1674" spans="1:44" ht="30" customHeight="1" x14ac:dyDescent="0.3">
      <c r="A1674" s="30"/>
      <c r="B1674" s="30"/>
      <c r="C1674" s="29"/>
      <c r="D1674" s="29"/>
      <c r="E1674" s="29"/>
      <c r="F1674" s="29"/>
      <c r="G1674" s="29"/>
      <c r="H1674" s="29"/>
      <c r="I1674" s="29"/>
      <c r="J1674" s="29"/>
      <c r="K1674" s="31"/>
      <c r="L1674" s="31"/>
      <c r="M1674" s="31"/>
      <c r="N1674" s="31"/>
      <c r="O1674" s="31"/>
      <c r="P1674" s="31"/>
      <c r="Q1674" s="31"/>
      <c r="R1674" s="31"/>
      <c r="S1674" s="31"/>
      <c r="T1674" s="31"/>
      <c r="U1674" s="31"/>
      <c r="V1674" s="31"/>
      <c r="W1674" s="31"/>
      <c r="X1674" s="31"/>
      <c r="Y1674" s="31"/>
      <c r="Z1674" s="31"/>
      <c r="AA1674" s="31"/>
      <c r="AB1674" s="31"/>
      <c r="AC1674" s="31"/>
      <c r="AD1674" s="31"/>
      <c r="AE1674" s="31"/>
      <c r="AF1674" s="31"/>
      <c r="AG1674" s="31"/>
      <c r="AH1674" s="31"/>
      <c r="AI1674" s="31"/>
      <c r="AJ1674" s="31"/>
      <c r="AK1674" s="31"/>
      <c r="AL1674" s="31"/>
      <c r="AM1674" s="31"/>
      <c r="AN1674" s="31"/>
      <c r="AQ1674" s="31"/>
      <c r="AR1674" s="31"/>
    </row>
    <row r="1675" spans="1:44" ht="30" customHeight="1" x14ac:dyDescent="0.3">
      <c r="A1675" s="30"/>
      <c r="B1675" s="30"/>
      <c r="C1675" s="29"/>
      <c r="D1675" s="29"/>
      <c r="E1675" s="29"/>
      <c r="F1675" s="29"/>
      <c r="G1675" s="29"/>
      <c r="H1675" s="29"/>
      <c r="I1675" s="29"/>
      <c r="J1675" s="29"/>
      <c r="K1675" s="31"/>
      <c r="L1675" s="31"/>
      <c r="M1675" s="31"/>
      <c r="N1675" s="31"/>
      <c r="O1675" s="31"/>
      <c r="P1675" s="31"/>
      <c r="Q1675" s="31"/>
      <c r="R1675" s="31"/>
      <c r="S1675" s="31"/>
      <c r="T1675" s="31"/>
      <c r="U1675" s="31"/>
      <c r="V1675" s="31"/>
      <c r="W1675" s="31"/>
      <c r="X1675" s="31"/>
      <c r="Y1675" s="31"/>
      <c r="Z1675" s="31"/>
      <c r="AA1675" s="31"/>
      <c r="AB1675" s="31"/>
      <c r="AC1675" s="31"/>
      <c r="AD1675" s="31"/>
      <c r="AE1675" s="31"/>
      <c r="AF1675" s="31"/>
      <c r="AG1675" s="31"/>
      <c r="AH1675" s="31"/>
      <c r="AI1675" s="31"/>
      <c r="AJ1675" s="31"/>
      <c r="AK1675" s="31"/>
      <c r="AL1675" s="31"/>
      <c r="AM1675" s="31"/>
      <c r="AN1675" s="31"/>
      <c r="AQ1675" s="31"/>
      <c r="AR1675" s="31"/>
    </row>
    <row r="1676" spans="1:44" ht="43.5" customHeight="1" x14ac:dyDescent="0.3">
      <c r="A1676" s="30"/>
      <c r="B1676" s="30"/>
      <c r="C1676" s="29"/>
      <c r="D1676" s="29"/>
      <c r="E1676" s="29"/>
      <c r="F1676" s="29"/>
      <c r="G1676" s="29"/>
      <c r="H1676" s="29"/>
      <c r="I1676" s="29"/>
      <c r="J1676" s="29"/>
      <c r="K1676" s="31"/>
      <c r="L1676" s="31"/>
      <c r="M1676" s="31"/>
      <c r="N1676" s="31"/>
      <c r="O1676" s="31"/>
      <c r="P1676" s="31"/>
      <c r="Q1676" s="31"/>
      <c r="R1676" s="31"/>
      <c r="S1676" s="31"/>
      <c r="T1676" s="31"/>
      <c r="U1676" s="31"/>
      <c r="V1676" s="31"/>
      <c r="W1676" s="31"/>
      <c r="X1676" s="31"/>
      <c r="Y1676" s="31"/>
      <c r="Z1676" s="31"/>
      <c r="AA1676" s="31"/>
      <c r="AB1676" s="31"/>
      <c r="AC1676" s="31"/>
      <c r="AD1676" s="31"/>
      <c r="AE1676" s="31"/>
      <c r="AF1676" s="31"/>
      <c r="AG1676" s="31"/>
      <c r="AH1676" s="31"/>
      <c r="AI1676" s="31"/>
      <c r="AJ1676" s="31"/>
      <c r="AK1676" s="31"/>
      <c r="AL1676" s="31"/>
      <c r="AM1676" s="31"/>
      <c r="AN1676" s="31"/>
      <c r="AQ1676" s="31"/>
      <c r="AR1676" s="31"/>
    </row>
    <row r="1677" spans="1:44" ht="30" customHeight="1" x14ac:dyDescent="0.3">
      <c r="A1677" s="30"/>
      <c r="B1677" s="30"/>
      <c r="C1677" s="29"/>
      <c r="D1677" s="29"/>
      <c r="E1677" s="29"/>
      <c r="F1677" s="29"/>
      <c r="G1677" s="29"/>
      <c r="H1677" s="29"/>
      <c r="I1677" s="29"/>
      <c r="J1677" s="29"/>
      <c r="K1677" s="31"/>
      <c r="L1677" s="31"/>
      <c r="M1677" s="31"/>
      <c r="N1677" s="31"/>
      <c r="O1677" s="31"/>
      <c r="P1677" s="31"/>
      <c r="Q1677" s="31"/>
      <c r="R1677" s="31"/>
      <c r="S1677" s="31"/>
      <c r="T1677" s="31"/>
      <c r="U1677" s="31"/>
      <c r="V1677" s="31"/>
      <c r="W1677" s="31"/>
      <c r="X1677" s="31"/>
      <c r="Y1677" s="31"/>
      <c r="Z1677" s="31"/>
      <c r="AA1677" s="31"/>
      <c r="AB1677" s="31"/>
      <c r="AC1677" s="31"/>
      <c r="AD1677" s="31"/>
      <c r="AE1677" s="31"/>
      <c r="AF1677" s="31"/>
      <c r="AG1677" s="31"/>
      <c r="AH1677" s="31"/>
      <c r="AI1677" s="31"/>
      <c r="AJ1677" s="31"/>
      <c r="AK1677" s="31"/>
      <c r="AL1677" s="31"/>
      <c r="AM1677" s="31"/>
      <c r="AN1677" s="31"/>
      <c r="AQ1677" s="31"/>
      <c r="AR1677" s="31"/>
    </row>
    <row r="1678" spans="1:44" ht="30" customHeight="1" x14ac:dyDescent="0.3">
      <c r="A1678" s="30"/>
      <c r="B1678" s="30"/>
      <c r="C1678" s="29"/>
      <c r="D1678" s="29"/>
      <c r="E1678" s="29"/>
      <c r="F1678" s="29"/>
      <c r="G1678" s="29"/>
      <c r="H1678" s="29"/>
      <c r="I1678" s="29"/>
      <c r="J1678" s="29"/>
      <c r="K1678" s="31"/>
      <c r="L1678" s="31"/>
      <c r="M1678" s="31"/>
      <c r="N1678" s="31"/>
      <c r="O1678" s="31"/>
      <c r="P1678" s="31"/>
      <c r="Q1678" s="31"/>
      <c r="R1678" s="31"/>
      <c r="S1678" s="31"/>
      <c r="T1678" s="31"/>
      <c r="U1678" s="31"/>
      <c r="V1678" s="31"/>
      <c r="W1678" s="31"/>
      <c r="X1678" s="31"/>
      <c r="Y1678" s="31"/>
      <c r="Z1678" s="31"/>
      <c r="AA1678" s="31"/>
      <c r="AB1678" s="31"/>
      <c r="AC1678" s="31"/>
      <c r="AD1678" s="31"/>
      <c r="AE1678" s="31"/>
      <c r="AF1678" s="31"/>
      <c r="AG1678" s="31"/>
      <c r="AH1678" s="31"/>
      <c r="AI1678" s="31"/>
      <c r="AJ1678" s="31"/>
      <c r="AK1678" s="31"/>
      <c r="AL1678" s="31"/>
      <c r="AM1678" s="31"/>
      <c r="AN1678" s="31"/>
      <c r="AQ1678" s="31"/>
      <c r="AR1678" s="31"/>
    </row>
    <row r="1679" spans="1:44" ht="30" customHeight="1" x14ac:dyDescent="0.3">
      <c r="A1679" s="30"/>
      <c r="B1679" s="30"/>
      <c r="C1679" s="29"/>
      <c r="D1679" s="29"/>
      <c r="E1679" s="29"/>
      <c r="F1679" s="29"/>
      <c r="G1679" s="29"/>
      <c r="H1679" s="29"/>
      <c r="I1679" s="29"/>
      <c r="J1679" s="29"/>
      <c r="K1679" s="31"/>
      <c r="L1679" s="31"/>
      <c r="M1679" s="31"/>
      <c r="N1679" s="31"/>
      <c r="O1679" s="31"/>
      <c r="P1679" s="31"/>
      <c r="Q1679" s="31"/>
      <c r="R1679" s="31"/>
      <c r="S1679" s="31"/>
      <c r="T1679" s="31"/>
      <c r="U1679" s="31"/>
      <c r="V1679" s="31"/>
      <c r="W1679" s="31"/>
      <c r="X1679" s="31"/>
      <c r="Y1679" s="31"/>
      <c r="Z1679" s="31"/>
      <c r="AA1679" s="31"/>
      <c r="AB1679" s="31"/>
      <c r="AC1679" s="31"/>
      <c r="AD1679" s="31"/>
      <c r="AE1679" s="31"/>
      <c r="AF1679" s="31"/>
      <c r="AG1679" s="31"/>
      <c r="AH1679" s="31"/>
      <c r="AI1679" s="31"/>
      <c r="AJ1679" s="31"/>
      <c r="AK1679" s="31"/>
      <c r="AL1679" s="31"/>
      <c r="AM1679" s="31"/>
      <c r="AN1679" s="31"/>
      <c r="AQ1679" s="31"/>
      <c r="AR1679" s="31"/>
    </row>
    <row r="1680" spans="1:44" ht="30" customHeight="1" x14ac:dyDescent="0.3">
      <c r="A1680" s="30"/>
      <c r="B1680" s="30"/>
      <c r="C1680" s="29"/>
      <c r="D1680" s="29"/>
      <c r="E1680" s="29"/>
      <c r="F1680" s="29"/>
      <c r="G1680" s="29"/>
      <c r="H1680" s="29"/>
      <c r="I1680" s="29"/>
      <c r="J1680" s="29"/>
      <c r="K1680" s="31"/>
      <c r="L1680" s="31"/>
      <c r="M1680" s="31"/>
      <c r="N1680" s="31"/>
      <c r="O1680" s="31"/>
      <c r="P1680" s="31"/>
      <c r="Q1680" s="31"/>
      <c r="R1680" s="31"/>
      <c r="S1680" s="31"/>
      <c r="T1680" s="31"/>
      <c r="U1680" s="31"/>
      <c r="V1680" s="31"/>
      <c r="W1680" s="31"/>
      <c r="X1680" s="31"/>
      <c r="Y1680" s="31"/>
      <c r="Z1680" s="31"/>
      <c r="AA1680" s="31"/>
      <c r="AB1680" s="31"/>
      <c r="AC1680" s="31"/>
      <c r="AD1680" s="31"/>
      <c r="AE1680" s="31"/>
      <c r="AF1680" s="31"/>
      <c r="AG1680" s="31"/>
      <c r="AH1680" s="31"/>
      <c r="AI1680" s="31"/>
      <c r="AJ1680" s="31"/>
      <c r="AK1680" s="31"/>
      <c r="AL1680" s="31"/>
      <c r="AM1680" s="31"/>
      <c r="AN1680" s="31"/>
      <c r="AQ1680" s="31"/>
      <c r="AR1680" s="31"/>
    </row>
    <row r="1681" spans="1:44" ht="30" customHeight="1" x14ac:dyDescent="0.3">
      <c r="A1681" s="30"/>
      <c r="B1681" s="30"/>
      <c r="C1681" s="29"/>
      <c r="D1681" s="29"/>
      <c r="E1681" s="29"/>
      <c r="F1681" s="29"/>
      <c r="G1681" s="29"/>
      <c r="H1681" s="29"/>
      <c r="I1681" s="29"/>
      <c r="J1681" s="29"/>
      <c r="K1681" s="31"/>
      <c r="L1681" s="31"/>
      <c r="M1681" s="31"/>
      <c r="N1681" s="31"/>
      <c r="O1681" s="31"/>
      <c r="P1681" s="31"/>
      <c r="Q1681" s="31"/>
      <c r="R1681" s="31"/>
      <c r="S1681" s="31"/>
      <c r="T1681" s="31"/>
      <c r="U1681" s="31"/>
      <c r="V1681" s="31"/>
      <c r="W1681" s="31"/>
      <c r="X1681" s="31"/>
      <c r="Y1681" s="31"/>
      <c r="Z1681" s="31"/>
      <c r="AA1681" s="31"/>
      <c r="AB1681" s="31"/>
      <c r="AC1681" s="31"/>
      <c r="AD1681" s="31"/>
      <c r="AE1681" s="31"/>
      <c r="AF1681" s="31"/>
      <c r="AG1681" s="31"/>
      <c r="AH1681" s="31"/>
      <c r="AI1681" s="31"/>
      <c r="AJ1681" s="31"/>
      <c r="AK1681" s="31"/>
      <c r="AL1681" s="31"/>
      <c r="AM1681" s="31"/>
      <c r="AN1681" s="31"/>
      <c r="AQ1681" s="31"/>
      <c r="AR1681" s="31"/>
    </row>
    <row r="1682" spans="1:44" ht="30" customHeight="1" x14ac:dyDescent="0.3">
      <c r="A1682" s="30"/>
      <c r="B1682" s="30"/>
      <c r="C1682" s="29"/>
      <c r="D1682" s="29"/>
      <c r="E1682" s="29"/>
      <c r="F1682" s="29"/>
      <c r="G1682" s="29"/>
      <c r="H1682" s="29"/>
      <c r="I1682" s="29"/>
      <c r="J1682" s="29"/>
      <c r="K1682" s="31"/>
      <c r="L1682" s="31"/>
      <c r="M1682" s="31"/>
      <c r="N1682" s="31"/>
      <c r="O1682" s="31"/>
      <c r="P1682" s="31"/>
      <c r="Q1682" s="31"/>
      <c r="R1682" s="31"/>
      <c r="S1682" s="31"/>
      <c r="T1682" s="31"/>
      <c r="U1682" s="31"/>
      <c r="V1682" s="31"/>
      <c r="W1682" s="31"/>
      <c r="X1682" s="31"/>
      <c r="Y1682" s="31"/>
      <c r="Z1682" s="31"/>
      <c r="AA1682" s="31"/>
      <c r="AB1682" s="31"/>
      <c r="AC1682" s="31"/>
      <c r="AD1682" s="31"/>
      <c r="AE1682" s="31"/>
      <c r="AF1682" s="31"/>
      <c r="AG1682" s="31"/>
      <c r="AH1682" s="31"/>
      <c r="AI1682" s="31"/>
      <c r="AJ1682" s="31"/>
      <c r="AK1682" s="31"/>
      <c r="AL1682" s="31"/>
      <c r="AM1682" s="31"/>
      <c r="AN1682" s="31"/>
      <c r="AQ1682" s="31"/>
      <c r="AR1682" s="31"/>
    </row>
    <row r="1683" spans="1:44" ht="30" customHeight="1" x14ac:dyDescent="0.3">
      <c r="A1683" s="30"/>
      <c r="B1683" s="30"/>
      <c r="C1683" s="29"/>
      <c r="D1683" s="29"/>
      <c r="E1683" s="29"/>
      <c r="F1683" s="29"/>
      <c r="G1683" s="29"/>
      <c r="H1683" s="29"/>
      <c r="I1683" s="29"/>
      <c r="J1683" s="29"/>
      <c r="K1683" s="31"/>
      <c r="L1683" s="31"/>
      <c r="M1683" s="31"/>
      <c r="N1683" s="31"/>
      <c r="O1683" s="31"/>
      <c r="P1683" s="31"/>
      <c r="Q1683" s="31"/>
      <c r="R1683" s="31"/>
      <c r="S1683" s="31"/>
      <c r="T1683" s="31"/>
      <c r="U1683" s="31"/>
      <c r="V1683" s="31"/>
      <c r="W1683" s="31"/>
      <c r="X1683" s="31"/>
      <c r="Y1683" s="31"/>
      <c r="Z1683" s="31"/>
      <c r="AA1683" s="31"/>
      <c r="AB1683" s="31"/>
      <c r="AC1683" s="31"/>
      <c r="AD1683" s="31"/>
      <c r="AE1683" s="31"/>
      <c r="AF1683" s="31"/>
      <c r="AG1683" s="31"/>
      <c r="AH1683" s="31"/>
      <c r="AI1683" s="31"/>
      <c r="AJ1683" s="31"/>
      <c r="AK1683" s="31"/>
      <c r="AL1683" s="31"/>
      <c r="AM1683" s="31"/>
      <c r="AN1683" s="31"/>
      <c r="AQ1683" s="31"/>
      <c r="AR1683" s="31"/>
    </row>
    <row r="1684" spans="1:44" ht="30" customHeight="1" x14ac:dyDescent="0.3">
      <c r="A1684" s="30"/>
      <c r="B1684" s="30"/>
      <c r="C1684" s="29"/>
      <c r="D1684" s="29"/>
      <c r="E1684" s="29"/>
      <c r="F1684" s="29"/>
      <c r="G1684" s="29"/>
      <c r="H1684" s="29"/>
      <c r="I1684" s="29"/>
      <c r="J1684" s="29"/>
      <c r="K1684" s="31"/>
      <c r="L1684" s="31"/>
      <c r="M1684" s="31"/>
      <c r="N1684" s="31"/>
      <c r="O1684" s="31"/>
      <c r="P1684" s="31"/>
      <c r="Q1684" s="31"/>
      <c r="R1684" s="31"/>
      <c r="S1684" s="31"/>
      <c r="T1684" s="31"/>
      <c r="U1684" s="31"/>
      <c r="V1684" s="31"/>
      <c r="W1684" s="31"/>
      <c r="X1684" s="31"/>
      <c r="Y1684" s="31"/>
      <c r="Z1684" s="31"/>
      <c r="AA1684" s="31"/>
      <c r="AB1684" s="31"/>
      <c r="AC1684" s="31"/>
      <c r="AD1684" s="31"/>
      <c r="AE1684" s="31"/>
      <c r="AF1684" s="31"/>
      <c r="AG1684" s="31"/>
      <c r="AH1684" s="31"/>
      <c r="AI1684" s="31"/>
      <c r="AJ1684" s="31"/>
      <c r="AK1684" s="31"/>
      <c r="AL1684" s="31"/>
      <c r="AM1684" s="31"/>
      <c r="AN1684" s="31"/>
      <c r="AQ1684" s="31"/>
      <c r="AR1684" s="31"/>
    </row>
    <row r="1685" spans="1:44" ht="30" customHeight="1" x14ac:dyDescent="0.3">
      <c r="A1685" s="30"/>
      <c r="B1685" s="30"/>
      <c r="C1685" s="29"/>
      <c r="D1685" s="29"/>
      <c r="E1685" s="29"/>
      <c r="F1685" s="29"/>
      <c r="G1685" s="29"/>
      <c r="H1685" s="29"/>
      <c r="I1685" s="29"/>
      <c r="J1685" s="29"/>
      <c r="K1685" s="31"/>
      <c r="L1685" s="31"/>
      <c r="M1685" s="31"/>
      <c r="N1685" s="31"/>
      <c r="O1685" s="31"/>
      <c r="P1685" s="31"/>
      <c r="Q1685" s="31"/>
      <c r="R1685" s="31"/>
      <c r="S1685" s="31"/>
      <c r="T1685" s="31"/>
      <c r="U1685" s="31"/>
      <c r="V1685" s="31"/>
      <c r="W1685" s="31"/>
      <c r="X1685" s="31"/>
      <c r="Y1685" s="31"/>
      <c r="Z1685" s="31"/>
      <c r="AA1685" s="31"/>
      <c r="AB1685" s="31"/>
      <c r="AC1685" s="31"/>
      <c r="AD1685" s="31"/>
      <c r="AE1685" s="31"/>
      <c r="AF1685" s="31"/>
      <c r="AG1685" s="31"/>
      <c r="AH1685" s="31"/>
      <c r="AI1685" s="31"/>
      <c r="AJ1685" s="31"/>
      <c r="AK1685" s="31"/>
      <c r="AL1685" s="31"/>
      <c r="AM1685" s="31"/>
      <c r="AN1685" s="31"/>
      <c r="AQ1685" s="31"/>
      <c r="AR1685" s="31"/>
    </row>
    <row r="1686" spans="1:44" ht="30" customHeight="1" x14ac:dyDescent="0.3">
      <c r="A1686" s="30"/>
      <c r="B1686" s="30"/>
      <c r="C1686" s="29"/>
      <c r="D1686" s="29"/>
      <c r="E1686" s="29"/>
      <c r="F1686" s="29"/>
      <c r="G1686" s="29"/>
      <c r="H1686" s="29"/>
      <c r="I1686" s="29"/>
      <c r="J1686" s="29"/>
      <c r="K1686" s="31"/>
      <c r="L1686" s="31"/>
      <c r="M1686" s="31"/>
      <c r="N1686" s="31"/>
      <c r="O1686" s="31"/>
      <c r="P1686" s="31"/>
      <c r="Q1686" s="31"/>
      <c r="R1686" s="31"/>
      <c r="S1686" s="31"/>
      <c r="T1686" s="31"/>
      <c r="U1686" s="31"/>
      <c r="V1686" s="31"/>
      <c r="W1686" s="31"/>
      <c r="X1686" s="31"/>
      <c r="Y1686" s="31"/>
      <c r="Z1686" s="31"/>
      <c r="AA1686" s="31"/>
      <c r="AB1686" s="31"/>
      <c r="AC1686" s="31"/>
      <c r="AD1686" s="31"/>
      <c r="AE1686" s="31"/>
      <c r="AF1686" s="31"/>
      <c r="AG1686" s="31"/>
      <c r="AH1686" s="31"/>
      <c r="AI1686" s="31"/>
      <c r="AJ1686" s="31"/>
      <c r="AK1686" s="31"/>
      <c r="AL1686" s="31"/>
      <c r="AM1686" s="31"/>
      <c r="AN1686" s="31"/>
      <c r="AQ1686" s="31"/>
      <c r="AR1686" s="31"/>
    </row>
    <row r="1687" spans="1:44" ht="30" customHeight="1" x14ac:dyDescent="0.3">
      <c r="A1687" s="30"/>
      <c r="B1687" s="30"/>
      <c r="C1687" s="29"/>
      <c r="D1687" s="29"/>
      <c r="E1687" s="29"/>
      <c r="F1687" s="29"/>
      <c r="G1687" s="29"/>
      <c r="H1687" s="29"/>
      <c r="I1687" s="29"/>
      <c r="J1687" s="29"/>
      <c r="K1687" s="31"/>
      <c r="L1687" s="31"/>
      <c r="M1687" s="31"/>
      <c r="N1687" s="31"/>
      <c r="O1687" s="31"/>
      <c r="P1687" s="31"/>
      <c r="Q1687" s="31"/>
      <c r="R1687" s="31"/>
      <c r="S1687" s="31"/>
      <c r="T1687" s="31"/>
      <c r="U1687" s="31"/>
      <c r="V1687" s="31"/>
      <c r="W1687" s="31"/>
      <c r="X1687" s="31"/>
      <c r="Y1687" s="31"/>
      <c r="Z1687" s="31"/>
      <c r="AA1687" s="31"/>
      <c r="AB1687" s="31"/>
      <c r="AC1687" s="31"/>
      <c r="AD1687" s="31"/>
      <c r="AE1687" s="31"/>
      <c r="AF1687" s="31"/>
      <c r="AG1687" s="31"/>
      <c r="AH1687" s="31"/>
      <c r="AI1687" s="31"/>
      <c r="AJ1687" s="31"/>
      <c r="AK1687" s="31"/>
      <c r="AL1687" s="31"/>
      <c r="AM1687" s="31"/>
      <c r="AN1687" s="31"/>
      <c r="AQ1687" s="31"/>
      <c r="AR1687" s="31"/>
    </row>
    <row r="1688" spans="1:44" ht="30" customHeight="1" x14ac:dyDescent="0.3">
      <c r="A1688" s="30"/>
      <c r="B1688" s="30"/>
      <c r="C1688" s="29"/>
      <c r="D1688" s="29"/>
      <c r="E1688" s="29"/>
      <c r="F1688" s="29"/>
      <c r="G1688" s="29"/>
      <c r="H1688" s="29"/>
      <c r="I1688" s="29"/>
      <c r="J1688" s="29"/>
      <c r="K1688" s="31"/>
      <c r="L1688" s="31"/>
      <c r="M1688" s="31"/>
      <c r="N1688" s="31"/>
      <c r="O1688" s="31"/>
      <c r="P1688" s="31"/>
      <c r="Q1688" s="31"/>
      <c r="R1688" s="31"/>
      <c r="S1688" s="31"/>
      <c r="T1688" s="31"/>
      <c r="U1688" s="31"/>
      <c r="V1688" s="31"/>
      <c r="W1688" s="31"/>
      <c r="X1688" s="31"/>
      <c r="Y1688" s="31"/>
      <c r="Z1688" s="31"/>
      <c r="AA1688" s="31"/>
      <c r="AB1688" s="31"/>
      <c r="AC1688" s="31"/>
      <c r="AD1688" s="31"/>
      <c r="AE1688" s="31"/>
      <c r="AF1688" s="31"/>
      <c r="AG1688" s="31"/>
      <c r="AH1688" s="31"/>
      <c r="AI1688" s="31"/>
      <c r="AJ1688" s="31"/>
      <c r="AK1688" s="31"/>
      <c r="AL1688" s="31"/>
      <c r="AM1688" s="31"/>
      <c r="AN1688" s="31"/>
      <c r="AQ1688" s="31"/>
      <c r="AR1688" s="31"/>
    </row>
    <row r="1689" spans="1:44" ht="39.75" customHeight="1" x14ac:dyDescent="0.3">
      <c r="A1689" s="30"/>
      <c r="B1689" s="30"/>
      <c r="C1689" s="29"/>
      <c r="D1689" s="29"/>
      <c r="E1689" s="29"/>
      <c r="F1689" s="29"/>
      <c r="G1689" s="29"/>
      <c r="H1689" s="29"/>
      <c r="I1689" s="29"/>
      <c r="J1689" s="29"/>
      <c r="K1689" s="31"/>
      <c r="L1689" s="31"/>
      <c r="M1689" s="31"/>
      <c r="N1689" s="31"/>
      <c r="O1689" s="31"/>
      <c r="P1689" s="31"/>
      <c r="Q1689" s="31"/>
      <c r="R1689" s="31"/>
      <c r="S1689" s="31"/>
      <c r="T1689" s="31"/>
      <c r="U1689" s="31"/>
      <c r="V1689" s="31"/>
      <c r="W1689" s="31"/>
      <c r="X1689" s="31"/>
      <c r="Y1689" s="31"/>
      <c r="Z1689" s="31"/>
      <c r="AA1689" s="31"/>
      <c r="AB1689" s="31"/>
      <c r="AC1689" s="31"/>
      <c r="AD1689" s="31"/>
      <c r="AE1689" s="31"/>
      <c r="AF1689" s="31"/>
      <c r="AG1689" s="31"/>
      <c r="AH1689" s="31"/>
      <c r="AI1689" s="31"/>
      <c r="AJ1689" s="31"/>
      <c r="AK1689" s="31"/>
      <c r="AL1689" s="31"/>
      <c r="AM1689" s="31"/>
      <c r="AN1689" s="31"/>
      <c r="AQ1689" s="31"/>
      <c r="AR1689" s="31"/>
    </row>
    <row r="1690" spans="1:44" ht="30" customHeight="1" x14ac:dyDescent="0.3">
      <c r="A1690" s="30"/>
      <c r="B1690" s="30"/>
      <c r="C1690" s="29"/>
      <c r="D1690" s="29"/>
      <c r="E1690" s="29"/>
      <c r="F1690" s="29"/>
      <c r="G1690" s="29"/>
      <c r="H1690" s="29"/>
      <c r="I1690" s="29"/>
      <c r="J1690" s="29"/>
      <c r="K1690" s="31"/>
      <c r="L1690" s="31"/>
      <c r="M1690" s="31"/>
      <c r="N1690" s="31"/>
      <c r="O1690" s="31"/>
      <c r="P1690" s="31"/>
      <c r="Q1690" s="31"/>
      <c r="R1690" s="31"/>
      <c r="S1690" s="31"/>
      <c r="T1690" s="31"/>
      <c r="U1690" s="31"/>
      <c r="V1690" s="31"/>
      <c r="W1690" s="31"/>
      <c r="X1690" s="31"/>
      <c r="Y1690" s="31"/>
      <c r="Z1690" s="31"/>
      <c r="AA1690" s="31"/>
      <c r="AB1690" s="31"/>
      <c r="AC1690" s="31"/>
      <c r="AD1690" s="31"/>
      <c r="AE1690" s="31"/>
      <c r="AF1690" s="31"/>
      <c r="AG1690" s="31"/>
      <c r="AH1690" s="31"/>
      <c r="AI1690" s="31"/>
      <c r="AJ1690" s="31"/>
      <c r="AK1690" s="31"/>
      <c r="AL1690" s="31"/>
      <c r="AM1690" s="31"/>
      <c r="AN1690" s="31"/>
      <c r="AQ1690" s="31"/>
      <c r="AR1690" s="31"/>
    </row>
    <row r="1691" spans="1:44" ht="30" customHeight="1" x14ac:dyDescent="0.3">
      <c r="A1691" s="30"/>
      <c r="B1691" s="30"/>
      <c r="C1691" s="29"/>
      <c r="D1691" s="29"/>
      <c r="E1691" s="29"/>
      <c r="F1691" s="29"/>
      <c r="G1691" s="29"/>
      <c r="H1691" s="29"/>
      <c r="I1691" s="29"/>
      <c r="J1691" s="29"/>
      <c r="K1691" s="31"/>
      <c r="L1691" s="31"/>
      <c r="M1691" s="31"/>
      <c r="N1691" s="31"/>
      <c r="O1691" s="31"/>
      <c r="P1691" s="31"/>
      <c r="Q1691" s="31"/>
      <c r="R1691" s="31"/>
      <c r="S1691" s="31"/>
      <c r="T1691" s="31"/>
      <c r="U1691" s="31"/>
      <c r="V1691" s="31"/>
      <c r="W1691" s="31"/>
      <c r="X1691" s="31"/>
      <c r="Y1691" s="31"/>
      <c r="Z1691" s="31"/>
      <c r="AA1691" s="31"/>
      <c r="AB1691" s="31"/>
      <c r="AC1691" s="31"/>
      <c r="AD1691" s="31"/>
      <c r="AE1691" s="31"/>
      <c r="AF1691" s="31"/>
      <c r="AG1691" s="31"/>
      <c r="AH1691" s="31"/>
      <c r="AI1691" s="31"/>
      <c r="AJ1691" s="31"/>
      <c r="AK1691" s="31"/>
      <c r="AL1691" s="31"/>
      <c r="AM1691" s="31"/>
      <c r="AN1691" s="31"/>
      <c r="AQ1691" s="31"/>
      <c r="AR1691" s="31"/>
    </row>
    <row r="1692" spans="1:44" ht="30" customHeight="1" x14ac:dyDescent="0.3">
      <c r="A1692" s="30"/>
      <c r="B1692" s="30"/>
      <c r="C1692" s="29"/>
      <c r="D1692" s="29"/>
      <c r="E1692" s="29"/>
      <c r="F1692" s="29"/>
      <c r="G1692" s="29"/>
      <c r="H1692" s="29"/>
      <c r="I1692" s="29"/>
      <c r="J1692" s="29"/>
      <c r="K1692" s="31"/>
      <c r="L1692" s="31"/>
      <c r="M1692" s="31"/>
      <c r="N1692" s="31"/>
      <c r="O1692" s="31"/>
      <c r="P1692" s="31"/>
      <c r="Q1692" s="31"/>
      <c r="R1692" s="31"/>
      <c r="S1692" s="31"/>
      <c r="T1692" s="31"/>
      <c r="U1692" s="31"/>
      <c r="V1692" s="31"/>
      <c r="W1692" s="31"/>
      <c r="X1692" s="31"/>
      <c r="Y1692" s="31"/>
      <c r="Z1692" s="31"/>
      <c r="AA1692" s="31"/>
      <c r="AB1692" s="31"/>
      <c r="AC1692" s="31"/>
      <c r="AD1692" s="31"/>
      <c r="AE1692" s="31"/>
      <c r="AF1692" s="31"/>
      <c r="AG1692" s="31"/>
      <c r="AH1692" s="31"/>
      <c r="AI1692" s="31"/>
      <c r="AJ1692" s="31"/>
      <c r="AK1692" s="31"/>
      <c r="AL1692" s="31"/>
      <c r="AM1692" s="31"/>
      <c r="AN1692" s="31"/>
      <c r="AQ1692" s="31"/>
      <c r="AR1692" s="31"/>
    </row>
    <row r="1693" spans="1:44" ht="30" customHeight="1" x14ac:dyDescent="0.3">
      <c r="A1693" s="30"/>
      <c r="B1693" s="30"/>
      <c r="C1693" s="29"/>
      <c r="D1693" s="29"/>
      <c r="E1693" s="29"/>
      <c r="F1693" s="29"/>
      <c r="G1693" s="29"/>
      <c r="H1693" s="29"/>
      <c r="I1693" s="29"/>
      <c r="J1693" s="29"/>
      <c r="K1693" s="31"/>
      <c r="L1693" s="31"/>
      <c r="M1693" s="31"/>
      <c r="N1693" s="31"/>
      <c r="O1693" s="31"/>
      <c r="P1693" s="31"/>
      <c r="Q1693" s="31"/>
      <c r="R1693" s="31"/>
      <c r="S1693" s="31"/>
      <c r="T1693" s="31"/>
      <c r="U1693" s="31"/>
      <c r="V1693" s="31"/>
      <c r="W1693" s="31"/>
      <c r="X1693" s="31"/>
      <c r="Y1693" s="31"/>
      <c r="Z1693" s="31"/>
      <c r="AA1693" s="31"/>
      <c r="AB1693" s="31"/>
      <c r="AC1693" s="31"/>
      <c r="AD1693" s="31"/>
      <c r="AE1693" s="31"/>
      <c r="AF1693" s="31"/>
      <c r="AG1693" s="31"/>
      <c r="AH1693" s="31"/>
      <c r="AI1693" s="31"/>
      <c r="AJ1693" s="31"/>
      <c r="AK1693" s="31"/>
      <c r="AL1693" s="31"/>
      <c r="AM1693" s="31"/>
      <c r="AN1693" s="31"/>
      <c r="AQ1693" s="31"/>
      <c r="AR1693" s="31"/>
    </row>
    <row r="1694" spans="1:44" ht="30" customHeight="1" x14ac:dyDescent="0.3">
      <c r="A1694" s="30"/>
      <c r="B1694" s="30"/>
      <c r="C1694" s="29"/>
      <c r="D1694" s="29"/>
      <c r="E1694" s="29"/>
      <c r="F1694" s="29"/>
      <c r="G1694" s="29"/>
      <c r="H1694" s="29"/>
      <c r="I1694" s="29"/>
      <c r="J1694" s="29"/>
      <c r="K1694" s="31"/>
      <c r="L1694" s="31"/>
      <c r="M1694" s="31"/>
      <c r="N1694" s="31"/>
      <c r="O1694" s="31"/>
      <c r="P1694" s="31"/>
      <c r="Q1694" s="31"/>
      <c r="R1694" s="31"/>
      <c r="S1694" s="31"/>
      <c r="T1694" s="31"/>
      <c r="U1694" s="31"/>
      <c r="V1694" s="31"/>
      <c r="W1694" s="31"/>
      <c r="X1694" s="31"/>
      <c r="Y1694" s="31"/>
      <c r="Z1694" s="31"/>
      <c r="AA1694" s="31"/>
      <c r="AB1694" s="31"/>
      <c r="AC1694" s="31"/>
      <c r="AD1694" s="31"/>
      <c r="AE1694" s="31"/>
      <c r="AF1694" s="31"/>
      <c r="AG1694" s="31"/>
      <c r="AH1694" s="31"/>
      <c r="AI1694" s="31"/>
      <c r="AJ1694" s="31"/>
      <c r="AK1694" s="31"/>
      <c r="AL1694" s="31"/>
      <c r="AM1694" s="31"/>
      <c r="AN1694" s="31"/>
      <c r="AQ1694" s="31"/>
      <c r="AR1694" s="31"/>
    </row>
    <row r="1695" spans="1:44" ht="30" customHeight="1" x14ac:dyDescent="0.3">
      <c r="A1695" s="30"/>
      <c r="B1695" s="30"/>
      <c r="C1695" s="29"/>
      <c r="D1695" s="29"/>
      <c r="E1695" s="29"/>
      <c r="F1695" s="29"/>
      <c r="G1695" s="29"/>
      <c r="H1695" s="29"/>
      <c r="I1695" s="29"/>
      <c r="J1695" s="29"/>
      <c r="K1695" s="31"/>
      <c r="L1695" s="31"/>
      <c r="M1695" s="31"/>
      <c r="N1695" s="31"/>
      <c r="O1695" s="31"/>
      <c r="P1695" s="31"/>
      <c r="Q1695" s="31"/>
      <c r="R1695" s="31"/>
      <c r="S1695" s="31"/>
      <c r="T1695" s="31"/>
      <c r="U1695" s="31"/>
      <c r="V1695" s="31"/>
      <c r="W1695" s="31"/>
      <c r="X1695" s="31"/>
      <c r="Y1695" s="31"/>
      <c r="Z1695" s="31"/>
      <c r="AA1695" s="31"/>
      <c r="AB1695" s="31"/>
      <c r="AC1695" s="31"/>
      <c r="AD1695" s="31"/>
      <c r="AE1695" s="31"/>
      <c r="AF1695" s="31"/>
      <c r="AG1695" s="31"/>
      <c r="AH1695" s="31"/>
      <c r="AI1695" s="31"/>
      <c r="AJ1695" s="31"/>
      <c r="AK1695" s="31"/>
      <c r="AL1695" s="31"/>
      <c r="AM1695" s="31"/>
      <c r="AN1695" s="31"/>
      <c r="AQ1695" s="31"/>
      <c r="AR1695" s="31"/>
    </row>
    <row r="1696" spans="1:44" ht="30" customHeight="1" x14ac:dyDescent="0.3">
      <c r="A1696" s="30"/>
      <c r="B1696" s="30"/>
      <c r="C1696" s="29"/>
      <c r="D1696" s="29"/>
      <c r="E1696" s="29"/>
      <c r="F1696" s="29"/>
      <c r="G1696" s="29"/>
      <c r="H1696" s="29"/>
      <c r="I1696" s="29"/>
      <c r="J1696" s="29"/>
      <c r="K1696" s="31"/>
      <c r="L1696" s="31"/>
      <c r="M1696" s="31"/>
      <c r="N1696" s="31"/>
      <c r="O1696" s="31"/>
      <c r="P1696" s="31"/>
      <c r="Q1696" s="31"/>
      <c r="R1696" s="31"/>
      <c r="S1696" s="31"/>
      <c r="T1696" s="31"/>
      <c r="U1696" s="31"/>
      <c r="V1696" s="31"/>
      <c r="W1696" s="31"/>
      <c r="X1696" s="31"/>
      <c r="Y1696" s="31"/>
      <c r="Z1696" s="31"/>
      <c r="AA1696" s="31"/>
      <c r="AB1696" s="31"/>
      <c r="AC1696" s="31"/>
      <c r="AD1696" s="31"/>
      <c r="AE1696" s="31"/>
      <c r="AF1696" s="31"/>
      <c r="AG1696" s="31"/>
      <c r="AH1696" s="31"/>
      <c r="AI1696" s="31"/>
      <c r="AJ1696" s="31"/>
      <c r="AK1696" s="31"/>
      <c r="AL1696" s="31"/>
      <c r="AM1696" s="31"/>
      <c r="AN1696" s="31"/>
      <c r="AQ1696" s="31"/>
      <c r="AR1696" s="31"/>
    </row>
    <row r="1697" spans="1:44" ht="30" customHeight="1" x14ac:dyDescent="0.3">
      <c r="A1697" s="30"/>
      <c r="B1697" s="30"/>
      <c r="C1697" s="29"/>
      <c r="D1697" s="29"/>
      <c r="E1697" s="29"/>
      <c r="F1697" s="29"/>
      <c r="G1697" s="29"/>
      <c r="H1697" s="29"/>
      <c r="I1697" s="29"/>
      <c r="J1697" s="29"/>
      <c r="K1697" s="31"/>
      <c r="L1697" s="31"/>
      <c r="M1697" s="31"/>
      <c r="N1697" s="31"/>
      <c r="O1697" s="31"/>
      <c r="P1697" s="31"/>
      <c r="Q1697" s="31"/>
      <c r="R1697" s="31"/>
      <c r="S1697" s="31"/>
      <c r="T1697" s="31"/>
      <c r="U1697" s="31"/>
      <c r="V1697" s="31"/>
      <c r="W1697" s="31"/>
      <c r="X1697" s="31"/>
      <c r="Y1697" s="31"/>
      <c r="Z1697" s="31"/>
      <c r="AA1697" s="31"/>
      <c r="AB1697" s="31"/>
      <c r="AC1697" s="31"/>
      <c r="AD1697" s="31"/>
      <c r="AE1697" s="31"/>
      <c r="AF1697" s="31"/>
      <c r="AG1697" s="31"/>
      <c r="AH1697" s="31"/>
      <c r="AI1697" s="31"/>
      <c r="AJ1697" s="31"/>
      <c r="AK1697" s="31"/>
      <c r="AL1697" s="31"/>
      <c r="AM1697" s="31"/>
      <c r="AN1697" s="31"/>
      <c r="AQ1697" s="31"/>
      <c r="AR1697" s="31"/>
    </row>
    <row r="1698" spans="1:44" ht="30" customHeight="1" x14ac:dyDescent="0.3">
      <c r="A1698" s="30"/>
      <c r="B1698" s="30"/>
      <c r="C1698" s="29"/>
      <c r="D1698" s="29"/>
      <c r="E1698" s="29"/>
      <c r="F1698" s="29"/>
      <c r="G1698" s="29"/>
      <c r="H1698" s="29"/>
      <c r="I1698" s="29"/>
      <c r="J1698" s="29"/>
      <c r="K1698" s="31"/>
      <c r="L1698" s="31"/>
      <c r="M1698" s="31"/>
      <c r="N1698" s="31"/>
      <c r="O1698" s="31"/>
      <c r="P1698" s="31"/>
      <c r="Q1698" s="31"/>
      <c r="R1698" s="31"/>
      <c r="S1698" s="31"/>
      <c r="T1698" s="31"/>
      <c r="U1698" s="31"/>
      <c r="V1698" s="31"/>
      <c r="W1698" s="31"/>
      <c r="X1698" s="31"/>
      <c r="Y1698" s="31"/>
      <c r="Z1698" s="31"/>
      <c r="AA1698" s="31"/>
      <c r="AB1698" s="31"/>
      <c r="AC1698" s="31"/>
      <c r="AD1698" s="31"/>
      <c r="AE1698" s="31"/>
      <c r="AF1698" s="31"/>
      <c r="AG1698" s="31"/>
      <c r="AH1698" s="31"/>
      <c r="AI1698" s="31"/>
      <c r="AJ1698" s="31"/>
      <c r="AK1698" s="31"/>
      <c r="AL1698" s="31"/>
      <c r="AM1698" s="31"/>
      <c r="AN1698" s="31"/>
      <c r="AQ1698" s="31"/>
      <c r="AR1698" s="31"/>
    </row>
    <row r="1699" spans="1:44" ht="30" customHeight="1" x14ac:dyDescent="0.3">
      <c r="A1699" s="30"/>
      <c r="B1699" s="30"/>
      <c r="C1699" s="29"/>
      <c r="D1699" s="29"/>
      <c r="E1699" s="29"/>
      <c r="F1699" s="29"/>
      <c r="G1699" s="29"/>
      <c r="H1699" s="29"/>
      <c r="I1699" s="29"/>
      <c r="J1699" s="29"/>
      <c r="K1699" s="31"/>
      <c r="L1699" s="31"/>
      <c r="M1699" s="31"/>
      <c r="N1699" s="31"/>
      <c r="O1699" s="31"/>
      <c r="P1699" s="31"/>
      <c r="Q1699" s="31"/>
      <c r="R1699" s="31"/>
      <c r="S1699" s="31"/>
      <c r="T1699" s="31"/>
      <c r="U1699" s="31"/>
      <c r="V1699" s="31"/>
      <c r="W1699" s="31"/>
      <c r="X1699" s="31"/>
      <c r="Y1699" s="31"/>
      <c r="Z1699" s="31"/>
      <c r="AA1699" s="31"/>
      <c r="AB1699" s="31"/>
      <c r="AC1699" s="31"/>
      <c r="AD1699" s="31"/>
      <c r="AE1699" s="31"/>
      <c r="AF1699" s="31"/>
      <c r="AG1699" s="31"/>
      <c r="AH1699" s="31"/>
      <c r="AI1699" s="31"/>
      <c r="AJ1699" s="31"/>
      <c r="AK1699" s="31"/>
      <c r="AL1699" s="31"/>
      <c r="AM1699" s="31"/>
      <c r="AN1699" s="31"/>
      <c r="AQ1699" s="31"/>
      <c r="AR1699" s="31"/>
    </row>
    <row r="1700" spans="1:44" ht="30" customHeight="1" x14ac:dyDescent="0.3">
      <c r="A1700" s="30"/>
      <c r="B1700" s="30"/>
      <c r="C1700" s="29"/>
      <c r="D1700" s="29"/>
      <c r="E1700" s="29"/>
      <c r="F1700" s="29"/>
      <c r="G1700" s="29"/>
      <c r="H1700" s="29"/>
      <c r="I1700" s="29"/>
      <c r="J1700" s="29"/>
      <c r="K1700" s="31"/>
      <c r="L1700" s="31"/>
      <c r="M1700" s="31"/>
      <c r="N1700" s="31"/>
      <c r="O1700" s="31"/>
      <c r="P1700" s="31"/>
      <c r="Q1700" s="31"/>
      <c r="R1700" s="31"/>
      <c r="S1700" s="31"/>
      <c r="T1700" s="31"/>
      <c r="U1700" s="31"/>
      <c r="V1700" s="31"/>
      <c r="W1700" s="31"/>
      <c r="X1700" s="31"/>
      <c r="Y1700" s="31"/>
      <c r="Z1700" s="31"/>
      <c r="AA1700" s="31"/>
      <c r="AB1700" s="31"/>
      <c r="AC1700" s="31"/>
      <c r="AD1700" s="31"/>
      <c r="AE1700" s="31"/>
      <c r="AF1700" s="31"/>
      <c r="AG1700" s="31"/>
      <c r="AH1700" s="31"/>
      <c r="AI1700" s="31"/>
      <c r="AJ1700" s="31"/>
      <c r="AK1700" s="31"/>
      <c r="AL1700" s="31"/>
      <c r="AM1700" s="31"/>
      <c r="AN1700" s="31"/>
      <c r="AQ1700" s="31"/>
      <c r="AR1700" s="31"/>
    </row>
    <row r="1701" spans="1:44" ht="30" customHeight="1" x14ac:dyDescent="0.3">
      <c r="A1701" s="30"/>
      <c r="B1701" s="30"/>
      <c r="C1701" s="29"/>
      <c r="D1701" s="29"/>
      <c r="E1701" s="29"/>
      <c r="F1701" s="29"/>
      <c r="G1701" s="29"/>
      <c r="H1701" s="29"/>
      <c r="I1701" s="29"/>
      <c r="J1701" s="29"/>
      <c r="K1701" s="31"/>
      <c r="L1701" s="31"/>
      <c r="M1701" s="31"/>
      <c r="N1701" s="31"/>
      <c r="O1701" s="31"/>
      <c r="P1701" s="31"/>
      <c r="Q1701" s="31"/>
      <c r="R1701" s="31"/>
      <c r="S1701" s="31"/>
      <c r="T1701" s="31"/>
      <c r="U1701" s="31"/>
      <c r="V1701" s="31"/>
      <c r="W1701" s="31"/>
      <c r="X1701" s="31"/>
      <c r="Y1701" s="31"/>
      <c r="Z1701" s="31"/>
      <c r="AA1701" s="31"/>
      <c r="AB1701" s="31"/>
      <c r="AC1701" s="31"/>
      <c r="AD1701" s="31"/>
      <c r="AE1701" s="31"/>
      <c r="AF1701" s="31"/>
      <c r="AG1701" s="31"/>
      <c r="AH1701" s="31"/>
      <c r="AI1701" s="31"/>
      <c r="AJ1701" s="31"/>
      <c r="AK1701" s="31"/>
      <c r="AL1701" s="31"/>
      <c r="AM1701" s="31"/>
      <c r="AN1701" s="31"/>
      <c r="AQ1701" s="31"/>
      <c r="AR1701" s="31"/>
    </row>
    <row r="1702" spans="1:44" ht="30" customHeight="1" x14ac:dyDescent="0.3">
      <c r="A1702" s="30"/>
      <c r="B1702" s="30"/>
      <c r="C1702" s="29"/>
      <c r="D1702" s="29"/>
      <c r="E1702" s="29"/>
      <c r="F1702" s="29"/>
      <c r="G1702" s="29"/>
      <c r="H1702" s="29"/>
      <c r="I1702" s="29"/>
      <c r="J1702" s="29"/>
      <c r="K1702" s="31"/>
      <c r="L1702" s="31"/>
      <c r="M1702" s="31"/>
      <c r="N1702" s="31"/>
      <c r="O1702" s="31"/>
      <c r="P1702" s="31"/>
      <c r="Q1702" s="31"/>
      <c r="R1702" s="31"/>
      <c r="S1702" s="31"/>
      <c r="T1702" s="31"/>
      <c r="U1702" s="31"/>
      <c r="V1702" s="31"/>
      <c r="W1702" s="31"/>
      <c r="X1702" s="31"/>
      <c r="Y1702" s="31"/>
      <c r="Z1702" s="31"/>
      <c r="AA1702" s="31"/>
      <c r="AB1702" s="31"/>
      <c r="AC1702" s="31"/>
      <c r="AD1702" s="31"/>
      <c r="AE1702" s="31"/>
      <c r="AF1702" s="31"/>
      <c r="AG1702" s="31"/>
      <c r="AH1702" s="31"/>
      <c r="AI1702" s="31"/>
      <c r="AJ1702" s="31"/>
      <c r="AK1702" s="31"/>
      <c r="AL1702" s="31"/>
      <c r="AM1702" s="31"/>
      <c r="AN1702" s="31"/>
      <c r="AQ1702" s="31"/>
      <c r="AR1702" s="31"/>
    </row>
    <row r="1703" spans="1:44" ht="30" customHeight="1" x14ac:dyDescent="0.3">
      <c r="A1703" s="30"/>
      <c r="B1703" s="30"/>
      <c r="C1703" s="29"/>
      <c r="D1703" s="29"/>
      <c r="E1703" s="29"/>
      <c r="F1703" s="29"/>
      <c r="G1703" s="29"/>
      <c r="H1703" s="29"/>
      <c r="I1703" s="29"/>
      <c r="J1703" s="29"/>
      <c r="K1703" s="31"/>
      <c r="L1703" s="31"/>
      <c r="M1703" s="31"/>
      <c r="N1703" s="31"/>
      <c r="O1703" s="31"/>
      <c r="P1703" s="31"/>
      <c r="Q1703" s="31"/>
      <c r="R1703" s="31"/>
      <c r="S1703" s="31"/>
      <c r="T1703" s="31"/>
      <c r="U1703" s="31"/>
      <c r="V1703" s="31"/>
      <c r="W1703" s="31"/>
      <c r="X1703" s="31"/>
      <c r="Y1703" s="31"/>
      <c r="Z1703" s="31"/>
      <c r="AA1703" s="31"/>
      <c r="AB1703" s="31"/>
      <c r="AC1703" s="31"/>
      <c r="AD1703" s="31"/>
      <c r="AE1703" s="31"/>
      <c r="AF1703" s="31"/>
      <c r="AG1703" s="31"/>
      <c r="AH1703" s="31"/>
      <c r="AI1703" s="31"/>
      <c r="AJ1703" s="31"/>
      <c r="AK1703" s="31"/>
      <c r="AL1703" s="31"/>
      <c r="AM1703" s="31"/>
      <c r="AN1703" s="31"/>
      <c r="AQ1703" s="31"/>
      <c r="AR1703" s="31"/>
    </row>
    <row r="1704" spans="1:44" ht="30" customHeight="1" x14ac:dyDescent="0.3">
      <c r="A1704" s="30"/>
      <c r="B1704" s="30"/>
      <c r="C1704" s="29"/>
      <c r="D1704" s="29"/>
      <c r="E1704" s="29"/>
      <c r="F1704" s="29"/>
      <c r="G1704" s="29"/>
      <c r="H1704" s="29"/>
      <c r="I1704" s="29"/>
      <c r="J1704" s="29"/>
      <c r="K1704" s="31"/>
      <c r="L1704" s="31"/>
      <c r="M1704" s="31"/>
      <c r="N1704" s="31"/>
      <c r="O1704" s="31"/>
      <c r="P1704" s="31"/>
      <c r="Q1704" s="31"/>
      <c r="R1704" s="31"/>
      <c r="S1704" s="31"/>
      <c r="T1704" s="31"/>
      <c r="U1704" s="31"/>
      <c r="V1704" s="31"/>
      <c r="W1704" s="31"/>
      <c r="X1704" s="31"/>
      <c r="Y1704" s="31"/>
      <c r="Z1704" s="31"/>
      <c r="AA1704" s="31"/>
      <c r="AB1704" s="31"/>
      <c r="AC1704" s="31"/>
      <c r="AD1704" s="31"/>
      <c r="AE1704" s="31"/>
      <c r="AF1704" s="31"/>
      <c r="AG1704" s="31"/>
      <c r="AH1704" s="31"/>
      <c r="AI1704" s="31"/>
      <c r="AJ1704" s="31"/>
      <c r="AK1704" s="31"/>
      <c r="AL1704" s="31"/>
      <c r="AM1704" s="31"/>
      <c r="AN1704" s="31"/>
      <c r="AQ1704" s="31"/>
      <c r="AR1704" s="31"/>
    </row>
    <row r="1705" spans="1:44" ht="30" customHeight="1" x14ac:dyDescent="0.3">
      <c r="A1705" s="30"/>
      <c r="B1705" s="30"/>
      <c r="C1705" s="29"/>
      <c r="D1705" s="29"/>
      <c r="E1705" s="29"/>
      <c r="F1705" s="29"/>
      <c r="G1705" s="29"/>
      <c r="H1705" s="29"/>
      <c r="I1705" s="29"/>
      <c r="J1705" s="29"/>
      <c r="K1705" s="31"/>
      <c r="L1705" s="31"/>
      <c r="M1705" s="31"/>
      <c r="N1705" s="31"/>
      <c r="O1705" s="31"/>
      <c r="P1705" s="31"/>
      <c r="Q1705" s="31"/>
      <c r="R1705" s="31"/>
      <c r="S1705" s="31"/>
      <c r="T1705" s="31"/>
      <c r="U1705" s="31"/>
      <c r="V1705" s="31"/>
      <c r="W1705" s="31"/>
      <c r="X1705" s="31"/>
      <c r="Y1705" s="31"/>
      <c r="Z1705" s="31"/>
      <c r="AA1705" s="31"/>
      <c r="AB1705" s="31"/>
      <c r="AC1705" s="31"/>
      <c r="AD1705" s="31"/>
      <c r="AE1705" s="31"/>
      <c r="AF1705" s="31"/>
      <c r="AG1705" s="31"/>
      <c r="AH1705" s="31"/>
      <c r="AI1705" s="31"/>
      <c r="AJ1705" s="31"/>
      <c r="AK1705" s="31"/>
      <c r="AL1705" s="31"/>
      <c r="AM1705" s="31"/>
      <c r="AN1705" s="31"/>
      <c r="AQ1705" s="31"/>
      <c r="AR1705" s="31"/>
    </row>
    <row r="1706" spans="1:44" ht="30" customHeight="1" x14ac:dyDescent="0.3">
      <c r="A1706" s="30"/>
      <c r="B1706" s="30"/>
      <c r="C1706" s="29"/>
      <c r="D1706" s="29"/>
      <c r="E1706" s="29"/>
      <c r="F1706" s="29"/>
      <c r="G1706" s="29"/>
      <c r="H1706" s="29"/>
      <c r="I1706" s="29"/>
      <c r="J1706" s="29"/>
      <c r="K1706" s="31"/>
      <c r="L1706" s="31"/>
      <c r="M1706" s="31"/>
      <c r="N1706" s="31"/>
      <c r="O1706" s="31"/>
      <c r="P1706" s="31"/>
      <c r="Q1706" s="31"/>
      <c r="R1706" s="31"/>
      <c r="S1706" s="31"/>
      <c r="T1706" s="31"/>
      <c r="U1706" s="31"/>
      <c r="V1706" s="31"/>
      <c r="W1706" s="31"/>
      <c r="X1706" s="31"/>
      <c r="Y1706" s="31"/>
      <c r="Z1706" s="31"/>
      <c r="AA1706" s="31"/>
      <c r="AB1706" s="31"/>
      <c r="AC1706" s="31"/>
      <c r="AD1706" s="31"/>
      <c r="AE1706" s="31"/>
      <c r="AF1706" s="31"/>
      <c r="AG1706" s="31"/>
      <c r="AH1706" s="31"/>
      <c r="AI1706" s="31"/>
      <c r="AJ1706" s="31"/>
      <c r="AK1706" s="31"/>
      <c r="AL1706" s="31"/>
      <c r="AM1706" s="31"/>
      <c r="AN1706" s="31"/>
      <c r="AQ1706" s="31"/>
      <c r="AR1706" s="31"/>
    </row>
    <row r="1707" spans="1:44" ht="30" customHeight="1" x14ac:dyDescent="0.3">
      <c r="A1707" s="30"/>
      <c r="B1707" s="30"/>
      <c r="C1707" s="29"/>
      <c r="D1707" s="29"/>
      <c r="E1707" s="29"/>
      <c r="F1707" s="29"/>
      <c r="G1707" s="29"/>
      <c r="H1707" s="29"/>
      <c r="I1707" s="29"/>
      <c r="J1707" s="29"/>
      <c r="K1707" s="31"/>
      <c r="L1707" s="31"/>
      <c r="M1707" s="31"/>
      <c r="N1707" s="31"/>
      <c r="O1707" s="31"/>
      <c r="P1707" s="31"/>
      <c r="Q1707" s="31"/>
      <c r="R1707" s="31"/>
      <c r="S1707" s="31"/>
      <c r="T1707" s="31"/>
      <c r="U1707" s="31"/>
      <c r="V1707" s="31"/>
      <c r="W1707" s="31"/>
      <c r="X1707" s="31"/>
      <c r="Y1707" s="31"/>
      <c r="Z1707" s="31"/>
      <c r="AA1707" s="31"/>
      <c r="AB1707" s="31"/>
      <c r="AC1707" s="31"/>
      <c r="AD1707" s="31"/>
      <c r="AE1707" s="31"/>
      <c r="AF1707" s="31"/>
      <c r="AG1707" s="31"/>
      <c r="AH1707" s="31"/>
      <c r="AI1707" s="31"/>
      <c r="AJ1707" s="31"/>
      <c r="AK1707" s="31"/>
      <c r="AL1707" s="31"/>
      <c r="AM1707" s="31"/>
      <c r="AN1707" s="31"/>
      <c r="AQ1707" s="31"/>
      <c r="AR1707" s="31"/>
    </row>
    <row r="1708" spans="1:44" ht="30" customHeight="1" x14ac:dyDescent="0.3">
      <c r="A1708" s="30"/>
      <c r="B1708" s="30"/>
      <c r="C1708" s="29"/>
      <c r="D1708" s="29"/>
      <c r="E1708" s="29"/>
      <c r="F1708" s="29"/>
      <c r="G1708" s="29"/>
      <c r="H1708" s="29"/>
      <c r="I1708" s="29"/>
      <c r="J1708" s="29"/>
      <c r="K1708" s="31"/>
      <c r="L1708" s="31"/>
      <c r="M1708" s="31"/>
      <c r="N1708" s="31"/>
      <c r="O1708" s="31"/>
      <c r="P1708" s="31"/>
      <c r="Q1708" s="31"/>
      <c r="R1708" s="31"/>
      <c r="S1708" s="31"/>
      <c r="T1708" s="31"/>
      <c r="U1708" s="31"/>
      <c r="V1708" s="31"/>
      <c r="W1708" s="31"/>
      <c r="X1708" s="31"/>
      <c r="Y1708" s="31"/>
      <c r="Z1708" s="31"/>
      <c r="AA1708" s="31"/>
      <c r="AB1708" s="31"/>
      <c r="AC1708" s="31"/>
      <c r="AD1708" s="31"/>
      <c r="AE1708" s="31"/>
      <c r="AF1708" s="31"/>
      <c r="AG1708" s="31"/>
      <c r="AH1708" s="31"/>
      <c r="AI1708" s="31"/>
      <c r="AJ1708" s="31"/>
      <c r="AK1708" s="31"/>
      <c r="AL1708" s="31"/>
      <c r="AM1708" s="31"/>
      <c r="AN1708" s="31"/>
      <c r="AQ1708" s="31"/>
      <c r="AR1708" s="31"/>
    </row>
    <row r="1709" spans="1:44" ht="39" customHeight="1" x14ac:dyDescent="0.3">
      <c r="A1709" s="30"/>
      <c r="B1709" s="30"/>
      <c r="C1709" s="29"/>
      <c r="D1709" s="29"/>
      <c r="E1709" s="29"/>
      <c r="F1709" s="29"/>
      <c r="G1709" s="29"/>
      <c r="H1709" s="29"/>
      <c r="I1709" s="29"/>
      <c r="J1709" s="29"/>
      <c r="K1709" s="31"/>
      <c r="L1709" s="31"/>
      <c r="M1709" s="31"/>
      <c r="N1709" s="31"/>
      <c r="O1709" s="31"/>
      <c r="P1709" s="31"/>
      <c r="Q1709" s="31"/>
      <c r="R1709" s="31"/>
      <c r="S1709" s="31"/>
      <c r="T1709" s="31"/>
      <c r="U1709" s="31"/>
      <c r="V1709" s="31"/>
      <c r="W1709" s="31"/>
      <c r="X1709" s="31"/>
      <c r="Y1709" s="31"/>
      <c r="Z1709" s="31"/>
      <c r="AA1709" s="31"/>
      <c r="AB1709" s="31"/>
      <c r="AC1709" s="31"/>
      <c r="AD1709" s="31"/>
      <c r="AE1709" s="31"/>
      <c r="AF1709" s="31"/>
      <c r="AG1709" s="31"/>
      <c r="AH1709" s="31"/>
      <c r="AI1709" s="31"/>
      <c r="AJ1709" s="31"/>
      <c r="AK1709" s="31"/>
      <c r="AL1709" s="31"/>
      <c r="AM1709" s="31"/>
      <c r="AN1709" s="31"/>
      <c r="AQ1709" s="31"/>
      <c r="AR1709" s="31"/>
    </row>
    <row r="1710" spans="1:44" ht="30" customHeight="1" x14ac:dyDescent="0.3">
      <c r="A1710" s="30"/>
      <c r="B1710" s="30"/>
      <c r="C1710" s="29"/>
      <c r="D1710" s="29"/>
      <c r="E1710" s="29"/>
      <c r="F1710" s="29"/>
      <c r="G1710" s="29"/>
      <c r="H1710" s="29"/>
      <c r="I1710" s="29"/>
      <c r="J1710" s="29"/>
      <c r="K1710" s="31"/>
      <c r="L1710" s="31"/>
      <c r="M1710" s="31"/>
      <c r="N1710" s="31"/>
      <c r="O1710" s="31"/>
      <c r="P1710" s="31"/>
      <c r="Q1710" s="31"/>
      <c r="R1710" s="31"/>
      <c r="S1710" s="31"/>
      <c r="T1710" s="31"/>
      <c r="U1710" s="31"/>
      <c r="V1710" s="31"/>
      <c r="W1710" s="31"/>
      <c r="X1710" s="31"/>
      <c r="Y1710" s="31"/>
      <c r="Z1710" s="31"/>
      <c r="AA1710" s="31"/>
      <c r="AB1710" s="31"/>
      <c r="AC1710" s="31"/>
      <c r="AD1710" s="31"/>
      <c r="AE1710" s="31"/>
      <c r="AF1710" s="31"/>
      <c r="AG1710" s="31"/>
      <c r="AH1710" s="31"/>
      <c r="AI1710" s="31"/>
      <c r="AJ1710" s="31"/>
      <c r="AK1710" s="31"/>
      <c r="AL1710" s="31"/>
      <c r="AM1710" s="31"/>
      <c r="AN1710" s="31"/>
      <c r="AQ1710" s="31"/>
      <c r="AR1710" s="31"/>
    </row>
    <row r="1711" spans="1:44" ht="30" customHeight="1" x14ac:dyDescent="0.3">
      <c r="A1711" s="30"/>
      <c r="B1711" s="30"/>
      <c r="C1711" s="29"/>
      <c r="D1711" s="29"/>
      <c r="E1711" s="29"/>
      <c r="F1711" s="29"/>
      <c r="G1711" s="29"/>
      <c r="H1711" s="29"/>
      <c r="I1711" s="29"/>
      <c r="J1711" s="29"/>
      <c r="K1711" s="31"/>
      <c r="L1711" s="31"/>
      <c r="M1711" s="31"/>
      <c r="N1711" s="31"/>
      <c r="O1711" s="31"/>
      <c r="P1711" s="31"/>
      <c r="Q1711" s="31"/>
      <c r="R1711" s="31"/>
      <c r="S1711" s="31"/>
      <c r="T1711" s="31"/>
      <c r="U1711" s="31"/>
      <c r="V1711" s="31"/>
      <c r="W1711" s="31"/>
      <c r="X1711" s="31"/>
      <c r="Y1711" s="31"/>
      <c r="Z1711" s="31"/>
      <c r="AA1711" s="31"/>
      <c r="AB1711" s="31"/>
      <c r="AC1711" s="31"/>
      <c r="AD1711" s="31"/>
      <c r="AE1711" s="31"/>
      <c r="AF1711" s="31"/>
      <c r="AG1711" s="31"/>
      <c r="AH1711" s="31"/>
      <c r="AI1711" s="31"/>
      <c r="AJ1711" s="31"/>
      <c r="AK1711" s="31"/>
      <c r="AL1711" s="31"/>
      <c r="AM1711" s="31"/>
      <c r="AN1711" s="31"/>
      <c r="AQ1711" s="31"/>
      <c r="AR1711" s="31"/>
    </row>
    <row r="1712" spans="1:44" ht="30" customHeight="1" x14ac:dyDescent="0.3">
      <c r="A1712" s="30"/>
      <c r="B1712" s="30"/>
      <c r="C1712" s="29"/>
      <c r="D1712" s="29"/>
      <c r="E1712" s="29"/>
      <c r="F1712" s="29"/>
      <c r="G1712" s="29"/>
      <c r="H1712" s="29"/>
      <c r="I1712" s="29"/>
      <c r="J1712" s="29"/>
      <c r="K1712" s="31"/>
      <c r="L1712" s="31"/>
      <c r="M1712" s="31"/>
      <c r="N1712" s="31"/>
      <c r="O1712" s="31"/>
      <c r="P1712" s="31"/>
      <c r="Q1712" s="31"/>
      <c r="R1712" s="31"/>
      <c r="S1712" s="31"/>
      <c r="T1712" s="31"/>
      <c r="U1712" s="31"/>
      <c r="V1712" s="31"/>
      <c r="W1712" s="31"/>
      <c r="X1712" s="31"/>
      <c r="Y1712" s="31"/>
      <c r="Z1712" s="31"/>
      <c r="AA1712" s="31"/>
      <c r="AB1712" s="31"/>
      <c r="AC1712" s="31"/>
      <c r="AD1712" s="31"/>
      <c r="AE1712" s="31"/>
      <c r="AF1712" s="31"/>
      <c r="AG1712" s="31"/>
      <c r="AH1712" s="31"/>
      <c r="AI1712" s="31"/>
      <c r="AJ1712" s="31"/>
      <c r="AK1712" s="31"/>
      <c r="AL1712" s="31"/>
      <c r="AM1712" s="31"/>
      <c r="AN1712" s="31"/>
      <c r="AQ1712" s="31"/>
      <c r="AR1712" s="31"/>
    </row>
    <row r="1713" spans="1:44" ht="30" customHeight="1" x14ac:dyDescent="0.3">
      <c r="A1713" s="30"/>
      <c r="B1713" s="30"/>
      <c r="C1713" s="29"/>
      <c r="D1713" s="29"/>
      <c r="E1713" s="29"/>
      <c r="F1713" s="29"/>
      <c r="G1713" s="29"/>
      <c r="H1713" s="29"/>
      <c r="I1713" s="29"/>
      <c r="J1713" s="29"/>
      <c r="K1713" s="31"/>
      <c r="L1713" s="31"/>
      <c r="M1713" s="31"/>
      <c r="N1713" s="31"/>
      <c r="O1713" s="31"/>
      <c r="P1713" s="31"/>
      <c r="Q1713" s="31"/>
      <c r="R1713" s="31"/>
      <c r="S1713" s="31"/>
      <c r="T1713" s="31"/>
      <c r="U1713" s="31"/>
      <c r="V1713" s="31"/>
      <c r="W1713" s="31"/>
      <c r="X1713" s="31"/>
      <c r="Y1713" s="31"/>
      <c r="Z1713" s="31"/>
      <c r="AA1713" s="31"/>
      <c r="AB1713" s="31"/>
      <c r="AC1713" s="31"/>
      <c r="AD1713" s="31"/>
      <c r="AE1713" s="31"/>
      <c r="AF1713" s="31"/>
      <c r="AG1713" s="31"/>
      <c r="AH1713" s="31"/>
      <c r="AI1713" s="31"/>
      <c r="AJ1713" s="31"/>
      <c r="AK1713" s="31"/>
      <c r="AL1713" s="31"/>
      <c r="AM1713" s="31"/>
      <c r="AN1713" s="31"/>
      <c r="AQ1713" s="31"/>
      <c r="AR1713" s="31"/>
    </row>
    <row r="1714" spans="1:44" ht="30" customHeight="1" x14ac:dyDescent="0.3">
      <c r="A1714" s="30"/>
      <c r="B1714" s="30"/>
      <c r="C1714" s="29"/>
      <c r="D1714" s="29"/>
      <c r="E1714" s="29"/>
      <c r="F1714" s="29"/>
      <c r="G1714" s="29"/>
      <c r="H1714" s="29"/>
      <c r="I1714" s="29"/>
      <c r="J1714" s="29"/>
      <c r="K1714" s="31"/>
      <c r="L1714" s="31"/>
      <c r="M1714" s="31"/>
      <c r="N1714" s="31"/>
      <c r="O1714" s="31"/>
      <c r="P1714" s="31"/>
      <c r="Q1714" s="31"/>
      <c r="R1714" s="31"/>
      <c r="S1714" s="31"/>
      <c r="T1714" s="31"/>
      <c r="U1714" s="31"/>
      <c r="V1714" s="31"/>
      <c r="W1714" s="31"/>
      <c r="X1714" s="31"/>
      <c r="Y1714" s="31"/>
      <c r="Z1714" s="31"/>
      <c r="AA1714" s="31"/>
      <c r="AB1714" s="31"/>
      <c r="AC1714" s="31"/>
      <c r="AD1714" s="31"/>
      <c r="AE1714" s="31"/>
      <c r="AF1714" s="31"/>
      <c r="AG1714" s="31"/>
      <c r="AH1714" s="31"/>
      <c r="AI1714" s="31"/>
      <c r="AJ1714" s="31"/>
      <c r="AK1714" s="31"/>
      <c r="AL1714" s="31"/>
      <c r="AM1714" s="31"/>
      <c r="AN1714" s="31"/>
      <c r="AQ1714" s="31"/>
      <c r="AR1714" s="31"/>
    </row>
    <row r="1715" spans="1:44" ht="30" customHeight="1" x14ac:dyDescent="0.3">
      <c r="A1715" s="30"/>
      <c r="B1715" s="30"/>
      <c r="C1715" s="29"/>
      <c r="D1715" s="29"/>
      <c r="E1715" s="29"/>
      <c r="F1715" s="29"/>
      <c r="G1715" s="29"/>
      <c r="H1715" s="29"/>
      <c r="I1715" s="29"/>
      <c r="J1715" s="29"/>
      <c r="K1715" s="31"/>
      <c r="L1715" s="31"/>
      <c r="M1715" s="31"/>
      <c r="N1715" s="31"/>
      <c r="O1715" s="31"/>
      <c r="P1715" s="31"/>
      <c r="Q1715" s="31"/>
      <c r="R1715" s="31"/>
      <c r="S1715" s="31"/>
      <c r="T1715" s="31"/>
      <c r="U1715" s="31"/>
      <c r="V1715" s="31"/>
      <c r="W1715" s="31"/>
      <c r="X1715" s="31"/>
      <c r="Y1715" s="31"/>
      <c r="Z1715" s="31"/>
      <c r="AA1715" s="31"/>
      <c r="AB1715" s="31"/>
      <c r="AC1715" s="31"/>
      <c r="AD1715" s="31"/>
      <c r="AE1715" s="31"/>
      <c r="AF1715" s="31"/>
      <c r="AG1715" s="31"/>
      <c r="AH1715" s="31"/>
      <c r="AI1715" s="31"/>
      <c r="AJ1715" s="31"/>
      <c r="AK1715" s="31"/>
      <c r="AL1715" s="31"/>
      <c r="AM1715" s="31"/>
      <c r="AN1715" s="31"/>
      <c r="AQ1715" s="31"/>
      <c r="AR1715" s="31"/>
    </row>
    <row r="1716" spans="1:44" ht="30" customHeight="1" x14ac:dyDescent="0.3">
      <c r="A1716" s="30"/>
      <c r="B1716" s="30"/>
      <c r="C1716" s="29"/>
      <c r="D1716" s="29"/>
      <c r="E1716" s="29"/>
      <c r="F1716" s="29"/>
      <c r="G1716" s="29"/>
      <c r="H1716" s="29"/>
      <c r="I1716" s="29"/>
      <c r="J1716" s="29"/>
      <c r="K1716" s="31"/>
      <c r="L1716" s="31"/>
      <c r="M1716" s="31"/>
      <c r="N1716" s="31"/>
      <c r="O1716" s="31"/>
      <c r="P1716" s="31"/>
      <c r="Q1716" s="31"/>
      <c r="R1716" s="31"/>
      <c r="S1716" s="31"/>
      <c r="T1716" s="31"/>
      <c r="U1716" s="31"/>
      <c r="V1716" s="31"/>
      <c r="W1716" s="31"/>
      <c r="X1716" s="31"/>
      <c r="Y1716" s="31"/>
      <c r="Z1716" s="31"/>
      <c r="AA1716" s="31"/>
      <c r="AB1716" s="31"/>
      <c r="AC1716" s="31"/>
      <c r="AD1716" s="31"/>
      <c r="AE1716" s="31"/>
      <c r="AF1716" s="31"/>
      <c r="AG1716" s="31"/>
      <c r="AH1716" s="31"/>
      <c r="AI1716" s="31"/>
      <c r="AJ1716" s="31"/>
      <c r="AK1716" s="31"/>
      <c r="AL1716" s="31"/>
      <c r="AM1716" s="31"/>
      <c r="AN1716" s="31"/>
      <c r="AQ1716" s="31"/>
      <c r="AR1716" s="31"/>
    </row>
    <row r="1717" spans="1:44" ht="30" customHeight="1" x14ac:dyDescent="0.3">
      <c r="A1717" s="30"/>
      <c r="B1717" s="30"/>
      <c r="C1717" s="29"/>
      <c r="D1717" s="29"/>
      <c r="E1717" s="29"/>
      <c r="F1717" s="29"/>
      <c r="G1717" s="29"/>
      <c r="H1717" s="29"/>
      <c r="I1717" s="29"/>
      <c r="J1717" s="29"/>
      <c r="K1717" s="31"/>
      <c r="L1717" s="31"/>
      <c r="M1717" s="31"/>
      <c r="N1717" s="31"/>
      <c r="O1717" s="31"/>
      <c r="P1717" s="31"/>
      <c r="Q1717" s="31"/>
      <c r="R1717" s="31"/>
      <c r="S1717" s="31"/>
      <c r="T1717" s="31"/>
      <c r="U1717" s="31"/>
      <c r="V1717" s="31"/>
      <c r="W1717" s="31"/>
      <c r="X1717" s="31"/>
      <c r="Y1717" s="31"/>
      <c r="Z1717" s="31"/>
      <c r="AA1717" s="31"/>
      <c r="AB1717" s="31"/>
      <c r="AC1717" s="31"/>
      <c r="AD1717" s="31"/>
      <c r="AE1717" s="31"/>
      <c r="AF1717" s="31"/>
      <c r="AG1717" s="31"/>
      <c r="AH1717" s="31"/>
      <c r="AI1717" s="31"/>
      <c r="AJ1717" s="31"/>
      <c r="AK1717" s="31"/>
      <c r="AL1717" s="31"/>
      <c r="AM1717" s="31"/>
      <c r="AN1717" s="31"/>
      <c r="AQ1717" s="31"/>
      <c r="AR1717" s="31"/>
    </row>
    <row r="1718" spans="1:44" ht="30" customHeight="1" x14ac:dyDescent="0.3">
      <c r="A1718" s="30"/>
      <c r="B1718" s="30"/>
      <c r="C1718" s="29"/>
      <c r="D1718" s="29"/>
      <c r="E1718" s="29"/>
      <c r="F1718" s="29"/>
      <c r="G1718" s="29"/>
      <c r="H1718" s="29"/>
      <c r="I1718" s="29"/>
      <c r="J1718" s="29"/>
      <c r="K1718" s="31"/>
      <c r="L1718" s="31"/>
      <c r="M1718" s="31"/>
      <c r="N1718" s="31"/>
      <c r="O1718" s="31"/>
      <c r="P1718" s="31"/>
      <c r="Q1718" s="31"/>
      <c r="R1718" s="31"/>
      <c r="S1718" s="31"/>
      <c r="T1718" s="31"/>
      <c r="U1718" s="31"/>
      <c r="V1718" s="31"/>
      <c r="W1718" s="31"/>
      <c r="X1718" s="31"/>
      <c r="Y1718" s="31"/>
      <c r="Z1718" s="31"/>
      <c r="AA1718" s="31"/>
      <c r="AB1718" s="31"/>
      <c r="AC1718" s="31"/>
      <c r="AD1718" s="31"/>
      <c r="AE1718" s="31"/>
      <c r="AF1718" s="31"/>
      <c r="AG1718" s="31"/>
      <c r="AH1718" s="31"/>
      <c r="AI1718" s="31"/>
      <c r="AJ1718" s="31"/>
      <c r="AK1718" s="31"/>
      <c r="AL1718" s="31"/>
      <c r="AM1718" s="31"/>
      <c r="AN1718" s="31"/>
      <c r="AQ1718" s="31"/>
      <c r="AR1718" s="31"/>
    </row>
    <row r="1719" spans="1:44" ht="30" customHeight="1" x14ac:dyDescent="0.3">
      <c r="A1719" s="30"/>
      <c r="B1719" s="30"/>
      <c r="C1719" s="29"/>
      <c r="D1719" s="29"/>
      <c r="E1719" s="29"/>
      <c r="F1719" s="29"/>
      <c r="G1719" s="29"/>
      <c r="H1719" s="29"/>
      <c r="I1719" s="29"/>
      <c r="J1719" s="29"/>
      <c r="K1719" s="31"/>
      <c r="L1719" s="31"/>
      <c r="M1719" s="31"/>
      <c r="N1719" s="31"/>
      <c r="O1719" s="31"/>
      <c r="P1719" s="31"/>
      <c r="Q1719" s="31"/>
      <c r="R1719" s="31"/>
      <c r="S1719" s="31"/>
      <c r="T1719" s="31"/>
      <c r="U1719" s="31"/>
      <c r="V1719" s="31"/>
      <c r="W1719" s="31"/>
      <c r="X1719" s="31"/>
      <c r="Y1719" s="31"/>
      <c r="Z1719" s="31"/>
      <c r="AA1719" s="31"/>
      <c r="AB1719" s="31"/>
      <c r="AC1719" s="31"/>
      <c r="AD1719" s="31"/>
      <c r="AE1719" s="31"/>
      <c r="AF1719" s="31"/>
      <c r="AG1719" s="31"/>
      <c r="AH1719" s="31"/>
      <c r="AI1719" s="31"/>
      <c r="AJ1719" s="31"/>
      <c r="AK1719" s="31"/>
      <c r="AL1719" s="31"/>
      <c r="AM1719" s="31"/>
      <c r="AN1719" s="31"/>
      <c r="AQ1719" s="31"/>
      <c r="AR1719" s="31"/>
    </row>
    <row r="1720" spans="1:44" ht="30" customHeight="1" x14ac:dyDescent="0.3">
      <c r="A1720" s="30"/>
      <c r="B1720" s="30"/>
      <c r="C1720" s="29"/>
      <c r="D1720" s="29"/>
      <c r="E1720" s="29"/>
      <c r="F1720" s="29"/>
      <c r="G1720" s="29"/>
      <c r="H1720" s="29"/>
      <c r="I1720" s="29"/>
      <c r="J1720" s="29"/>
      <c r="K1720" s="31"/>
      <c r="L1720" s="31"/>
      <c r="M1720" s="31"/>
      <c r="N1720" s="31"/>
      <c r="O1720" s="31"/>
      <c r="P1720" s="31"/>
      <c r="Q1720" s="31"/>
      <c r="R1720" s="31"/>
      <c r="S1720" s="31"/>
      <c r="T1720" s="31"/>
      <c r="U1720" s="31"/>
      <c r="V1720" s="31"/>
      <c r="W1720" s="31"/>
      <c r="X1720" s="31"/>
      <c r="Y1720" s="31"/>
      <c r="Z1720" s="31"/>
      <c r="AA1720" s="31"/>
      <c r="AB1720" s="31"/>
      <c r="AC1720" s="31"/>
      <c r="AD1720" s="31"/>
      <c r="AE1720" s="31"/>
      <c r="AF1720" s="31"/>
      <c r="AG1720" s="31"/>
      <c r="AH1720" s="31"/>
      <c r="AI1720" s="31"/>
      <c r="AJ1720" s="31"/>
      <c r="AK1720" s="31"/>
      <c r="AL1720" s="31"/>
      <c r="AM1720" s="31"/>
      <c r="AN1720" s="31"/>
      <c r="AQ1720" s="31"/>
      <c r="AR1720" s="31"/>
    </row>
    <row r="1721" spans="1:44" ht="42.75" customHeight="1" x14ac:dyDescent="0.3">
      <c r="A1721" s="30"/>
      <c r="B1721" s="30"/>
      <c r="C1721" s="29"/>
      <c r="D1721" s="29"/>
      <c r="E1721" s="29"/>
      <c r="F1721" s="29"/>
      <c r="G1721" s="29"/>
      <c r="H1721" s="29"/>
      <c r="I1721" s="29"/>
      <c r="J1721" s="29"/>
      <c r="K1721" s="31"/>
      <c r="L1721" s="31"/>
      <c r="M1721" s="31"/>
      <c r="N1721" s="31"/>
      <c r="O1721" s="31"/>
      <c r="P1721" s="31"/>
      <c r="Q1721" s="31"/>
      <c r="R1721" s="31"/>
      <c r="S1721" s="31"/>
      <c r="T1721" s="31"/>
      <c r="U1721" s="31"/>
      <c r="V1721" s="31"/>
      <c r="W1721" s="31"/>
      <c r="X1721" s="31"/>
      <c r="Y1721" s="31"/>
      <c r="Z1721" s="31"/>
      <c r="AA1721" s="31"/>
      <c r="AB1721" s="31"/>
      <c r="AC1721" s="31"/>
      <c r="AD1721" s="31"/>
      <c r="AE1721" s="31"/>
      <c r="AF1721" s="31"/>
      <c r="AG1721" s="31"/>
      <c r="AH1721" s="31"/>
      <c r="AI1721" s="31"/>
      <c r="AJ1721" s="31"/>
      <c r="AK1721" s="31"/>
      <c r="AL1721" s="31"/>
      <c r="AM1721" s="31"/>
      <c r="AN1721" s="31"/>
      <c r="AQ1721" s="31"/>
      <c r="AR1721" s="31"/>
    </row>
    <row r="1722" spans="1:44" ht="30" customHeight="1" x14ac:dyDescent="0.3">
      <c r="A1722" s="30"/>
      <c r="B1722" s="30"/>
      <c r="C1722" s="29"/>
      <c r="D1722" s="29"/>
      <c r="E1722" s="29"/>
      <c r="F1722" s="29"/>
      <c r="G1722" s="29"/>
      <c r="H1722" s="29"/>
      <c r="I1722" s="29"/>
      <c r="J1722" s="29"/>
      <c r="K1722" s="31"/>
      <c r="L1722" s="31"/>
      <c r="M1722" s="31"/>
      <c r="N1722" s="31"/>
      <c r="O1722" s="31"/>
      <c r="P1722" s="31"/>
      <c r="Q1722" s="31"/>
      <c r="R1722" s="31"/>
      <c r="S1722" s="31"/>
      <c r="T1722" s="31"/>
      <c r="U1722" s="31"/>
      <c r="V1722" s="31"/>
      <c r="W1722" s="31"/>
      <c r="X1722" s="31"/>
      <c r="Y1722" s="31"/>
      <c r="Z1722" s="31"/>
      <c r="AA1722" s="31"/>
      <c r="AB1722" s="31"/>
      <c r="AC1722" s="31"/>
      <c r="AD1722" s="31"/>
      <c r="AE1722" s="31"/>
      <c r="AF1722" s="31"/>
      <c r="AG1722" s="31"/>
      <c r="AH1722" s="31"/>
      <c r="AI1722" s="31"/>
      <c r="AJ1722" s="31"/>
      <c r="AK1722" s="31"/>
      <c r="AL1722" s="31"/>
      <c r="AM1722" s="31"/>
      <c r="AN1722" s="31"/>
      <c r="AQ1722" s="31"/>
      <c r="AR1722" s="31"/>
    </row>
    <row r="1723" spans="1:44" ht="30" customHeight="1" x14ac:dyDescent="0.3">
      <c r="A1723" s="30"/>
      <c r="B1723" s="30"/>
      <c r="C1723" s="29"/>
      <c r="D1723" s="29"/>
      <c r="E1723" s="29"/>
      <c r="F1723" s="29"/>
      <c r="G1723" s="29"/>
      <c r="H1723" s="29"/>
      <c r="I1723" s="29"/>
      <c r="J1723" s="29"/>
      <c r="K1723" s="31"/>
      <c r="L1723" s="31"/>
      <c r="M1723" s="31"/>
      <c r="N1723" s="31"/>
      <c r="O1723" s="31"/>
      <c r="P1723" s="31"/>
      <c r="Q1723" s="31"/>
      <c r="R1723" s="31"/>
      <c r="S1723" s="31"/>
      <c r="T1723" s="31"/>
      <c r="U1723" s="31"/>
      <c r="V1723" s="31"/>
      <c r="W1723" s="31"/>
      <c r="X1723" s="31"/>
      <c r="Y1723" s="31"/>
      <c r="Z1723" s="31"/>
      <c r="AA1723" s="31"/>
      <c r="AB1723" s="31"/>
      <c r="AC1723" s="31"/>
      <c r="AD1723" s="31"/>
      <c r="AE1723" s="31"/>
      <c r="AF1723" s="31"/>
      <c r="AG1723" s="31"/>
      <c r="AH1723" s="31"/>
      <c r="AI1723" s="31"/>
      <c r="AJ1723" s="31"/>
      <c r="AK1723" s="31"/>
      <c r="AL1723" s="31"/>
      <c r="AM1723" s="31"/>
      <c r="AN1723" s="31"/>
      <c r="AQ1723" s="31"/>
      <c r="AR1723" s="31"/>
    </row>
    <row r="1724" spans="1:44" ht="30" customHeight="1" x14ac:dyDescent="0.3">
      <c r="A1724" s="30"/>
      <c r="B1724" s="30"/>
      <c r="C1724" s="29"/>
      <c r="D1724" s="29"/>
      <c r="E1724" s="29"/>
      <c r="F1724" s="29"/>
      <c r="G1724" s="29"/>
      <c r="H1724" s="29"/>
      <c r="I1724" s="29"/>
      <c r="J1724" s="29"/>
      <c r="K1724" s="31"/>
      <c r="L1724" s="31"/>
      <c r="M1724" s="31"/>
      <c r="N1724" s="31"/>
      <c r="O1724" s="31"/>
      <c r="P1724" s="31"/>
      <c r="Q1724" s="31"/>
      <c r="R1724" s="31"/>
      <c r="S1724" s="31"/>
      <c r="T1724" s="31"/>
      <c r="U1724" s="31"/>
      <c r="V1724" s="31"/>
      <c r="W1724" s="31"/>
      <c r="X1724" s="31"/>
      <c r="Y1724" s="31"/>
      <c r="Z1724" s="31"/>
      <c r="AA1724" s="31"/>
      <c r="AB1724" s="31"/>
      <c r="AC1724" s="31"/>
      <c r="AD1724" s="31"/>
      <c r="AE1724" s="31"/>
      <c r="AF1724" s="31"/>
      <c r="AG1724" s="31"/>
      <c r="AH1724" s="31"/>
      <c r="AI1724" s="31"/>
      <c r="AJ1724" s="31"/>
      <c r="AK1724" s="31"/>
      <c r="AL1724" s="31"/>
      <c r="AM1724" s="31"/>
      <c r="AN1724" s="31"/>
      <c r="AQ1724" s="31"/>
      <c r="AR1724" s="31"/>
    </row>
    <row r="1725" spans="1:44" ht="30" customHeight="1" x14ac:dyDescent="0.3">
      <c r="A1725" s="30"/>
      <c r="B1725" s="30"/>
      <c r="C1725" s="29"/>
      <c r="D1725" s="29"/>
      <c r="E1725" s="29"/>
      <c r="F1725" s="29"/>
      <c r="G1725" s="29"/>
      <c r="H1725" s="29"/>
      <c r="I1725" s="29"/>
      <c r="J1725" s="29"/>
      <c r="K1725" s="31"/>
      <c r="L1725" s="31"/>
      <c r="M1725" s="31"/>
      <c r="N1725" s="31"/>
      <c r="O1725" s="31"/>
      <c r="P1725" s="31"/>
      <c r="Q1725" s="31"/>
      <c r="R1725" s="31"/>
      <c r="S1725" s="31"/>
      <c r="T1725" s="31"/>
      <c r="U1725" s="31"/>
      <c r="V1725" s="31"/>
      <c r="W1725" s="31"/>
      <c r="X1725" s="31"/>
      <c r="Y1725" s="31"/>
      <c r="Z1725" s="31"/>
      <c r="AA1725" s="31"/>
      <c r="AB1725" s="31"/>
      <c r="AC1725" s="31"/>
      <c r="AD1725" s="31"/>
      <c r="AE1725" s="31"/>
      <c r="AF1725" s="31"/>
      <c r="AG1725" s="31"/>
      <c r="AH1725" s="31"/>
      <c r="AI1725" s="31"/>
      <c r="AJ1725" s="31"/>
      <c r="AK1725" s="31"/>
      <c r="AL1725" s="31"/>
      <c r="AM1725" s="31"/>
      <c r="AN1725" s="31"/>
      <c r="AQ1725" s="31"/>
      <c r="AR1725" s="31"/>
    </row>
    <row r="1726" spans="1:44" ht="30" customHeight="1" x14ac:dyDescent="0.3">
      <c r="A1726" s="30"/>
      <c r="B1726" s="30"/>
      <c r="C1726" s="29"/>
      <c r="D1726" s="29"/>
      <c r="E1726" s="29"/>
      <c r="F1726" s="29"/>
      <c r="G1726" s="29"/>
      <c r="H1726" s="29"/>
      <c r="I1726" s="29"/>
      <c r="J1726" s="29"/>
      <c r="K1726" s="31"/>
      <c r="L1726" s="31"/>
      <c r="M1726" s="31"/>
      <c r="N1726" s="31"/>
      <c r="O1726" s="31"/>
      <c r="P1726" s="31"/>
      <c r="Q1726" s="31"/>
      <c r="R1726" s="31"/>
      <c r="S1726" s="31"/>
      <c r="T1726" s="31"/>
      <c r="U1726" s="31"/>
      <c r="V1726" s="31"/>
      <c r="W1726" s="31"/>
      <c r="X1726" s="31"/>
      <c r="Y1726" s="31"/>
      <c r="Z1726" s="31"/>
      <c r="AA1726" s="31"/>
      <c r="AB1726" s="31"/>
      <c r="AC1726" s="31"/>
      <c r="AD1726" s="31"/>
      <c r="AE1726" s="31"/>
      <c r="AF1726" s="31"/>
      <c r="AG1726" s="31"/>
      <c r="AH1726" s="31"/>
      <c r="AI1726" s="31"/>
      <c r="AJ1726" s="31"/>
      <c r="AK1726" s="31"/>
      <c r="AL1726" s="31"/>
      <c r="AM1726" s="31"/>
      <c r="AN1726" s="31"/>
      <c r="AQ1726" s="31"/>
      <c r="AR1726" s="31"/>
    </row>
    <row r="1727" spans="1:44" ht="30" customHeight="1" x14ac:dyDescent="0.3">
      <c r="A1727" s="30"/>
      <c r="B1727" s="30"/>
      <c r="C1727" s="29"/>
      <c r="D1727" s="29"/>
      <c r="E1727" s="29"/>
      <c r="F1727" s="29"/>
      <c r="G1727" s="29"/>
      <c r="H1727" s="29"/>
      <c r="I1727" s="29"/>
      <c r="J1727" s="29"/>
      <c r="K1727" s="31"/>
      <c r="L1727" s="31"/>
      <c r="M1727" s="31"/>
      <c r="N1727" s="31"/>
      <c r="O1727" s="31"/>
      <c r="P1727" s="31"/>
      <c r="Q1727" s="31"/>
      <c r="R1727" s="31"/>
      <c r="S1727" s="31"/>
      <c r="T1727" s="31"/>
      <c r="U1727" s="31"/>
      <c r="V1727" s="31"/>
      <c r="W1727" s="31"/>
      <c r="X1727" s="31"/>
      <c r="Y1727" s="31"/>
      <c r="Z1727" s="31"/>
      <c r="AA1727" s="31"/>
      <c r="AB1727" s="31"/>
      <c r="AC1727" s="31"/>
      <c r="AD1727" s="31"/>
      <c r="AE1727" s="31"/>
      <c r="AF1727" s="31"/>
      <c r="AG1727" s="31"/>
      <c r="AH1727" s="31"/>
      <c r="AI1727" s="31"/>
      <c r="AJ1727" s="31"/>
      <c r="AK1727" s="31"/>
      <c r="AL1727" s="31"/>
      <c r="AM1727" s="31"/>
      <c r="AN1727" s="31"/>
      <c r="AQ1727" s="31"/>
      <c r="AR1727" s="31"/>
    </row>
    <row r="1728" spans="1:44" ht="30" customHeight="1" x14ac:dyDescent="0.3">
      <c r="A1728" s="30"/>
      <c r="B1728" s="30"/>
      <c r="C1728" s="29"/>
      <c r="D1728" s="29"/>
      <c r="E1728" s="29"/>
      <c r="F1728" s="29"/>
      <c r="G1728" s="29"/>
      <c r="H1728" s="29"/>
      <c r="I1728" s="29"/>
      <c r="J1728" s="29"/>
      <c r="K1728" s="31"/>
      <c r="L1728" s="31"/>
      <c r="M1728" s="31"/>
      <c r="N1728" s="31"/>
      <c r="O1728" s="31"/>
      <c r="P1728" s="31"/>
      <c r="Q1728" s="31"/>
      <c r="R1728" s="31"/>
      <c r="S1728" s="31"/>
      <c r="T1728" s="31"/>
      <c r="U1728" s="31"/>
      <c r="V1728" s="31"/>
      <c r="W1728" s="31"/>
      <c r="X1728" s="31"/>
      <c r="Y1728" s="31"/>
      <c r="Z1728" s="31"/>
      <c r="AA1728" s="31"/>
      <c r="AB1728" s="31"/>
      <c r="AC1728" s="31"/>
      <c r="AD1728" s="31"/>
      <c r="AE1728" s="31"/>
      <c r="AF1728" s="31"/>
      <c r="AG1728" s="31"/>
      <c r="AH1728" s="31"/>
      <c r="AI1728" s="31"/>
      <c r="AJ1728" s="31"/>
      <c r="AK1728" s="31"/>
      <c r="AL1728" s="31"/>
      <c r="AM1728" s="31"/>
      <c r="AN1728" s="31"/>
      <c r="AQ1728" s="31"/>
      <c r="AR1728" s="31"/>
    </row>
    <row r="1729" spans="1:44" ht="30" customHeight="1" x14ac:dyDescent="0.3">
      <c r="A1729" s="30"/>
      <c r="B1729" s="30"/>
      <c r="C1729" s="29"/>
      <c r="D1729" s="29"/>
      <c r="E1729" s="29"/>
      <c r="F1729" s="29"/>
      <c r="G1729" s="29"/>
      <c r="H1729" s="29"/>
      <c r="I1729" s="29"/>
      <c r="J1729" s="29"/>
      <c r="K1729" s="31"/>
      <c r="L1729" s="31"/>
      <c r="M1729" s="31"/>
      <c r="N1729" s="31"/>
      <c r="O1729" s="31"/>
      <c r="P1729" s="31"/>
      <c r="Q1729" s="31"/>
      <c r="R1729" s="31"/>
      <c r="S1729" s="31"/>
      <c r="T1729" s="31"/>
      <c r="U1729" s="31"/>
      <c r="V1729" s="31"/>
      <c r="W1729" s="31"/>
      <c r="X1729" s="31"/>
      <c r="Y1729" s="31"/>
      <c r="Z1729" s="31"/>
      <c r="AA1729" s="31"/>
      <c r="AB1729" s="31"/>
      <c r="AC1729" s="31"/>
      <c r="AD1729" s="31"/>
      <c r="AE1729" s="31"/>
      <c r="AF1729" s="31"/>
      <c r="AG1729" s="31"/>
      <c r="AH1729" s="31"/>
      <c r="AI1729" s="31"/>
      <c r="AJ1729" s="31"/>
      <c r="AK1729" s="31"/>
      <c r="AL1729" s="31"/>
      <c r="AM1729" s="31"/>
      <c r="AN1729" s="31"/>
      <c r="AQ1729" s="31"/>
      <c r="AR1729" s="31"/>
    </row>
    <row r="1730" spans="1:44" ht="30" customHeight="1" x14ac:dyDescent="0.3">
      <c r="A1730" s="30"/>
      <c r="B1730" s="30"/>
      <c r="C1730" s="29"/>
      <c r="D1730" s="29"/>
      <c r="E1730" s="29"/>
      <c r="F1730" s="29"/>
      <c r="G1730" s="29"/>
      <c r="H1730" s="29"/>
      <c r="I1730" s="29"/>
      <c r="J1730" s="29"/>
      <c r="K1730" s="31"/>
      <c r="L1730" s="31"/>
      <c r="M1730" s="31"/>
      <c r="N1730" s="31"/>
      <c r="O1730" s="31"/>
      <c r="P1730" s="31"/>
      <c r="Q1730" s="31"/>
      <c r="R1730" s="31"/>
      <c r="S1730" s="31"/>
      <c r="T1730" s="31"/>
      <c r="U1730" s="31"/>
      <c r="V1730" s="31"/>
      <c r="W1730" s="31"/>
      <c r="X1730" s="31"/>
      <c r="Y1730" s="31"/>
      <c r="Z1730" s="31"/>
      <c r="AA1730" s="31"/>
      <c r="AB1730" s="31"/>
      <c r="AC1730" s="31"/>
      <c r="AD1730" s="31"/>
      <c r="AE1730" s="31"/>
      <c r="AF1730" s="31"/>
      <c r="AG1730" s="31"/>
      <c r="AH1730" s="31"/>
      <c r="AI1730" s="31"/>
      <c r="AJ1730" s="31"/>
      <c r="AK1730" s="31"/>
      <c r="AL1730" s="31"/>
      <c r="AM1730" s="31"/>
      <c r="AN1730" s="31"/>
      <c r="AQ1730" s="31"/>
      <c r="AR1730" s="31"/>
    </row>
    <row r="1731" spans="1:44" ht="30" customHeight="1" x14ac:dyDescent="0.3">
      <c r="A1731" s="30"/>
      <c r="B1731" s="30"/>
      <c r="C1731" s="29"/>
      <c r="D1731" s="29"/>
      <c r="E1731" s="29"/>
      <c r="F1731" s="29"/>
      <c r="G1731" s="29"/>
      <c r="H1731" s="29"/>
      <c r="I1731" s="29"/>
      <c r="J1731" s="29"/>
      <c r="K1731" s="31"/>
      <c r="L1731" s="31"/>
      <c r="M1731" s="31"/>
      <c r="N1731" s="31"/>
      <c r="O1731" s="31"/>
      <c r="P1731" s="31"/>
      <c r="Q1731" s="31"/>
      <c r="R1731" s="31"/>
      <c r="S1731" s="31"/>
      <c r="T1731" s="31"/>
      <c r="U1731" s="31"/>
      <c r="V1731" s="31"/>
      <c r="W1731" s="31"/>
      <c r="X1731" s="31"/>
      <c r="Y1731" s="31"/>
      <c r="Z1731" s="31"/>
      <c r="AA1731" s="31"/>
      <c r="AB1731" s="31"/>
      <c r="AC1731" s="31"/>
      <c r="AD1731" s="31"/>
      <c r="AE1731" s="31"/>
      <c r="AF1731" s="31"/>
      <c r="AG1731" s="31"/>
      <c r="AH1731" s="31"/>
      <c r="AI1731" s="31"/>
      <c r="AJ1731" s="31"/>
      <c r="AK1731" s="31"/>
      <c r="AL1731" s="31"/>
      <c r="AM1731" s="31"/>
      <c r="AN1731" s="31"/>
      <c r="AQ1731" s="31"/>
      <c r="AR1731" s="31"/>
    </row>
    <row r="1732" spans="1:44" ht="30" customHeight="1" x14ac:dyDescent="0.3">
      <c r="A1732" s="30"/>
      <c r="B1732" s="30"/>
      <c r="C1732" s="29"/>
      <c r="D1732" s="29"/>
      <c r="E1732" s="29"/>
      <c r="F1732" s="29"/>
      <c r="G1732" s="29"/>
      <c r="H1732" s="29"/>
      <c r="I1732" s="29"/>
      <c r="J1732" s="29"/>
      <c r="K1732" s="31"/>
      <c r="L1732" s="31"/>
      <c r="M1732" s="31"/>
      <c r="N1732" s="31"/>
      <c r="O1732" s="31"/>
      <c r="P1732" s="31"/>
      <c r="Q1732" s="31"/>
      <c r="R1732" s="31"/>
      <c r="S1732" s="31"/>
      <c r="T1732" s="31"/>
      <c r="U1732" s="31"/>
      <c r="V1732" s="31"/>
      <c r="W1732" s="31"/>
      <c r="X1732" s="31"/>
      <c r="Y1732" s="31"/>
      <c r="Z1732" s="31"/>
      <c r="AA1732" s="31"/>
      <c r="AB1732" s="31"/>
      <c r="AC1732" s="31"/>
      <c r="AD1732" s="31"/>
      <c r="AE1732" s="31"/>
      <c r="AF1732" s="31"/>
      <c r="AG1732" s="31"/>
      <c r="AH1732" s="31"/>
      <c r="AI1732" s="31"/>
      <c r="AJ1732" s="31"/>
      <c r="AK1732" s="31"/>
      <c r="AL1732" s="31"/>
      <c r="AM1732" s="31"/>
      <c r="AN1732" s="31"/>
      <c r="AQ1732" s="31"/>
      <c r="AR1732" s="31"/>
    </row>
    <row r="1733" spans="1:44" ht="30" customHeight="1" x14ac:dyDescent="0.3">
      <c r="A1733" s="30"/>
      <c r="B1733" s="30"/>
      <c r="C1733" s="29"/>
      <c r="D1733" s="29"/>
      <c r="E1733" s="29"/>
      <c r="F1733" s="29"/>
      <c r="G1733" s="29"/>
      <c r="H1733" s="29"/>
      <c r="I1733" s="29"/>
      <c r="J1733" s="29"/>
      <c r="K1733" s="31"/>
      <c r="L1733" s="31"/>
      <c r="M1733" s="31"/>
      <c r="N1733" s="31"/>
      <c r="O1733" s="31"/>
      <c r="P1733" s="31"/>
      <c r="Q1733" s="31"/>
      <c r="R1733" s="31"/>
      <c r="S1733" s="31"/>
      <c r="T1733" s="31"/>
      <c r="U1733" s="31"/>
      <c r="V1733" s="31"/>
      <c r="W1733" s="31"/>
      <c r="X1733" s="31"/>
      <c r="Y1733" s="31"/>
      <c r="Z1733" s="31"/>
      <c r="AA1733" s="31"/>
      <c r="AB1733" s="31"/>
      <c r="AC1733" s="31"/>
      <c r="AD1733" s="31"/>
      <c r="AE1733" s="31"/>
      <c r="AF1733" s="31"/>
      <c r="AG1733" s="31"/>
      <c r="AH1733" s="31"/>
      <c r="AI1733" s="31"/>
      <c r="AJ1733" s="31"/>
      <c r="AK1733" s="31"/>
      <c r="AL1733" s="31"/>
      <c r="AM1733" s="31"/>
      <c r="AN1733" s="31"/>
      <c r="AQ1733" s="31"/>
      <c r="AR1733" s="31"/>
    </row>
    <row r="1734" spans="1:44" ht="44.25" customHeight="1" x14ac:dyDescent="0.3">
      <c r="A1734" s="30"/>
      <c r="B1734" s="30"/>
      <c r="C1734" s="29"/>
      <c r="D1734" s="29"/>
      <c r="E1734" s="29"/>
      <c r="F1734" s="29"/>
      <c r="G1734" s="29"/>
      <c r="H1734" s="29"/>
      <c r="I1734" s="29"/>
      <c r="J1734" s="29"/>
      <c r="K1734" s="31"/>
      <c r="L1734" s="31"/>
      <c r="M1734" s="31"/>
      <c r="N1734" s="31"/>
      <c r="O1734" s="31"/>
      <c r="P1734" s="31"/>
      <c r="Q1734" s="31"/>
      <c r="R1734" s="31"/>
      <c r="S1734" s="31"/>
      <c r="T1734" s="31"/>
      <c r="U1734" s="31"/>
      <c r="V1734" s="31"/>
      <c r="W1734" s="31"/>
      <c r="X1734" s="31"/>
      <c r="Y1734" s="31"/>
      <c r="Z1734" s="31"/>
      <c r="AA1734" s="31"/>
      <c r="AB1734" s="31"/>
      <c r="AC1734" s="31"/>
      <c r="AD1734" s="31"/>
      <c r="AE1734" s="31"/>
      <c r="AF1734" s="31"/>
      <c r="AG1734" s="31"/>
      <c r="AH1734" s="31"/>
      <c r="AI1734" s="31"/>
      <c r="AJ1734" s="31"/>
      <c r="AK1734" s="31"/>
      <c r="AL1734" s="31"/>
      <c r="AM1734" s="31"/>
      <c r="AN1734" s="31"/>
      <c r="AQ1734" s="31"/>
      <c r="AR1734" s="31"/>
    </row>
    <row r="1735" spans="1:44" ht="30" customHeight="1" x14ac:dyDescent="0.3">
      <c r="A1735" s="30"/>
      <c r="B1735" s="30"/>
      <c r="C1735" s="29"/>
      <c r="D1735" s="29"/>
      <c r="E1735" s="29"/>
      <c r="F1735" s="29"/>
      <c r="G1735" s="29"/>
      <c r="H1735" s="29"/>
      <c r="I1735" s="29"/>
      <c r="J1735" s="29"/>
      <c r="K1735" s="31"/>
      <c r="L1735" s="31"/>
      <c r="M1735" s="31"/>
      <c r="N1735" s="31"/>
      <c r="O1735" s="31"/>
      <c r="P1735" s="31"/>
      <c r="Q1735" s="31"/>
      <c r="R1735" s="31"/>
      <c r="S1735" s="31"/>
      <c r="T1735" s="31"/>
      <c r="U1735" s="31"/>
      <c r="V1735" s="31"/>
      <c r="W1735" s="31"/>
      <c r="X1735" s="31"/>
      <c r="Y1735" s="31"/>
      <c r="Z1735" s="31"/>
      <c r="AA1735" s="31"/>
      <c r="AB1735" s="31"/>
      <c r="AC1735" s="31"/>
      <c r="AD1735" s="31"/>
      <c r="AE1735" s="31"/>
      <c r="AF1735" s="31"/>
      <c r="AG1735" s="31"/>
      <c r="AH1735" s="31"/>
      <c r="AI1735" s="31"/>
      <c r="AJ1735" s="31"/>
      <c r="AK1735" s="31"/>
      <c r="AL1735" s="31"/>
      <c r="AM1735" s="31"/>
      <c r="AN1735" s="31"/>
      <c r="AQ1735" s="31"/>
      <c r="AR1735" s="31"/>
    </row>
    <row r="1736" spans="1:44" ht="30" customHeight="1" x14ac:dyDescent="0.3">
      <c r="A1736" s="30"/>
      <c r="B1736" s="30"/>
      <c r="C1736" s="29"/>
      <c r="D1736" s="29"/>
      <c r="E1736" s="29"/>
      <c r="F1736" s="29"/>
      <c r="G1736" s="29"/>
      <c r="H1736" s="29"/>
      <c r="I1736" s="29"/>
      <c r="J1736" s="29"/>
      <c r="K1736" s="31"/>
      <c r="L1736" s="31"/>
      <c r="M1736" s="31"/>
      <c r="N1736" s="31"/>
      <c r="O1736" s="31"/>
      <c r="P1736" s="31"/>
      <c r="Q1736" s="31"/>
      <c r="R1736" s="31"/>
      <c r="S1736" s="31"/>
      <c r="T1736" s="31"/>
      <c r="U1736" s="31"/>
      <c r="V1736" s="31"/>
      <c r="W1736" s="31"/>
      <c r="X1736" s="31"/>
      <c r="Y1736" s="31"/>
      <c r="Z1736" s="31"/>
      <c r="AA1736" s="31"/>
      <c r="AB1736" s="31"/>
      <c r="AC1736" s="31"/>
      <c r="AD1736" s="31"/>
      <c r="AE1736" s="31"/>
      <c r="AF1736" s="31"/>
      <c r="AG1736" s="31"/>
      <c r="AH1736" s="31"/>
      <c r="AI1736" s="31"/>
      <c r="AJ1736" s="31"/>
      <c r="AK1736" s="31"/>
      <c r="AL1736" s="31"/>
      <c r="AM1736" s="31"/>
      <c r="AN1736" s="31"/>
      <c r="AQ1736" s="31"/>
      <c r="AR1736" s="31"/>
    </row>
    <row r="1737" spans="1:44" ht="30" customHeight="1" x14ac:dyDescent="0.3">
      <c r="A1737" s="30"/>
      <c r="B1737" s="30"/>
      <c r="C1737" s="29"/>
      <c r="D1737" s="29"/>
      <c r="E1737" s="29"/>
      <c r="F1737" s="29"/>
      <c r="G1737" s="29"/>
      <c r="H1737" s="29"/>
      <c r="I1737" s="29"/>
      <c r="J1737" s="29"/>
      <c r="K1737" s="31"/>
      <c r="L1737" s="31"/>
      <c r="M1737" s="31"/>
      <c r="N1737" s="31"/>
      <c r="O1737" s="31"/>
      <c r="P1737" s="31"/>
      <c r="Q1737" s="31"/>
      <c r="R1737" s="31"/>
      <c r="S1737" s="31"/>
      <c r="T1737" s="31"/>
      <c r="U1737" s="31"/>
      <c r="V1737" s="31"/>
      <c r="W1737" s="31"/>
      <c r="X1737" s="31"/>
      <c r="Y1737" s="31"/>
      <c r="Z1737" s="31"/>
      <c r="AA1737" s="31"/>
      <c r="AB1737" s="31"/>
      <c r="AC1737" s="31"/>
      <c r="AD1737" s="31"/>
      <c r="AE1737" s="31"/>
      <c r="AF1737" s="31"/>
      <c r="AG1737" s="31"/>
      <c r="AH1737" s="31"/>
      <c r="AI1737" s="31"/>
      <c r="AJ1737" s="31"/>
      <c r="AK1737" s="31"/>
      <c r="AL1737" s="31"/>
      <c r="AM1737" s="31"/>
      <c r="AN1737" s="31"/>
      <c r="AQ1737" s="31"/>
      <c r="AR1737" s="31"/>
    </row>
    <row r="1738" spans="1:44" ht="30" customHeight="1" x14ac:dyDescent="0.3">
      <c r="A1738" s="30"/>
      <c r="B1738" s="30"/>
      <c r="C1738" s="29"/>
      <c r="D1738" s="29"/>
      <c r="E1738" s="29"/>
      <c r="F1738" s="29"/>
      <c r="G1738" s="29"/>
      <c r="H1738" s="29"/>
      <c r="I1738" s="29"/>
      <c r="J1738" s="29"/>
      <c r="K1738" s="31"/>
      <c r="L1738" s="31"/>
      <c r="M1738" s="31"/>
      <c r="N1738" s="31"/>
      <c r="O1738" s="31"/>
      <c r="P1738" s="31"/>
      <c r="Q1738" s="31"/>
      <c r="R1738" s="31"/>
      <c r="S1738" s="31"/>
      <c r="T1738" s="31"/>
      <c r="U1738" s="31"/>
      <c r="V1738" s="31"/>
      <c r="W1738" s="31"/>
      <c r="X1738" s="31"/>
      <c r="Y1738" s="31"/>
      <c r="Z1738" s="31"/>
      <c r="AA1738" s="31"/>
      <c r="AB1738" s="31"/>
      <c r="AC1738" s="31"/>
      <c r="AD1738" s="31"/>
      <c r="AE1738" s="31"/>
      <c r="AF1738" s="31"/>
      <c r="AG1738" s="31"/>
      <c r="AH1738" s="31"/>
      <c r="AI1738" s="31"/>
      <c r="AJ1738" s="31"/>
      <c r="AK1738" s="31"/>
      <c r="AL1738" s="31"/>
      <c r="AM1738" s="31"/>
      <c r="AN1738" s="31"/>
      <c r="AQ1738" s="31"/>
      <c r="AR1738" s="31"/>
    </row>
    <row r="1739" spans="1:44" ht="30" customHeight="1" x14ac:dyDescent="0.3">
      <c r="A1739" s="30"/>
      <c r="B1739" s="30"/>
      <c r="C1739" s="29"/>
      <c r="D1739" s="29"/>
      <c r="E1739" s="29"/>
      <c r="F1739" s="29"/>
      <c r="G1739" s="29"/>
      <c r="H1739" s="29"/>
      <c r="I1739" s="29"/>
      <c r="J1739" s="29"/>
      <c r="K1739" s="31"/>
      <c r="L1739" s="31"/>
      <c r="M1739" s="31"/>
      <c r="N1739" s="31"/>
      <c r="O1739" s="31"/>
      <c r="P1739" s="31"/>
      <c r="Q1739" s="31"/>
      <c r="R1739" s="31"/>
      <c r="S1739" s="31"/>
      <c r="T1739" s="31"/>
      <c r="U1739" s="31"/>
      <c r="V1739" s="31"/>
      <c r="W1739" s="31"/>
      <c r="X1739" s="31"/>
      <c r="Y1739" s="31"/>
      <c r="Z1739" s="31"/>
      <c r="AA1739" s="31"/>
      <c r="AB1739" s="31"/>
      <c r="AC1739" s="31"/>
      <c r="AD1739" s="31"/>
      <c r="AE1739" s="31"/>
      <c r="AF1739" s="31"/>
      <c r="AG1739" s="31"/>
      <c r="AH1739" s="31"/>
      <c r="AI1739" s="31"/>
      <c r="AJ1739" s="31"/>
      <c r="AK1739" s="31"/>
      <c r="AL1739" s="31"/>
      <c r="AM1739" s="31"/>
      <c r="AN1739" s="31"/>
      <c r="AQ1739" s="31"/>
      <c r="AR1739" s="31"/>
    </row>
    <row r="1740" spans="1:44" ht="30" customHeight="1" x14ac:dyDescent="0.3">
      <c r="A1740" s="30"/>
      <c r="B1740" s="30"/>
      <c r="C1740" s="29"/>
      <c r="D1740" s="29"/>
      <c r="E1740" s="29"/>
      <c r="F1740" s="29"/>
      <c r="G1740" s="29"/>
      <c r="H1740" s="29"/>
      <c r="I1740" s="29"/>
      <c r="J1740" s="29"/>
      <c r="K1740" s="31"/>
      <c r="L1740" s="31"/>
      <c r="M1740" s="31"/>
      <c r="N1740" s="31"/>
      <c r="O1740" s="31"/>
      <c r="P1740" s="31"/>
      <c r="Q1740" s="31"/>
      <c r="R1740" s="31"/>
      <c r="S1740" s="31"/>
      <c r="T1740" s="31"/>
      <c r="U1740" s="31"/>
      <c r="V1740" s="31"/>
      <c r="W1740" s="31"/>
      <c r="X1740" s="31"/>
      <c r="Y1740" s="31"/>
      <c r="Z1740" s="31"/>
      <c r="AA1740" s="31"/>
      <c r="AB1740" s="31"/>
      <c r="AC1740" s="31"/>
      <c r="AD1740" s="31"/>
      <c r="AE1740" s="31"/>
      <c r="AF1740" s="31"/>
      <c r="AG1740" s="31"/>
      <c r="AH1740" s="31"/>
      <c r="AI1740" s="31"/>
      <c r="AJ1740" s="31"/>
      <c r="AK1740" s="31"/>
      <c r="AL1740" s="31"/>
      <c r="AM1740" s="31"/>
      <c r="AN1740" s="31"/>
      <c r="AQ1740" s="31"/>
      <c r="AR1740" s="31"/>
    </row>
    <row r="1741" spans="1:44" ht="30" customHeight="1" x14ac:dyDescent="0.3">
      <c r="A1741" s="30"/>
      <c r="B1741" s="30"/>
      <c r="C1741" s="29"/>
      <c r="D1741" s="29"/>
      <c r="E1741" s="29"/>
      <c r="F1741" s="29"/>
      <c r="G1741" s="29"/>
      <c r="H1741" s="29"/>
      <c r="I1741" s="29"/>
      <c r="J1741" s="29"/>
      <c r="K1741" s="31"/>
      <c r="L1741" s="31"/>
      <c r="M1741" s="31"/>
      <c r="N1741" s="31"/>
      <c r="O1741" s="31"/>
      <c r="P1741" s="31"/>
      <c r="Q1741" s="31"/>
      <c r="R1741" s="31"/>
      <c r="S1741" s="31"/>
      <c r="T1741" s="31"/>
      <c r="U1741" s="31"/>
      <c r="V1741" s="31"/>
      <c r="W1741" s="31"/>
      <c r="X1741" s="31"/>
      <c r="Y1741" s="31"/>
      <c r="Z1741" s="31"/>
      <c r="AA1741" s="31"/>
      <c r="AB1741" s="31"/>
      <c r="AC1741" s="31"/>
      <c r="AD1741" s="31"/>
      <c r="AE1741" s="31"/>
      <c r="AF1741" s="31"/>
      <c r="AG1741" s="31"/>
      <c r="AH1741" s="31"/>
      <c r="AI1741" s="31"/>
      <c r="AJ1741" s="31"/>
      <c r="AK1741" s="31"/>
      <c r="AL1741" s="31"/>
      <c r="AM1741" s="31"/>
      <c r="AN1741" s="31"/>
      <c r="AQ1741" s="31"/>
      <c r="AR1741" s="31"/>
    </row>
    <row r="1742" spans="1:44" ht="30" customHeight="1" x14ac:dyDescent="0.3">
      <c r="A1742" s="30"/>
      <c r="B1742" s="30"/>
      <c r="C1742" s="29"/>
      <c r="D1742" s="29"/>
      <c r="E1742" s="29"/>
      <c r="F1742" s="29"/>
      <c r="G1742" s="29"/>
      <c r="H1742" s="29"/>
      <c r="I1742" s="29"/>
      <c r="J1742" s="29"/>
      <c r="K1742" s="31"/>
      <c r="L1742" s="31"/>
      <c r="M1742" s="31"/>
      <c r="N1742" s="31"/>
      <c r="O1742" s="31"/>
      <c r="P1742" s="31"/>
      <c r="Q1742" s="31"/>
      <c r="R1742" s="31"/>
      <c r="S1742" s="31"/>
      <c r="T1742" s="31"/>
      <c r="U1742" s="31"/>
      <c r="V1742" s="31"/>
      <c r="W1742" s="31"/>
      <c r="X1742" s="31"/>
      <c r="Y1742" s="31"/>
      <c r="Z1742" s="31"/>
      <c r="AA1742" s="31"/>
      <c r="AB1742" s="31"/>
      <c r="AC1742" s="31"/>
      <c r="AD1742" s="31"/>
      <c r="AE1742" s="31"/>
      <c r="AF1742" s="31"/>
      <c r="AG1742" s="31"/>
      <c r="AH1742" s="31"/>
      <c r="AI1742" s="31"/>
      <c r="AJ1742" s="31"/>
      <c r="AK1742" s="31"/>
      <c r="AL1742" s="31"/>
      <c r="AM1742" s="31"/>
      <c r="AN1742" s="31"/>
      <c r="AQ1742" s="31"/>
      <c r="AR1742" s="31"/>
    </row>
    <row r="1743" spans="1:44" ht="30" customHeight="1" x14ac:dyDescent="0.3">
      <c r="A1743" s="30"/>
      <c r="B1743" s="30"/>
      <c r="C1743" s="29"/>
      <c r="D1743" s="29"/>
      <c r="E1743" s="29"/>
      <c r="F1743" s="29"/>
      <c r="G1743" s="29"/>
      <c r="H1743" s="29"/>
      <c r="I1743" s="29"/>
      <c r="J1743" s="29"/>
      <c r="K1743" s="31"/>
      <c r="L1743" s="31"/>
      <c r="M1743" s="31"/>
      <c r="N1743" s="31"/>
      <c r="O1743" s="31"/>
      <c r="P1743" s="31"/>
      <c r="Q1743" s="31"/>
      <c r="R1743" s="31"/>
      <c r="S1743" s="31"/>
      <c r="T1743" s="31"/>
      <c r="U1743" s="31"/>
      <c r="V1743" s="31"/>
      <c r="W1743" s="31"/>
      <c r="X1743" s="31"/>
      <c r="Y1743" s="31"/>
      <c r="Z1743" s="31"/>
      <c r="AA1743" s="31"/>
      <c r="AB1743" s="31"/>
      <c r="AC1743" s="31"/>
      <c r="AD1743" s="31"/>
      <c r="AE1743" s="31"/>
      <c r="AF1743" s="31"/>
      <c r="AG1743" s="31"/>
      <c r="AH1743" s="31"/>
      <c r="AI1743" s="31"/>
      <c r="AJ1743" s="31"/>
      <c r="AK1743" s="31"/>
      <c r="AL1743" s="31"/>
      <c r="AM1743" s="31"/>
      <c r="AN1743" s="31"/>
      <c r="AQ1743" s="31"/>
      <c r="AR1743" s="31"/>
    </row>
    <row r="1744" spans="1:44" ht="30" customHeight="1" x14ac:dyDescent="0.3">
      <c r="A1744" s="30"/>
      <c r="B1744" s="30"/>
      <c r="C1744" s="29"/>
      <c r="D1744" s="29"/>
      <c r="E1744" s="29"/>
      <c r="F1744" s="29"/>
      <c r="G1744" s="29"/>
      <c r="H1744" s="29"/>
      <c r="I1744" s="29"/>
      <c r="J1744" s="29"/>
      <c r="K1744" s="31"/>
      <c r="L1744" s="31"/>
      <c r="M1744" s="31"/>
      <c r="N1744" s="31"/>
      <c r="O1744" s="31"/>
      <c r="P1744" s="31"/>
      <c r="Q1744" s="31"/>
      <c r="R1744" s="31"/>
      <c r="S1744" s="31"/>
      <c r="T1744" s="31"/>
      <c r="U1744" s="31"/>
      <c r="V1744" s="31"/>
      <c r="W1744" s="31"/>
      <c r="X1744" s="31"/>
      <c r="Y1744" s="31"/>
      <c r="Z1744" s="31"/>
      <c r="AA1744" s="31"/>
      <c r="AB1744" s="31"/>
      <c r="AC1744" s="31"/>
      <c r="AD1744" s="31"/>
      <c r="AE1744" s="31"/>
      <c r="AF1744" s="31"/>
      <c r="AG1744" s="31"/>
      <c r="AH1744" s="31"/>
      <c r="AI1744" s="31"/>
      <c r="AJ1744" s="31"/>
      <c r="AK1744" s="31"/>
      <c r="AL1744" s="31"/>
      <c r="AM1744" s="31"/>
      <c r="AN1744" s="31"/>
      <c r="AQ1744" s="31"/>
      <c r="AR1744" s="31"/>
    </row>
    <row r="1745" spans="1:44" ht="30" customHeight="1" x14ac:dyDescent="0.3">
      <c r="A1745" s="29"/>
      <c r="B1745" s="29"/>
      <c r="C1745" s="29"/>
      <c r="D1745" s="29"/>
      <c r="E1745" s="29"/>
      <c r="F1745" s="29"/>
      <c r="G1745" s="29"/>
      <c r="H1745" s="29"/>
      <c r="I1745" s="29"/>
      <c r="J1745" s="29"/>
      <c r="K1745" s="31"/>
      <c r="L1745" s="31"/>
      <c r="M1745" s="31"/>
      <c r="N1745" s="31"/>
      <c r="O1745" s="31"/>
      <c r="P1745" s="31"/>
      <c r="Q1745" s="31"/>
      <c r="R1745" s="31"/>
      <c r="S1745" s="31"/>
      <c r="T1745" s="31"/>
      <c r="U1745" s="31"/>
      <c r="V1745" s="31"/>
      <c r="W1745" s="31"/>
      <c r="X1745" s="31"/>
      <c r="Y1745" s="31"/>
      <c r="Z1745" s="31"/>
      <c r="AA1745" s="31"/>
      <c r="AB1745" s="31"/>
      <c r="AC1745" s="31"/>
      <c r="AD1745" s="31"/>
      <c r="AE1745" s="31"/>
      <c r="AF1745" s="31"/>
      <c r="AG1745" s="31"/>
      <c r="AH1745" s="31"/>
      <c r="AI1745" s="31"/>
      <c r="AJ1745" s="31"/>
      <c r="AK1745" s="31"/>
      <c r="AL1745" s="31"/>
      <c r="AM1745" s="31"/>
      <c r="AN1745" s="31"/>
      <c r="AQ1745" s="31"/>
      <c r="AR1745" s="31"/>
    </row>
    <row r="1746" spans="1:44" ht="42.75" customHeight="1" x14ac:dyDescent="0.3">
      <c r="A1746" s="29"/>
      <c r="B1746" s="29"/>
      <c r="C1746" s="29"/>
      <c r="D1746" s="29"/>
      <c r="E1746" s="29"/>
      <c r="F1746" s="29"/>
      <c r="G1746" s="29"/>
      <c r="H1746" s="29"/>
      <c r="I1746" s="29"/>
      <c r="J1746" s="29"/>
      <c r="K1746" s="31"/>
      <c r="L1746" s="31"/>
      <c r="M1746" s="31"/>
      <c r="N1746" s="31"/>
      <c r="O1746" s="31"/>
      <c r="P1746" s="31"/>
      <c r="Q1746" s="31"/>
      <c r="R1746" s="31"/>
      <c r="S1746" s="31"/>
      <c r="T1746" s="31"/>
      <c r="U1746" s="31"/>
      <c r="V1746" s="31"/>
      <c r="W1746" s="31"/>
      <c r="X1746" s="31"/>
      <c r="Y1746" s="31"/>
      <c r="Z1746" s="31"/>
      <c r="AA1746" s="31"/>
      <c r="AB1746" s="31"/>
      <c r="AC1746" s="31"/>
      <c r="AD1746" s="31"/>
      <c r="AE1746" s="31"/>
      <c r="AF1746" s="31"/>
      <c r="AG1746" s="31"/>
      <c r="AH1746" s="31"/>
      <c r="AI1746" s="31"/>
      <c r="AJ1746" s="31"/>
      <c r="AK1746" s="31"/>
      <c r="AL1746" s="31"/>
      <c r="AM1746" s="31"/>
      <c r="AN1746" s="31"/>
      <c r="AQ1746" s="31"/>
      <c r="AR1746" s="31"/>
    </row>
    <row r="1747" spans="1:44" ht="30" customHeight="1" x14ac:dyDescent="0.3">
      <c r="A1747" s="29"/>
      <c r="B1747" s="29"/>
      <c r="C1747" s="29"/>
      <c r="D1747" s="29"/>
      <c r="E1747" s="29"/>
      <c r="F1747" s="29"/>
      <c r="G1747" s="29"/>
      <c r="H1747" s="29"/>
      <c r="I1747" s="29"/>
      <c r="J1747" s="29"/>
      <c r="K1747" s="31"/>
      <c r="L1747" s="31"/>
      <c r="M1747" s="31"/>
      <c r="N1747" s="31"/>
      <c r="O1747" s="31"/>
      <c r="P1747" s="31"/>
      <c r="Q1747" s="31"/>
      <c r="R1747" s="31"/>
      <c r="S1747" s="31"/>
      <c r="T1747" s="31"/>
      <c r="U1747" s="31"/>
      <c r="V1747" s="31"/>
      <c r="W1747" s="31"/>
      <c r="X1747" s="31"/>
      <c r="Y1747" s="31"/>
      <c r="Z1747" s="31"/>
      <c r="AA1747" s="31"/>
      <c r="AB1747" s="31"/>
      <c r="AC1747" s="31"/>
      <c r="AD1747" s="31"/>
      <c r="AE1747" s="31"/>
      <c r="AF1747" s="31"/>
      <c r="AG1747" s="31"/>
      <c r="AH1747" s="31"/>
      <c r="AI1747" s="31"/>
      <c r="AJ1747" s="31"/>
      <c r="AK1747" s="31"/>
      <c r="AL1747" s="31"/>
      <c r="AM1747" s="31"/>
      <c r="AN1747" s="31"/>
      <c r="AQ1747" s="31"/>
      <c r="AR1747" s="31"/>
    </row>
    <row r="1748" spans="1:44" ht="30" customHeight="1" x14ac:dyDescent="0.3">
      <c r="A1748" s="29"/>
      <c r="B1748" s="29"/>
      <c r="C1748" s="29"/>
      <c r="D1748" s="29"/>
      <c r="E1748" s="29"/>
      <c r="F1748" s="29"/>
      <c r="G1748" s="29"/>
      <c r="H1748" s="29"/>
      <c r="I1748" s="29"/>
      <c r="J1748" s="29"/>
      <c r="K1748" s="31"/>
      <c r="L1748" s="31"/>
      <c r="M1748" s="31"/>
      <c r="N1748" s="31"/>
      <c r="O1748" s="31"/>
      <c r="P1748" s="31"/>
      <c r="Q1748" s="31"/>
      <c r="R1748" s="31"/>
      <c r="S1748" s="31"/>
      <c r="T1748" s="31"/>
      <c r="U1748" s="31"/>
      <c r="V1748" s="31"/>
      <c r="W1748" s="31"/>
      <c r="X1748" s="31"/>
      <c r="Y1748" s="31"/>
      <c r="Z1748" s="31"/>
      <c r="AA1748" s="31"/>
      <c r="AB1748" s="31"/>
      <c r="AC1748" s="31"/>
      <c r="AD1748" s="31"/>
      <c r="AE1748" s="31"/>
      <c r="AF1748" s="31"/>
      <c r="AG1748" s="31"/>
      <c r="AH1748" s="31"/>
      <c r="AI1748" s="31"/>
      <c r="AJ1748" s="31"/>
      <c r="AK1748" s="31"/>
      <c r="AL1748" s="31"/>
      <c r="AM1748" s="31"/>
      <c r="AN1748" s="31"/>
      <c r="AQ1748" s="31"/>
      <c r="AR1748" s="31"/>
    </row>
    <row r="1749" spans="1:44" ht="30" customHeight="1" x14ac:dyDescent="0.3">
      <c r="A1749" s="29"/>
      <c r="B1749" s="29"/>
      <c r="C1749" s="29"/>
      <c r="D1749" s="29"/>
      <c r="E1749" s="29"/>
      <c r="F1749" s="29"/>
      <c r="G1749" s="29"/>
      <c r="H1749" s="29"/>
      <c r="I1749" s="29"/>
      <c r="J1749" s="29"/>
      <c r="K1749" s="31"/>
      <c r="L1749" s="31"/>
      <c r="M1749" s="31"/>
      <c r="N1749" s="31"/>
      <c r="O1749" s="31"/>
      <c r="P1749" s="31"/>
      <c r="Q1749" s="31"/>
      <c r="R1749" s="31"/>
      <c r="S1749" s="31"/>
      <c r="T1749" s="31"/>
      <c r="U1749" s="31"/>
      <c r="V1749" s="31"/>
      <c r="W1749" s="31"/>
      <c r="X1749" s="31"/>
      <c r="Y1749" s="31"/>
      <c r="Z1749" s="31"/>
      <c r="AA1749" s="31"/>
      <c r="AB1749" s="31"/>
      <c r="AC1749" s="31"/>
      <c r="AD1749" s="31"/>
      <c r="AE1749" s="31"/>
      <c r="AF1749" s="31"/>
      <c r="AG1749" s="31"/>
      <c r="AH1749" s="31"/>
      <c r="AI1749" s="31"/>
      <c r="AJ1749" s="31"/>
      <c r="AK1749" s="31"/>
      <c r="AL1749" s="31"/>
      <c r="AM1749" s="31"/>
      <c r="AN1749" s="31"/>
      <c r="AQ1749" s="31"/>
      <c r="AR1749" s="31"/>
    </row>
    <row r="1750" spans="1:44" ht="30" customHeight="1" x14ac:dyDescent="0.3">
      <c r="A1750" s="29"/>
      <c r="B1750" s="29"/>
      <c r="C1750" s="29"/>
      <c r="D1750" s="29"/>
      <c r="E1750" s="29"/>
      <c r="F1750" s="29"/>
      <c r="G1750" s="29"/>
      <c r="H1750" s="29"/>
      <c r="I1750" s="29"/>
      <c r="J1750" s="29"/>
      <c r="K1750" s="31"/>
      <c r="L1750" s="31"/>
      <c r="M1750" s="31"/>
      <c r="N1750" s="31"/>
      <c r="O1750" s="31"/>
      <c r="P1750" s="31"/>
      <c r="Q1750" s="31"/>
      <c r="R1750" s="31"/>
      <c r="S1750" s="31"/>
      <c r="T1750" s="31"/>
      <c r="U1750" s="31"/>
      <c r="V1750" s="31"/>
      <c r="W1750" s="31"/>
      <c r="X1750" s="31"/>
      <c r="Y1750" s="31"/>
      <c r="Z1750" s="31"/>
      <c r="AA1750" s="31"/>
      <c r="AB1750" s="31"/>
      <c r="AC1750" s="31"/>
      <c r="AD1750" s="31"/>
      <c r="AE1750" s="31"/>
      <c r="AF1750" s="31"/>
      <c r="AG1750" s="31"/>
      <c r="AH1750" s="31"/>
      <c r="AI1750" s="31"/>
      <c r="AJ1750" s="31"/>
      <c r="AK1750" s="31"/>
      <c r="AL1750" s="31"/>
      <c r="AM1750" s="31"/>
      <c r="AN1750" s="31"/>
      <c r="AQ1750" s="31"/>
      <c r="AR1750" s="31"/>
    </row>
    <row r="1751" spans="1:44" ht="30" customHeight="1" x14ac:dyDescent="0.3">
      <c r="A1751" s="29"/>
      <c r="B1751" s="29"/>
      <c r="C1751" s="29"/>
      <c r="D1751" s="29"/>
      <c r="E1751" s="29"/>
      <c r="F1751" s="29"/>
      <c r="G1751" s="29"/>
      <c r="H1751" s="29"/>
      <c r="I1751" s="29"/>
      <c r="J1751" s="29"/>
      <c r="K1751" s="31"/>
      <c r="L1751" s="31"/>
      <c r="M1751" s="31"/>
      <c r="N1751" s="31"/>
      <c r="O1751" s="31"/>
      <c r="P1751" s="31"/>
      <c r="Q1751" s="31"/>
      <c r="R1751" s="31"/>
      <c r="S1751" s="31"/>
      <c r="T1751" s="31"/>
      <c r="U1751" s="31"/>
      <c r="V1751" s="31"/>
      <c r="W1751" s="31"/>
      <c r="X1751" s="31"/>
      <c r="Y1751" s="31"/>
      <c r="Z1751" s="31"/>
      <c r="AA1751" s="31"/>
      <c r="AB1751" s="31"/>
      <c r="AC1751" s="31"/>
      <c r="AD1751" s="31"/>
      <c r="AE1751" s="31"/>
      <c r="AF1751" s="31"/>
      <c r="AG1751" s="31"/>
      <c r="AH1751" s="31"/>
      <c r="AI1751" s="31"/>
      <c r="AJ1751" s="31"/>
      <c r="AK1751" s="31"/>
      <c r="AL1751" s="31"/>
    </row>
    <row r="1752" spans="1:44" ht="30" customHeight="1" x14ac:dyDescent="0.3">
      <c r="A1752" s="30"/>
      <c r="B1752" s="30"/>
      <c r="C1752" s="29"/>
      <c r="D1752" s="29"/>
      <c r="E1752" s="29"/>
      <c r="F1752" s="29"/>
      <c r="G1752" s="29"/>
      <c r="H1752" s="29"/>
      <c r="I1752" s="29"/>
      <c r="J1752" s="29"/>
      <c r="K1752" s="31"/>
      <c r="L1752" s="31"/>
      <c r="M1752" s="31"/>
      <c r="N1752" s="31"/>
      <c r="O1752" s="31"/>
      <c r="P1752" s="31"/>
      <c r="Q1752" s="31"/>
      <c r="R1752" s="31"/>
      <c r="S1752" s="31"/>
      <c r="T1752" s="31"/>
      <c r="U1752" s="31"/>
      <c r="V1752" s="31"/>
      <c r="W1752" s="31"/>
      <c r="X1752" s="31"/>
      <c r="Y1752" s="31"/>
      <c r="Z1752" s="31"/>
      <c r="AA1752" s="31"/>
      <c r="AB1752" s="31"/>
      <c r="AC1752" s="31"/>
      <c r="AD1752" s="31"/>
      <c r="AE1752" s="31"/>
      <c r="AF1752" s="31"/>
      <c r="AG1752" s="31"/>
      <c r="AH1752" s="31"/>
      <c r="AI1752" s="31"/>
      <c r="AJ1752" s="31"/>
      <c r="AK1752" s="31"/>
      <c r="AL1752" s="31"/>
    </row>
    <row r="1753" spans="1:44" ht="30" customHeight="1" x14ac:dyDescent="0.3">
      <c r="A1753" s="30"/>
      <c r="B1753" s="30"/>
      <c r="C1753" s="29"/>
      <c r="D1753" s="29"/>
      <c r="E1753" s="29"/>
      <c r="F1753" s="29"/>
      <c r="G1753" s="29"/>
      <c r="H1753" s="29"/>
      <c r="I1753" s="29"/>
      <c r="J1753" s="29"/>
      <c r="K1753" s="31"/>
      <c r="L1753" s="31"/>
      <c r="M1753" s="31"/>
      <c r="N1753" s="31"/>
      <c r="O1753" s="31"/>
      <c r="P1753" s="31"/>
      <c r="Q1753" s="31"/>
      <c r="R1753" s="31"/>
      <c r="S1753" s="31"/>
      <c r="T1753" s="31"/>
      <c r="U1753" s="31"/>
      <c r="V1753" s="31"/>
      <c r="W1753" s="31"/>
      <c r="X1753" s="31"/>
      <c r="Y1753" s="31"/>
      <c r="Z1753" s="31"/>
      <c r="AA1753" s="31"/>
      <c r="AB1753" s="31"/>
      <c r="AC1753" s="31"/>
      <c r="AD1753" s="31"/>
      <c r="AE1753" s="31"/>
      <c r="AF1753" s="31"/>
      <c r="AG1753" s="31"/>
      <c r="AH1753" s="31"/>
      <c r="AI1753" s="31"/>
      <c r="AJ1753" s="31"/>
      <c r="AK1753" s="31"/>
      <c r="AL1753" s="31"/>
    </row>
    <row r="1754" spans="1:44" ht="30" customHeight="1" x14ac:dyDescent="0.3">
      <c r="A1754" s="30"/>
      <c r="B1754" s="30"/>
      <c r="C1754" s="29"/>
      <c r="D1754" s="29"/>
      <c r="E1754" s="29"/>
      <c r="F1754" s="29"/>
      <c r="G1754" s="29"/>
      <c r="H1754" s="29"/>
      <c r="I1754" s="29"/>
      <c r="J1754" s="29"/>
      <c r="K1754" s="31"/>
      <c r="L1754" s="31"/>
      <c r="M1754" s="31"/>
      <c r="N1754" s="31"/>
      <c r="O1754" s="31"/>
      <c r="P1754" s="31"/>
      <c r="Q1754" s="31"/>
      <c r="R1754" s="31"/>
      <c r="S1754" s="31"/>
      <c r="T1754" s="31"/>
      <c r="U1754" s="31"/>
      <c r="V1754" s="31"/>
      <c r="W1754" s="31"/>
      <c r="X1754" s="31"/>
      <c r="Y1754" s="31"/>
      <c r="Z1754" s="31"/>
      <c r="AA1754" s="31"/>
      <c r="AB1754" s="31"/>
      <c r="AC1754" s="31"/>
      <c r="AD1754" s="31"/>
      <c r="AE1754" s="31"/>
      <c r="AF1754" s="31"/>
      <c r="AG1754" s="31"/>
      <c r="AH1754" s="31"/>
      <c r="AI1754" s="31"/>
      <c r="AJ1754" s="31"/>
      <c r="AK1754" s="31"/>
      <c r="AL1754" s="31"/>
    </row>
    <row r="1755" spans="1:44" ht="30" customHeight="1" x14ac:dyDescent="0.3">
      <c r="A1755" s="30"/>
      <c r="B1755" s="30"/>
      <c r="C1755" s="29"/>
      <c r="D1755" s="29"/>
      <c r="E1755" s="29"/>
      <c r="F1755" s="29"/>
      <c r="G1755" s="29"/>
      <c r="H1755" s="29"/>
      <c r="I1755" s="29"/>
      <c r="J1755" s="29"/>
      <c r="K1755" s="31"/>
      <c r="L1755" s="31"/>
      <c r="M1755" s="31"/>
      <c r="N1755" s="31"/>
      <c r="O1755" s="31"/>
      <c r="P1755" s="31"/>
      <c r="Q1755" s="31"/>
      <c r="R1755" s="31"/>
      <c r="S1755" s="31"/>
      <c r="T1755" s="31"/>
      <c r="U1755" s="31"/>
      <c r="V1755" s="31"/>
      <c r="W1755" s="31"/>
      <c r="X1755" s="31"/>
      <c r="Y1755" s="31"/>
      <c r="Z1755" s="31"/>
      <c r="AA1755" s="31"/>
      <c r="AB1755" s="31"/>
      <c r="AC1755" s="31"/>
      <c r="AD1755" s="31"/>
      <c r="AE1755" s="31"/>
      <c r="AF1755" s="31"/>
      <c r="AG1755" s="31"/>
      <c r="AH1755" s="31"/>
      <c r="AI1755" s="31"/>
      <c r="AJ1755" s="31"/>
      <c r="AK1755" s="31"/>
      <c r="AL1755" s="31"/>
    </row>
    <row r="1756" spans="1:44" ht="30" customHeight="1" x14ac:dyDescent="0.3">
      <c r="A1756" s="30"/>
      <c r="B1756" s="30"/>
      <c r="C1756" s="29"/>
      <c r="D1756" s="29"/>
      <c r="E1756" s="29"/>
      <c r="F1756" s="29"/>
      <c r="G1756" s="29"/>
      <c r="H1756" s="29"/>
      <c r="I1756" s="29"/>
      <c r="J1756" s="29"/>
      <c r="K1756" s="31"/>
      <c r="L1756" s="31"/>
      <c r="M1756" s="31"/>
      <c r="N1756" s="31"/>
      <c r="O1756" s="31"/>
      <c r="P1756" s="31"/>
      <c r="Q1756" s="31"/>
      <c r="R1756" s="31"/>
      <c r="S1756" s="31"/>
      <c r="T1756" s="31"/>
      <c r="U1756" s="31"/>
      <c r="V1756" s="31"/>
      <c r="W1756" s="31"/>
      <c r="X1756" s="31"/>
      <c r="Y1756" s="31"/>
      <c r="Z1756" s="31"/>
      <c r="AA1756" s="31"/>
      <c r="AB1756" s="31"/>
      <c r="AC1756" s="31"/>
      <c r="AD1756" s="31"/>
      <c r="AE1756" s="31"/>
      <c r="AF1756" s="31"/>
      <c r="AG1756" s="31"/>
      <c r="AH1756" s="31"/>
      <c r="AI1756" s="31"/>
      <c r="AJ1756" s="31"/>
      <c r="AK1756" s="31"/>
      <c r="AL1756" s="31"/>
    </row>
    <row r="1757" spans="1:44" ht="30" customHeight="1" x14ac:dyDescent="0.3">
      <c r="A1757" s="30"/>
      <c r="B1757" s="30"/>
      <c r="C1757" s="29"/>
      <c r="D1757" s="29"/>
      <c r="E1757" s="29"/>
      <c r="F1757" s="29"/>
      <c r="G1757" s="29"/>
      <c r="H1757" s="29"/>
      <c r="I1757" s="29"/>
      <c r="J1757" s="29"/>
      <c r="K1757" s="31"/>
      <c r="L1757" s="31"/>
      <c r="M1757" s="31"/>
      <c r="N1757" s="31"/>
      <c r="O1757" s="31"/>
      <c r="P1757" s="31"/>
      <c r="Q1757" s="31"/>
      <c r="R1757" s="31"/>
      <c r="S1757" s="31"/>
      <c r="T1757" s="31"/>
      <c r="U1757" s="31"/>
      <c r="V1757" s="31"/>
      <c r="W1757" s="31"/>
      <c r="X1757" s="31"/>
      <c r="Y1757" s="31"/>
      <c r="Z1757" s="31"/>
      <c r="AA1757" s="31"/>
      <c r="AB1757" s="31"/>
      <c r="AC1757" s="31"/>
      <c r="AD1757" s="31"/>
      <c r="AE1757" s="31"/>
      <c r="AF1757" s="31"/>
      <c r="AG1757" s="31"/>
      <c r="AH1757" s="31"/>
      <c r="AI1757" s="31"/>
      <c r="AJ1757" s="31"/>
      <c r="AK1757" s="31"/>
      <c r="AL1757" s="31"/>
    </row>
    <row r="1758" spans="1:44" ht="30" customHeight="1" x14ac:dyDescent="0.3">
      <c r="A1758" s="30"/>
      <c r="B1758" s="30"/>
      <c r="C1758" s="29"/>
      <c r="D1758" s="29"/>
      <c r="E1758" s="29"/>
      <c r="F1758" s="29"/>
      <c r="G1758" s="29"/>
      <c r="H1758" s="29"/>
      <c r="I1758" s="29"/>
      <c r="J1758" s="29"/>
      <c r="K1758" s="31"/>
      <c r="L1758" s="31"/>
      <c r="M1758" s="31"/>
      <c r="N1758" s="31"/>
      <c r="O1758" s="31"/>
      <c r="P1758" s="31"/>
      <c r="Q1758" s="31"/>
      <c r="R1758" s="31"/>
      <c r="S1758" s="31"/>
      <c r="T1758" s="31"/>
      <c r="U1758" s="31"/>
      <c r="V1758" s="31"/>
      <c r="W1758" s="31"/>
      <c r="X1758" s="31"/>
      <c r="Y1758" s="31"/>
      <c r="Z1758" s="31"/>
      <c r="AA1758" s="31"/>
      <c r="AB1758" s="31"/>
      <c r="AC1758" s="31"/>
      <c r="AD1758" s="31"/>
      <c r="AE1758" s="31"/>
      <c r="AF1758" s="31"/>
      <c r="AG1758" s="31"/>
      <c r="AH1758" s="31"/>
      <c r="AI1758" s="31"/>
      <c r="AJ1758" s="31"/>
      <c r="AK1758" s="31"/>
      <c r="AL1758" s="31"/>
    </row>
    <row r="1759" spans="1:44" ht="30" customHeight="1" x14ac:dyDescent="0.3">
      <c r="A1759" s="30"/>
      <c r="B1759" s="30"/>
      <c r="C1759" s="29"/>
      <c r="D1759" s="29"/>
      <c r="E1759" s="29"/>
      <c r="F1759" s="29"/>
      <c r="G1759" s="29"/>
      <c r="H1759" s="29"/>
      <c r="I1759" s="29"/>
      <c r="J1759" s="29"/>
      <c r="K1759" s="31"/>
      <c r="L1759" s="31"/>
      <c r="M1759" s="31"/>
      <c r="N1759" s="31"/>
      <c r="O1759" s="31"/>
      <c r="P1759" s="31"/>
      <c r="Q1759" s="31"/>
      <c r="R1759" s="31"/>
      <c r="S1759" s="31"/>
      <c r="T1759" s="31"/>
      <c r="U1759" s="31"/>
      <c r="V1759" s="31"/>
      <c r="W1759" s="31"/>
      <c r="X1759" s="31"/>
      <c r="Y1759" s="31"/>
      <c r="Z1759" s="31"/>
      <c r="AA1759" s="31"/>
      <c r="AB1759" s="31"/>
      <c r="AC1759" s="31"/>
      <c r="AD1759" s="31"/>
      <c r="AE1759" s="31"/>
      <c r="AF1759" s="31"/>
      <c r="AG1759" s="31"/>
      <c r="AH1759" s="31"/>
      <c r="AI1759" s="31"/>
      <c r="AJ1759" s="31"/>
      <c r="AK1759" s="31"/>
      <c r="AL1759" s="31"/>
    </row>
    <row r="1760" spans="1:44" ht="78.75" customHeight="1" x14ac:dyDescent="0.3">
      <c r="A1760" s="30"/>
      <c r="B1760" s="30"/>
      <c r="C1760" s="30"/>
      <c r="D1760" s="30"/>
      <c r="E1760" s="30"/>
      <c r="F1760" s="30"/>
      <c r="G1760" s="30"/>
      <c r="H1760" s="30"/>
      <c r="I1760" s="30"/>
      <c r="J1760" s="29"/>
      <c r="K1760" s="31"/>
      <c r="L1760" s="31"/>
      <c r="M1760" s="31"/>
      <c r="N1760" s="31"/>
      <c r="O1760" s="31"/>
      <c r="P1760" s="31"/>
      <c r="Q1760" s="31"/>
      <c r="R1760" s="31"/>
      <c r="S1760" s="31"/>
      <c r="T1760" s="31"/>
      <c r="U1760" s="31"/>
      <c r="V1760" s="31"/>
      <c r="W1760" s="31"/>
      <c r="X1760" s="31"/>
      <c r="Y1760" s="31"/>
      <c r="Z1760" s="31"/>
      <c r="AA1760" s="31"/>
      <c r="AB1760" s="31"/>
      <c r="AC1760" s="31"/>
      <c r="AD1760" s="31"/>
      <c r="AE1760" s="31"/>
      <c r="AF1760" s="31"/>
      <c r="AG1760" s="31"/>
      <c r="AH1760" s="31"/>
      <c r="AI1760" s="31"/>
      <c r="AJ1760" s="31"/>
      <c r="AK1760" s="31"/>
      <c r="AL1760" s="31"/>
      <c r="AM1760" s="31"/>
      <c r="AN1760" s="31"/>
      <c r="AQ1760" s="31"/>
      <c r="AR1760" s="31"/>
    </row>
    <row r="1761" spans="1:44" ht="30" customHeight="1" x14ac:dyDescent="0.3">
      <c r="A1761" s="30"/>
      <c r="B1761" s="30"/>
      <c r="C1761" s="30"/>
      <c r="D1761" s="30"/>
      <c r="E1761" s="30"/>
      <c r="F1761" s="30"/>
      <c r="G1761" s="30"/>
      <c r="H1761" s="30"/>
      <c r="I1761" s="30"/>
      <c r="J1761" s="29"/>
      <c r="K1761" s="31"/>
      <c r="L1761" s="31"/>
      <c r="M1761" s="31"/>
      <c r="N1761" s="31"/>
      <c r="O1761" s="31"/>
      <c r="P1761" s="31"/>
      <c r="Q1761" s="31"/>
      <c r="R1761" s="31"/>
      <c r="S1761" s="31"/>
      <c r="T1761" s="31"/>
      <c r="U1761" s="31"/>
      <c r="V1761" s="31"/>
      <c r="W1761" s="31"/>
      <c r="X1761" s="31"/>
      <c r="Y1761" s="31"/>
      <c r="Z1761" s="31"/>
      <c r="AA1761" s="31"/>
      <c r="AB1761" s="31"/>
      <c r="AC1761" s="31"/>
      <c r="AD1761" s="31"/>
      <c r="AE1761" s="31"/>
      <c r="AF1761" s="31"/>
      <c r="AG1761" s="31"/>
      <c r="AH1761" s="31"/>
      <c r="AI1761" s="31"/>
      <c r="AJ1761" s="31"/>
      <c r="AK1761" s="31"/>
      <c r="AL1761" s="31"/>
      <c r="AM1761" s="31"/>
      <c r="AN1761" s="31"/>
      <c r="AQ1761" s="31"/>
      <c r="AR1761" s="31"/>
    </row>
    <row r="1762" spans="1:44" ht="30" customHeight="1" x14ac:dyDescent="0.3">
      <c r="A1762" s="30"/>
      <c r="B1762" s="30"/>
      <c r="C1762" s="30"/>
      <c r="D1762" s="30"/>
      <c r="E1762" s="30"/>
      <c r="F1762" s="30"/>
      <c r="G1762" s="30"/>
      <c r="H1762" s="30"/>
      <c r="I1762" s="30"/>
      <c r="J1762" s="29"/>
      <c r="K1762" s="31"/>
      <c r="L1762" s="31"/>
      <c r="M1762" s="31"/>
      <c r="N1762" s="31"/>
      <c r="O1762" s="31"/>
      <c r="P1762" s="31"/>
      <c r="Q1762" s="31"/>
      <c r="R1762" s="31"/>
      <c r="S1762" s="31"/>
      <c r="T1762" s="31"/>
      <c r="U1762" s="31"/>
      <c r="V1762" s="31"/>
      <c r="W1762" s="31"/>
      <c r="X1762" s="31"/>
      <c r="Y1762" s="31"/>
      <c r="Z1762" s="31"/>
      <c r="AA1762" s="31"/>
      <c r="AB1762" s="31"/>
      <c r="AC1762" s="31"/>
      <c r="AD1762" s="31"/>
      <c r="AE1762" s="31"/>
      <c r="AF1762" s="31"/>
      <c r="AG1762" s="31"/>
      <c r="AH1762" s="31"/>
      <c r="AI1762" s="31"/>
      <c r="AJ1762" s="31"/>
      <c r="AK1762" s="31"/>
      <c r="AL1762" s="31"/>
      <c r="AM1762" s="31"/>
      <c r="AN1762" s="31"/>
      <c r="AQ1762" s="31"/>
      <c r="AR1762" s="31"/>
    </row>
    <row r="1763" spans="1:44" ht="30" customHeight="1" x14ac:dyDescent="0.3">
      <c r="A1763" s="30"/>
      <c r="B1763" s="30"/>
      <c r="C1763" s="30"/>
      <c r="D1763" s="30"/>
      <c r="E1763" s="30"/>
      <c r="F1763" s="30"/>
      <c r="G1763" s="30"/>
      <c r="H1763" s="30"/>
      <c r="I1763" s="30"/>
      <c r="J1763" s="29"/>
      <c r="K1763" s="31"/>
      <c r="L1763" s="31"/>
      <c r="M1763" s="31"/>
      <c r="N1763" s="31"/>
      <c r="O1763" s="31"/>
      <c r="P1763" s="31"/>
      <c r="Q1763" s="31"/>
      <c r="R1763" s="31"/>
      <c r="S1763" s="31"/>
      <c r="T1763" s="31"/>
      <c r="U1763" s="31"/>
      <c r="V1763" s="31"/>
      <c r="W1763" s="31"/>
      <c r="X1763" s="31"/>
      <c r="Y1763" s="31"/>
      <c r="Z1763" s="31"/>
      <c r="AA1763" s="31"/>
      <c r="AB1763" s="31"/>
      <c r="AC1763" s="31"/>
      <c r="AD1763" s="31"/>
      <c r="AE1763" s="31"/>
      <c r="AF1763" s="31"/>
      <c r="AG1763" s="31"/>
      <c r="AH1763" s="31"/>
      <c r="AI1763" s="31"/>
      <c r="AJ1763" s="31"/>
      <c r="AK1763" s="31"/>
      <c r="AL1763" s="31"/>
      <c r="AM1763" s="31"/>
      <c r="AN1763" s="31"/>
      <c r="AQ1763" s="31"/>
      <c r="AR1763" s="31"/>
    </row>
    <row r="1764" spans="1:44" ht="30" customHeight="1" x14ac:dyDescent="0.3">
      <c r="A1764" s="30"/>
      <c r="B1764" s="30"/>
      <c r="C1764" s="30"/>
      <c r="D1764" s="30"/>
      <c r="E1764" s="30"/>
      <c r="F1764" s="30"/>
      <c r="G1764" s="30"/>
      <c r="H1764" s="30"/>
      <c r="I1764" s="30"/>
      <c r="J1764" s="29"/>
      <c r="K1764" s="31"/>
      <c r="L1764" s="31"/>
      <c r="M1764" s="31"/>
      <c r="N1764" s="31"/>
      <c r="O1764" s="31"/>
      <c r="P1764" s="31"/>
      <c r="Q1764" s="31"/>
      <c r="R1764" s="31"/>
      <c r="S1764" s="31"/>
      <c r="T1764" s="31"/>
      <c r="U1764" s="31"/>
      <c r="V1764" s="31"/>
      <c r="W1764" s="31"/>
      <c r="X1764" s="31"/>
      <c r="Y1764" s="31"/>
      <c r="Z1764" s="31"/>
      <c r="AA1764" s="31"/>
      <c r="AB1764" s="31"/>
      <c r="AC1764" s="31"/>
      <c r="AD1764" s="31"/>
      <c r="AE1764" s="31"/>
      <c r="AF1764" s="31"/>
      <c r="AG1764" s="31"/>
      <c r="AH1764" s="31"/>
      <c r="AI1764" s="31"/>
      <c r="AJ1764" s="31"/>
      <c r="AK1764" s="31"/>
      <c r="AL1764" s="31"/>
      <c r="AM1764" s="31"/>
      <c r="AN1764" s="31"/>
      <c r="AQ1764" s="31"/>
      <c r="AR1764" s="31"/>
    </row>
    <row r="1765" spans="1:44" ht="30" customHeight="1" x14ac:dyDescent="0.3">
      <c r="A1765" s="30"/>
      <c r="B1765" s="30"/>
      <c r="C1765" s="29"/>
      <c r="D1765" s="29"/>
      <c r="E1765" s="29"/>
      <c r="F1765" s="29"/>
      <c r="G1765" s="29"/>
      <c r="H1765" s="29"/>
      <c r="I1765" s="29"/>
      <c r="J1765" s="29"/>
      <c r="K1765" s="31"/>
      <c r="L1765" s="31"/>
      <c r="M1765" s="31"/>
      <c r="N1765" s="31"/>
      <c r="O1765" s="31"/>
      <c r="P1765" s="31"/>
      <c r="Q1765" s="31"/>
      <c r="R1765" s="31"/>
      <c r="S1765" s="31"/>
      <c r="T1765" s="31"/>
      <c r="U1765" s="31"/>
      <c r="V1765" s="31"/>
      <c r="W1765" s="31"/>
      <c r="X1765" s="31"/>
      <c r="Y1765" s="31"/>
      <c r="Z1765" s="31"/>
      <c r="AA1765" s="31"/>
      <c r="AB1765" s="31"/>
      <c r="AC1765" s="31"/>
      <c r="AD1765" s="31"/>
      <c r="AE1765" s="31"/>
      <c r="AF1765" s="31"/>
      <c r="AG1765" s="31"/>
      <c r="AH1765" s="31"/>
      <c r="AI1765" s="31"/>
      <c r="AJ1765" s="31"/>
      <c r="AK1765" s="31"/>
      <c r="AL1765" s="31"/>
    </row>
    <row r="1766" spans="1:44" ht="30" customHeight="1" x14ac:dyDescent="0.3">
      <c r="A1766" s="30"/>
      <c r="B1766" s="30"/>
      <c r="C1766" s="29"/>
      <c r="D1766" s="29"/>
      <c r="E1766" s="29"/>
      <c r="F1766" s="29"/>
      <c r="G1766" s="29"/>
      <c r="H1766" s="29"/>
      <c r="I1766" s="29"/>
      <c r="J1766" s="29"/>
      <c r="K1766" s="31"/>
      <c r="L1766" s="31"/>
      <c r="M1766" s="31"/>
      <c r="N1766" s="31"/>
      <c r="O1766" s="31"/>
      <c r="P1766" s="31"/>
      <c r="Q1766" s="31"/>
      <c r="R1766" s="31"/>
      <c r="S1766" s="31"/>
      <c r="T1766" s="31"/>
      <c r="U1766" s="31"/>
      <c r="V1766" s="31"/>
      <c r="W1766" s="31"/>
      <c r="X1766" s="31"/>
      <c r="Y1766" s="31"/>
      <c r="Z1766" s="31"/>
      <c r="AA1766" s="31"/>
      <c r="AB1766" s="31"/>
      <c r="AC1766" s="31"/>
      <c r="AD1766" s="31"/>
      <c r="AE1766" s="31"/>
      <c r="AF1766" s="31"/>
      <c r="AG1766" s="31"/>
      <c r="AH1766" s="31"/>
      <c r="AI1766" s="31"/>
      <c r="AJ1766" s="31"/>
      <c r="AK1766" s="31"/>
      <c r="AL1766" s="31"/>
    </row>
    <row r="1767" spans="1:44" ht="30" customHeight="1" x14ac:dyDescent="0.3">
      <c r="A1767" s="30"/>
      <c r="B1767" s="30"/>
      <c r="C1767" s="29"/>
      <c r="D1767" s="29"/>
      <c r="E1767" s="29"/>
      <c r="F1767" s="29"/>
      <c r="G1767" s="29"/>
      <c r="H1767" s="29"/>
      <c r="I1767" s="29"/>
      <c r="J1767" s="29"/>
      <c r="K1767" s="31"/>
      <c r="L1767" s="31"/>
      <c r="M1767" s="31"/>
      <c r="N1767" s="31"/>
      <c r="O1767" s="31"/>
      <c r="P1767" s="31"/>
      <c r="Q1767" s="31"/>
      <c r="R1767" s="31"/>
      <c r="S1767" s="31"/>
      <c r="T1767" s="31"/>
      <c r="U1767" s="31"/>
      <c r="V1767" s="31"/>
      <c r="W1767" s="31"/>
      <c r="X1767" s="31"/>
      <c r="Y1767" s="31"/>
      <c r="Z1767" s="31"/>
      <c r="AA1767" s="31"/>
      <c r="AB1767" s="31"/>
      <c r="AC1767" s="31"/>
      <c r="AD1767" s="31"/>
      <c r="AE1767" s="31"/>
      <c r="AF1767" s="31"/>
      <c r="AG1767" s="31"/>
      <c r="AH1767" s="31"/>
      <c r="AI1767" s="31"/>
      <c r="AJ1767" s="31"/>
      <c r="AK1767" s="31"/>
      <c r="AL1767" s="31"/>
    </row>
    <row r="1768" spans="1:44" ht="30" customHeight="1" x14ac:dyDescent="0.3">
      <c r="A1768" s="30"/>
      <c r="B1768" s="30"/>
      <c r="C1768" s="29"/>
      <c r="D1768" s="29"/>
      <c r="E1768" s="29"/>
      <c r="F1768" s="29"/>
      <c r="G1768" s="29"/>
      <c r="H1768" s="29"/>
      <c r="I1768" s="29"/>
      <c r="J1768" s="29"/>
      <c r="K1768" s="31"/>
      <c r="L1768" s="31"/>
      <c r="M1768" s="31"/>
      <c r="N1768" s="31"/>
      <c r="O1768" s="31"/>
      <c r="P1768" s="31"/>
      <c r="Q1768" s="31"/>
      <c r="R1768" s="31"/>
      <c r="S1768" s="31"/>
      <c r="T1768" s="31"/>
      <c r="U1768" s="31"/>
      <c r="V1768" s="31"/>
      <c r="W1768" s="31"/>
      <c r="X1768" s="31"/>
      <c r="Y1768" s="31"/>
      <c r="Z1768" s="31"/>
      <c r="AA1768" s="31"/>
      <c r="AB1768" s="31"/>
      <c r="AC1768" s="31"/>
      <c r="AD1768" s="31"/>
      <c r="AE1768" s="31"/>
      <c r="AF1768" s="31"/>
      <c r="AG1768" s="31"/>
      <c r="AH1768" s="31"/>
      <c r="AI1768" s="31"/>
      <c r="AJ1768" s="31"/>
      <c r="AK1768" s="31"/>
      <c r="AL1768" s="31"/>
    </row>
    <row r="1769" spans="1:44" ht="75" customHeight="1" x14ac:dyDescent="0.3">
      <c r="A1769" s="30"/>
      <c r="B1769" s="30"/>
      <c r="C1769" s="30"/>
      <c r="D1769" s="30"/>
      <c r="E1769" s="30"/>
      <c r="F1769" s="30"/>
      <c r="G1769" s="30"/>
      <c r="H1769" s="30"/>
      <c r="I1769" s="30"/>
      <c r="J1769" s="29"/>
      <c r="K1769" s="31"/>
      <c r="L1769" s="31"/>
      <c r="M1769" s="31"/>
      <c r="N1769" s="31"/>
      <c r="O1769" s="31"/>
      <c r="P1769" s="31"/>
      <c r="Q1769" s="31"/>
      <c r="R1769" s="31"/>
      <c r="S1769" s="31"/>
      <c r="T1769" s="31"/>
      <c r="U1769" s="31"/>
      <c r="V1769" s="31"/>
      <c r="W1769" s="31"/>
      <c r="X1769" s="31"/>
      <c r="Y1769" s="31"/>
      <c r="Z1769" s="31"/>
      <c r="AA1769" s="31"/>
      <c r="AB1769" s="31"/>
      <c r="AC1769" s="31"/>
      <c r="AD1769" s="31"/>
      <c r="AE1769" s="31"/>
      <c r="AF1769" s="31"/>
      <c r="AG1769" s="31"/>
      <c r="AH1769" s="31"/>
      <c r="AI1769" s="31"/>
      <c r="AJ1769" s="31"/>
      <c r="AK1769" s="31"/>
      <c r="AL1769" s="31"/>
      <c r="AM1769" s="31"/>
      <c r="AN1769" s="31"/>
      <c r="AQ1769" s="31"/>
      <c r="AR1769" s="31"/>
    </row>
    <row r="1770" spans="1:44" ht="30" customHeight="1" x14ac:dyDescent="0.3">
      <c r="A1770" s="30"/>
      <c r="B1770" s="30"/>
      <c r="C1770" s="30"/>
      <c r="D1770" s="30"/>
      <c r="E1770" s="30"/>
      <c r="F1770" s="30"/>
      <c r="G1770" s="30"/>
      <c r="H1770" s="30"/>
      <c r="I1770" s="30"/>
      <c r="J1770" s="29"/>
      <c r="K1770" s="31"/>
      <c r="L1770" s="31"/>
      <c r="M1770" s="31"/>
      <c r="N1770" s="31"/>
      <c r="O1770" s="31"/>
      <c r="P1770" s="31"/>
      <c r="Q1770" s="31"/>
      <c r="R1770" s="31"/>
      <c r="S1770" s="31"/>
      <c r="T1770" s="31"/>
      <c r="U1770" s="31"/>
      <c r="V1770" s="31"/>
      <c r="W1770" s="31"/>
      <c r="X1770" s="31"/>
      <c r="Y1770" s="31"/>
      <c r="Z1770" s="31"/>
      <c r="AA1770" s="31"/>
      <c r="AB1770" s="31"/>
      <c r="AC1770" s="31"/>
      <c r="AD1770" s="31"/>
      <c r="AE1770" s="31"/>
      <c r="AF1770" s="31"/>
      <c r="AG1770" s="31"/>
      <c r="AH1770" s="31"/>
      <c r="AI1770" s="31"/>
      <c r="AJ1770" s="31"/>
      <c r="AK1770" s="31"/>
      <c r="AL1770" s="31"/>
      <c r="AM1770" s="31"/>
      <c r="AN1770" s="31"/>
      <c r="AQ1770" s="31"/>
      <c r="AR1770" s="31"/>
    </row>
    <row r="1771" spans="1:44" ht="30" customHeight="1" x14ac:dyDescent="0.3">
      <c r="A1771" s="30"/>
      <c r="B1771" s="30"/>
      <c r="C1771" s="30"/>
      <c r="D1771" s="30"/>
      <c r="E1771" s="30"/>
      <c r="F1771" s="30"/>
      <c r="G1771" s="30"/>
      <c r="H1771" s="30"/>
      <c r="I1771" s="30"/>
      <c r="J1771" s="29"/>
      <c r="K1771" s="31"/>
      <c r="L1771" s="31"/>
      <c r="M1771" s="31"/>
      <c r="N1771" s="31"/>
      <c r="O1771" s="31"/>
      <c r="P1771" s="31"/>
      <c r="Q1771" s="31"/>
      <c r="R1771" s="31"/>
      <c r="S1771" s="31"/>
      <c r="T1771" s="31"/>
      <c r="U1771" s="31"/>
      <c r="V1771" s="31"/>
      <c r="W1771" s="31"/>
      <c r="X1771" s="31"/>
      <c r="Y1771" s="31"/>
      <c r="Z1771" s="31"/>
      <c r="AA1771" s="31"/>
      <c r="AB1771" s="31"/>
      <c r="AC1771" s="31"/>
      <c r="AD1771" s="31"/>
      <c r="AE1771" s="31"/>
      <c r="AF1771" s="31"/>
      <c r="AG1771" s="31"/>
      <c r="AH1771" s="31"/>
      <c r="AI1771" s="31"/>
      <c r="AJ1771" s="31"/>
      <c r="AK1771" s="31"/>
      <c r="AL1771" s="31"/>
      <c r="AM1771" s="31"/>
      <c r="AN1771" s="31"/>
      <c r="AQ1771" s="31"/>
      <c r="AR1771" s="31"/>
    </row>
    <row r="1772" spans="1:44" ht="30" customHeight="1" x14ac:dyDescent="0.3">
      <c r="A1772" s="30"/>
      <c r="B1772" s="30"/>
      <c r="C1772" s="30"/>
      <c r="D1772" s="30"/>
      <c r="E1772" s="30"/>
      <c r="F1772" s="30"/>
      <c r="G1772" s="30"/>
      <c r="H1772" s="30"/>
      <c r="I1772" s="30"/>
      <c r="J1772" s="29"/>
      <c r="K1772" s="31"/>
      <c r="L1772" s="31"/>
      <c r="M1772" s="31"/>
      <c r="N1772" s="31"/>
      <c r="O1772" s="31"/>
      <c r="P1772" s="31"/>
      <c r="Q1772" s="31"/>
      <c r="R1772" s="31"/>
      <c r="S1772" s="31"/>
      <c r="T1772" s="31"/>
      <c r="U1772" s="31"/>
      <c r="V1772" s="31"/>
      <c r="W1772" s="31"/>
      <c r="X1772" s="31"/>
      <c r="Y1772" s="31"/>
      <c r="Z1772" s="31"/>
      <c r="AA1772" s="31"/>
      <c r="AB1772" s="31"/>
      <c r="AC1772" s="31"/>
      <c r="AD1772" s="31"/>
      <c r="AE1772" s="31"/>
      <c r="AF1772" s="31"/>
      <c r="AG1772" s="31"/>
      <c r="AH1772" s="31"/>
      <c r="AI1772" s="31"/>
      <c r="AJ1772" s="31"/>
      <c r="AK1772" s="31"/>
      <c r="AL1772" s="31"/>
      <c r="AM1772" s="31"/>
      <c r="AN1772" s="31"/>
      <c r="AQ1772" s="31"/>
      <c r="AR1772" s="31"/>
    </row>
    <row r="1773" spans="1:44" ht="30" customHeight="1" x14ac:dyDescent="0.3">
      <c r="A1773" s="30"/>
      <c r="B1773" s="30"/>
      <c r="C1773" s="30"/>
      <c r="D1773" s="30"/>
      <c r="E1773" s="30"/>
      <c r="F1773" s="30"/>
      <c r="G1773" s="30"/>
      <c r="H1773" s="30"/>
      <c r="I1773" s="30"/>
      <c r="J1773" s="29"/>
      <c r="K1773" s="31"/>
      <c r="L1773" s="31"/>
      <c r="M1773" s="31"/>
      <c r="N1773" s="31"/>
      <c r="O1773" s="31"/>
      <c r="P1773" s="31"/>
      <c r="Q1773" s="31"/>
      <c r="R1773" s="31"/>
      <c r="S1773" s="31"/>
      <c r="T1773" s="31"/>
      <c r="U1773" s="31"/>
      <c r="V1773" s="31"/>
      <c r="W1773" s="31"/>
      <c r="X1773" s="31"/>
      <c r="Y1773" s="31"/>
      <c r="Z1773" s="31"/>
      <c r="AA1773" s="31"/>
      <c r="AB1773" s="31"/>
      <c r="AC1773" s="31"/>
      <c r="AD1773" s="31"/>
      <c r="AE1773" s="31"/>
      <c r="AF1773" s="31"/>
      <c r="AG1773" s="31"/>
      <c r="AH1773" s="31"/>
      <c r="AI1773" s="31"/>
      <c r="AJ1773" s="31"/>
      <c r="AK1773" s="31"/>
      <c r="AL1773" s="31"/>
      <c r="AM1773" s="31"/>
      <c r="AN1773" s="31"/>
      <c r="AQ1773" s="31"/>
      <c r="AR1773" s="31"/>
    </row>
    <row r="1774" spans="1:44" ht="30" customHeight="1" x14ac:dyDescent="0.3">
      <c r="A1774" s="30"/>
      <c r="B1774" s="30"/>
      <c r="C1774" s="29"/>
      <c r="D1774" s="29"/>
      <c r="E1774" s="29"/>
      <c r="F1774" s="29"/>
      <c r="G1774" s="29"/>
      <c r="H1774" s="29"/>
      <c r="I1774" s="29"/>
      <c r="J1774" s="29"/>
      <c r="K1774" s="31"/>
      <c r="L1774" s="31"/>
      <c r="M1774" s="31"/>
      <c r="N1774" s="31"/>
      <c r="O1774" s="31"/>
      <c r="P1774" s="31"/>
      <c r="Q1774" s="31"/>
      <c r="R1774" s="31"/>
      <c r="S1774" s="31"/>
      <c r="T1774" s="31"/>
      <c r="U1774" s="31"/>
      <c r="V1774" s="31"/>
      <c r="W1774" s="31"/>
      <c r="X1774" s="31"/>
      <c r="Y1774" s="31"/>
      <c r="Z1774" s="31"/>
      <c r="AA1774" s="31"/>
      <c r="AB1774" s="31"/>
      <c r="AC1774" s="31"/>
      <c r="AD1774" s="31"/>
      <c r="AE1774" s="31"/>
      <c r="AF1774" s="31"/>
      <c r="AG1774" s="31"/>
      <c r="AH1774" s="31"/>
      <c r="AI1774" s="31"/>
      <c r="AJ1774" s="31"/>
      <c r="AK1774" s="31"/>
      <c r="AL1774" s="31"/>
    </row>
    <row r="1775" spans="1:44" ht="30" customHeight="1" x14ac:dyDescent="0.3">
      <c r="A1775" s="30"/>
      <c r="B1775" s="30"/>
      <c r="C1775" s="29"/>
      <c r="D1775" s="29"/>
      <c r="E1775" s="29"/>
      <c r="F1775" s="29"/>
      <c r="G1775" s="29"/>
      <c r="H1775" s="29"/>
      <c r="I1775" s="29"/>
      <c r="J1775" s="29"/>
      <c r="K1775" s="31"/>
      <c r="L1775" s="31"/>
      <c r="M1775" s="31"/>
      <c r="N1775" s="31"/>
      <c r="O1775" s="31"/>
      <c r="P1775" s="31"/>
      <c r="Q1775" s="31"/>
      <c r="R1775" s="31"/>
      <c r="S1775" s="31"/>
      <c r="T1775" s="31"/>
      <c r="U1775" s="31"/>
      <c r="V1775" s="31"/>
      <c r="W1775" s="31"/>
      <c r="X1775" s="31"/>
      <c r="Y1775" s="31"/>
      <c r="Z1775" s="31"/>
      <c r="AA1775" s="31"/>
      <c r="AB1775" s="31"/>
      <c r="AC1775" s="31"/>
      <c r="AD1775" s="31"/>
      <c r="AE1775" s="31"/>
      <c r="AF1775" s="31"/>
      <c r="AG1775" s="31"/>
      <c r="AH1775" s="31"/>
      <c r="AI1775" s="31"/>
      <c r="AJ1775" s="31"/>
      <c r="AK1775" s="31"/>
      <c r="AL1775" s="31"/>
    </row>
    <row r="1776" spans="1:44" ht="30" customHeight="1" x14ac:dyDescent="0.3">
      <c r="A1776" s="30"/>
      <c r="B1776" s="30"/>
      <c r="C1776" s="29"/>
      <c r="D1776" s="29"/>
      <c r="E1776" s="29"/>
      <c r="F1776" s="29"/>
      <c r="G1776" s="29"/>
      <c r="H1776" s="29"/>
      <c r="I1776" s="29"/>
      <c r="J1776" s="29"/>
      <c r="K1776" s="31"/>
      <c r="L1776" s="31"/>
      <c r="M1776" s="31"/>
      <c r="N1776" s="31"/>
      <c r="O1776" s="31"/>
      <c r="P1776" s="31"/>
      <c r="Q1776" s="31"/>
      <c r="R1776" s="31"/>
      <c r="S1776" s="31"/>
      <c r="T1776" s="31"/>
      <c r="U1776" s="31"/>
      <c r="V1776" s="31"/>
      <c r="W1776" s="31"/>
      <c r="X1776" s="31"/>
      <c r="Y1776" s="31"/>
      <c r="Z1776" s="31"/>
      <c r="AA1776" s="31"/>
      <c r="AB1776" s="31"/>
      <c r="AC1776" s="31"/>
      <c r="AD1776" s="31"/>
      <c r="AE1776" s="31"/>
      <c r="AF1776" s="31"/>
      <c r="AG1776" s="31"/>
      <c r="AH1776" s="31"/>
      <c r="AI1776" s="31"/>
      <c r="AJ1776" s="31"/>
      <c r="AK1776" s="31"/>
      <c r="AL1776" s="31"/>
    </row>
    <row r="1777" spans="1:44" ht="30" customHeight="1" x14ac:dyDescent="0.3">
      <c r="A1777" s="30"/>
      <c r="B1777" s="30"/>
      <c r="C1777" s="29"/>
      <c r="D1777" s="29"/>
      <c r="E1777" s="29"/>
      <c r="F1777" s="29"/>
      <c r="G1777" s="29"/>
      <c r="H1777" s="29"/>
      <c r="I1777" s="29"/>
      <c r="J1777" s="29"/>
      <c r="K1777" s="31"/>
      <c r="L1777" s="31"/>
      <c r="M1777" s="31"/>
      <c r="N1777" s="31"/>
      <c r="O1777" s="31"/>
      <c r="P1777" s="31"/>
      <c r="Q1777" s="31"/>
      <c r="R1777" s="31"/>
      <c r="S1777" s="31"/>
      <c r="T1777" s="31"/>
      <c r="U1777" s="31"/>
      <c r="V1777" s="31"/>
      <c r="W1777" s="31"/>
      <c r="X1777" s="31"/>
      <c r="Y1777" s="31"/>
      <c r="Z1777" s="31"/>
      <c r="AA1777" s="31"/>
      <c r="AB1777" s="31"/>
      <c r="AC1777" s="31"/>
      <c r="AD1777" s="31"/>
      <c r="AE1777" s="31"/>
      <c r="AF1777" s="31"/>
      <c r="AG1777" s="31"/>
      <c r="AH1777" s="31"/>
      <c r="AI1777" s="31"/>
      <c r="AJ1777" s="31"/>
      <c r="AK1777" s="31"/>
      <c r="AL1777" s="31"/>
    </row>
    <row r="1778" spans="1:44" ht="30" customHeight="1" x14ac:dyDescent="0.3">
      <c r="A1778" s="30"/>
      <c r="B1778" s="30"/>
      <c r="C1778" s="29"/>
      <c r="D1778" s="29"/>
      <c r="E1778" s="29"/>
      <c r="F1778" s="29"/>
      <c r="G1778" s="29"/>
      <c r="H1778" s="29"/>
      <c r="I1778" s="29"/>
      <c r="J1778" s="29"/>
      <c r="K1778" s="31"/>
      <c r="L1778" s="31"/>
      <c r="M1778" s="31"/>
      <c r="N1778" s="31"/>
      <c r="O1778" s="31"/>
      <c r="P1778" s="31"/>
      <c r="Q1778" s="31"/>
      <c r="R1778" s="31"/>
      <c r="S1778" s="31"/>
      <c r="T1778" s="31"/>
      <c r="U1778" s="31"/>
      <c r="V1778" s="31"/>
      <c r="W1778" s="31"/>
      <c r="X1778" s="31"/>
      <c r="Y1778" s="31"/>
      <c r="Z1778" s="31"/>
      <c r="AA1778" s="31"/>
      <c r="AB1778" s="31"/>
      <c r="AC1778" s="31"/>
      <c r="AD1778" s="31"/>
      <c r="AE1778" s="31"/>
      <c r="AF1778" s="31"/>
      <c r="AG1778" s="31"/>
      <c r="AH1778" s="31"/>
      <c r="AI1778" s="31"/>
      <c r="AJ1778" s="31"/>
      <c r="AK1778" s="31"/>
      <c r="AL1778" s="31"/>
    </row>
    <row r="1779" spans="1:44" ht="30" customHeight="1" x14ac:dyDescent="0.3">
      <c r="A1779" s="30"/>
      <c r="B1779" s="30"/>
      <c r="C1779" s="29"/>
      <c r="D1779" s="29"/>
      <c r="E1779" s="29"/>
      <c r="F1779" s="29"/>
      <c r="G1779" s="29"/>
      <c r="H1779" s="29"/>
      <c r="I1779" s="29"/>
      <c r="J1779" s="29"/>
      <c r="K1779" s="31"/>
      <c r="L1779" s="31"/>
      <c r="M1779" s="31"/>
      <c r="N1779" s="31"/>
      <c r="O1779" s="31"/>
      <c r="P1779" s="31"/>
      <c r="Q1779" s="31"/>
      <c r="R1779" s="31"/>
      <c r="S1779" s="31"/>
      <c r="T1779" s="31"/>
      <c r="U1779" s="31"/>
      <c r="V1779" s="31"/>
      <c r="W1779" s="31"/>
      <c r="X1779" s="31"/>
      <c r="Y1779" s="31"/>
      <c r="Z1779" s="31"/>
      <c r="AA1779" s="31"/>
      <c r="AB1779" s="31"/>
      <c r="AC1779" s="31"/>
      <c r="AD1779" s="31"/>
      <c r="AE1779" s="31"/>
      <c r="AF1779" s="31"/>
      <c r="AG1779" s="31"/>
      <c r="AH1779" s="31"/>
      <c r="AI1779" s="31"/>
      <c r="AJ1779" s="31"/>
      <c r="AK1779" s="31"/>
      <c r="AL1779" s="31"/>
    </row>
    <row r="1780" spans="1:44" ht="30" customHeight="1" x14ac:dyDescent="0.3">
      <c r="A1780" s="30"/>
      <c r="B1780" s="30"/>
      <c r="C1780" s="29"/>
      <c r="D1780" s="29"/>
      <c r="E1780" s="29"/>
      <c r="F1780" s="29"/>
      <c r="G1780" s="29"/>
      <c r="H1780" s="29"/>
      <c r="I1780" s="29"/>
      <c r="J1780" s="29"/>
      <c r="K1780" s="31"/>
      <c r="L1780" s="31"/>
      <c r="M1780" s="31"/>
      <c r="N1780" s="31"/>
      <c r="O1780" s="31"/>
      <c r="P1780" s="31"/>
      <c r="Q1780" s="31"/>
      <c r="R1780" s="31"/>
      <c r="S1780" s="31"/>
      <c r="T1780" s="31"/>
      <c r="U1780" s="31"/>
      <c r="V1780" s="31"/>
      <c r="W1780" s="31"/>
      <c r="X1780" s="31"/>
      <c r="Y1780" s="31"/>
      <c r="Z1780" s="31"/>
      <c r="AA1780" s="31"/>
      <c r="AB1780" s="31"/>
      <c r="AC1780" s="31"/>
      <c r="AD1780" s="31"/>
      <c r="AE1780" s="31"/>
      <c r="AF1780" s="31"/>
      <c r="AG1780" s="31"/>
      <c r="AH1780" s="31"/>
      <c r="AI1780" s="31"/>
      <c r="AJ1780" s="31"/>
      <c r="AK1780" s="31"/>
      <c r="AL1780" s="31"/>
    </row>
    <row r="1781" spans="1:44" ht="30" customHeight="1" x14ac:dyDescent="0.3">
      <c r="A1781" s="30"/>
      <c r="B1781" s="30"/>
      <c r="C1781" s="29"/>
      <c r="D1781" s="29"/>
      <c r="E1781" s="29"/>
      <c r="F1781" s="29"/>
      <c r="G1781" s="29"/>
      <c r="H1781" s="29"/>
      <c r="I1781" s="29"/>
      <c r="J1781" s="29"/>
      <c r="K1781" s="31"/>
      <c r="L1781" s="31"/>
      <c r="M1781" s="31"/>
      <c r="N1781" s="31"/>
      <c r="O1781" s="31"/>
      <c r="P1781" s="31"/>
      <c r="Q1781" s="31"/>
      <c r="R1781" s="31"/>
      <c r="S1781" s="31"/>
      <c r="T1781" s="31"/>
      <c r="U1781" s="31"/>
      <c r="V1781" s="31"/>
      <c r="W1781" s="31"/>
      <c r="X1781" s="31"/>
      <c r="Y1781" s="31"/>
      <c r="Z1781" s="31"/>
      <c r="AA1781" s="31"/>
      <c r="AB1781" s="31"/>
      <c r="AC1781" s="31"/>
      <c r="AD1781" s="31"/>
      <c r="AE1781" s="31"/>
      <c r="AF1781" s="31"/>
      <c r="AG1781" s="31"/>
      <c r="AH1781" s="31"/>
      <c r="AI1781" s="31"/>
      <c r="AJ1781" s="31"/>
      <c r="AK1781" s="31"/>
      <c r="AL1781" s="31"/>
    </row>
    <row r="1782" spans="1:44" ht="63.75" customHeight="1" x14ac:dyDescent="0.3">
      <c r="A1782" s="30"/>
      <c r="B1782" s="30"/>
      <c r="C1782" s="30"/>
      <c r="D1782" s="30"/>
      <c r="E1782" s="30"/>
      <c r="F1782" s="30"/>
      <c r="G1782" s="30"/>
      <c r="H1782" s="30"/>
      <c r="I1782" s="30"/>
      <c r="J1782" s="29"/>
      <c r="K1782" s="31"/>
      <c r="L1782" s="31"/>
      <c r="M1782" s="31"/>
      <c r="N1782" s="31"/>
      <c r="O1782" s="31"/>
      <c r="P1782" s="31"/>
      <c r="Q1782" s="31"/>
      <c r="R1782" s="31"/>
      <c r="S1782" s="31"/>
      <c r="T1782" s="31"/>
      <c r="U1782" s="31"/>
      <c r="V1782" s="31"/>
      <c r="W1782" s="31"/>
      <c r="X1782" s="31"/>
      <c r="Y1782" s="31"/>
      <c r="Z1782" s="31"/>
      <c r="AA1782" s="31"/>
      <c r="AB1782" s="31"/>
      <c r="AC1782" s="31"/>
      <c r="AD1782" s="31"/>
      <c r="AE1782" s="31"/>
      <c r="AF1782" s="31"/>
      <c r="AG1782" s="31"/>
      <c r="AH1782" s="31"/>
      <c r="AI1782" s="31"/>
      <c r="AJ1782" s="31"/>
      <c r="AK1782" s="31"/>
      <c r="AL1782" s="31"/>
      <c r="AM1782" s="31"/>
      <c r="AN1782" s="31"/>
      <c r="AQ1782" s="31"/>
      <c r="AR1782" s="31"/>
    </row>
    <row r="1783" spans="1:44" ht="30" customHeight="1" x14ac:dyDescent="0.3">
      <c r="A1783" s="30"/>
      <c r="B1783" s="30"/>
      <c r="C1783" s="30"/>
      <c r="D1783" s="30"/>
      <c r="E1783" s="30"/>
      <c r="F1783" s="30"/>
      <c r="G1783" s="30"/>
      <c r="H1783" s="30"/>
      <c r="I1783" s="30"/>
      <c r="J1783" s="29"/>
      <c r="K1783" s="31"/>
      <c r="L1783" s="31"/>
      <c r="M1783" s="31"/>
      <c r="N1783" s="31"/>
      <c r="O1783" s="31"/>
      <c r="P1783" s="31"/>
      <c r="Q1783" s="31"/>
      <c r="R1783" s="31"/>
      <c r="S1783" s="31"/>
      <c r="T1783" s="31"/>
      <c r="U1783" s="31"/>
      <c r="V1783" s="31"/>
      <c r="W1783" s="31"/>
      <c r="X1783" s="31"/>
      <c r="Y1783" s="31"/>
      <c r="Z1783" s="31"/>
      <c r="AA1783" s="31"/>
      <c r="AB1783" s="31"/>
      <c r="AC1783" s="31"/>
      <c r="AD1783" s="31"/>
      <c r="AE1783" s="31"/>
      <c r="AF1783" s="31"/>
      <c r="AG1783" s="31"/>
      <c r="AH1783" s="31"/>
      <c r="AI1783" s="31"/>
      <c r="AJ1783" s="31"/>
      <c r="AK1783" s="31"/>
      <c r="AL1783" s="31"/>
      <c r="AM1783" s="31"/>
      <c r="AN1783" s="31"/>
      <c r="AQ1783" s="31"/>
      <c r="AR1783" s="31"/>
    </row>
    <row r="1784" spans="1:44" ht="30" customHeight="1" x14ac:dyDescent="0.3">
      <c r="A1784" s="30"/>
      <c r="B1784" s="30"/>
      <c r="C1784" s="30"/>
      <c r="D1784" s="30"/>
      <c r="E1784" s="30"/>
      <c r="F1784" s="30"/>
      <c r="G1784" s="30"/>
      <c r="H1784" s="30"/>
      <c r="I1784" s="30"/>
      <c r="J1784" s="29"/>
      <c r="K1784" s="31"/>
      <c r="L1784" s="31"/>
      <c r="M1784" s="31"/>
      <c r="N1784" s="31"/>
      <c r="O1784" s="31"/>
      <c r="P1784" s="31"/>
      <c r="Q1784" s="31"/>
      <c r="R1784" s="31"/>
      <c r="S1784" s="31"/>
      <c r="T1784" s="31"/>
      <c r="U1784" s="31"/>
      <c r="V1784" s="31"/>
      <c r="W1784" s="31"/>
      <c r="X1784" s="31"/>
      <c r="Y1784" s="31"/>
      <c r="Z1784" s="31"/>
      <c r="AA1784" s="31"/>
      <c r="AB1784" s="31"/>
      <c r="AC1784" s="31"/>
      <c r="AD1784" s="31"/>
      <c r="AE1784" s="31"/>
      <c r="AF1784" s="31"/>
      <c r="AG1784" s="31"/>
      <c r="AH1784" s="31"/>
      <c r="AI1784" s="31"/>
      <c r="AJ1784" s="31"/>
      <c r="AK1784" s="31"/>
      <c r="AL1784" s="31"/>
      <c r="AM1784" s="31"/>
      <c r="AN1784" s="31"/>
      <c r="AQ1784" s="31"/>
      <c r="AR1784" s="31"/>
    </row>
    <row r="1785" spans="1:44" ht="30" customHeight="1" x14ac:dyDescent="0.3">
      <c r="A1785" s="30"/>
      <c r="B1785" s="30"/>
      <c r="C1785" s="30"/>
      <c r="D1785" s="30"/>
      <c r="E1785" s="30"/>
      <c r="F1785" s="30"/>
      <c r="G1785" s="30"/>
      <c r="H1785" s="30"/>
      <c r="I1785" s="30"/>
      <c r="J1785" s="29"/>
      <c r="K1785" s="31"/>
      <c r="L1785" s="31"/>
      <c r="M1785" s="31"/>
      <c r="N1785" s="31"/>
      <c r="O1785" s="31"/>
      <c r="P1785" s="31"/>
      <c r="Q1785" s="31"/>
      <c r="R1785" s="31"/>
      <c r="S1785" s="31"/>
      <c r="T1785" s="31"/>
      <c r="U1785" s="31"/>
      <c r="V1785" s="31"/>
      <c r="W1785" s="31"/>
      <c r="X1785" s="31"/>
      <c r="Y1785" s="31"/>
      <c r="Z1785" s="31"/>
      <c r="AA1785" s="31"/>
      <c r="AB1785" s="31"/>
      <c r="AC1785" s="31"/>
      <c r="AD1785" s="31"/>
      <c r="AE1785" s="31"/>
      <c r="AF1785" s="31"/>
      <c r="AG1785" s="31"/>
      <c r="AH1785" s="31"/>
      <c r="AI1785" s="31"/>
      <c r="AJ1785" s="31"/>
      <c r="AK1785" s="31"/>
      <c r="AL1785" s="31"/>
      <c r="AM1785" s="31"/>
      <c r="AN1785" s="31"/>
      <c r="AQ1785" s="31"/>
      <c r="AR1785" s="31"/>
    </row>
    <row r="1786" spans="1:44" ht="30" customHeight="1" x14ac:dyDescent="0.3">
      <c r="A1786" s="30"/>
      <c r="B1786" s="30"/>
      <c r="C1786" s="30"/>
      <c r="D1786" s="30"/>
      <c r="E1786" s="30"/>
      <c r="F1786" s="30"/>
      <c r="G1786" s="30"/>
      <c r="H1786" s="30"/>
      <c r="I1786" s="30"/>
      <c r="J1786" s="29"/>
      <c r="K1786" s="31"/>
      <c r="L1786" s="31"/>
      <c r="M1786" s="31"/>
      <c r="N1786" s="31"/>
      <c r="O1786" s="31"/>
      <c r="P1786" s="31"/>
      <c r="Q1786" s="31"/>
      <c r="R1786" s="31"/>
      <c r="S1786" s="31"/>
      <c r="T1786" s="31"/>
      <c r="U1786" s="31"/>
      <c r="V1786" s="31"/>
      <c r="W1786" s="31"/>
      <c r="X1786" s="31"/>
      <c r="Y1786" s="31"/>
      <c r="Z1786" s="31"/>
      <c r="AA1786" s="31"/>
      <c r="AB1786" s="31"/>
      <c r="AC1786" s="31"/>
      <c r="AD1786" s="31"/>
      <c r="AE1786" s="31"/>
      <c r="AF1786" s="31"/>
      <c r="AG1786" s="31"/>
      <c r="AH1786" s="31"/>
      <c r="AI1786" s="31"/>
      <c r="AJ1786" s="31"/>
      <c r="AK1786" s="31"/>
      <c r="AL1786" s="31"/>
      <c r="AM1786" s="31"/>
      <c r="AN1786" s="31"/>
      <c r="AQ1786" s="31"/>
      <c r="AR1786" s="31"/>
    </row>
    <row r="1787" spans="1:44" ht="30" customHeight="1" x14ac:dyDescent="0.3">
      <c r="A1787" s="30"/>
      <c r="B1787" s="30"/>
      <c r="C1787" s="29"/>
      <c r="D1787" s="29"/>
      <c r="E1787" s="29"/>
      <c r="F1787" s="29"/>
      <c r="G1787" s="29"/>
      <c r="H1787" s="29"/>
      <c r="I1787" s="29"/>
      <c r="J1787" s="29"/>
      <c r="K1787" s="31"/>
      <c r="L1787" s="31"/>
      <c r="M1787" s="31"/>
      <c r="N1787" s="31"/>
      <c r="O1787" s="31"/>
      <c r="P1787" s="31"/>
      <c r="Q1787" s="31"/>
      <c r="R1787" s="31"/>
      <c r="S1787" s="31"/>
      <c r="T1787" s="31"/>
      <c r="U1787" s="31"/>
      <c r="V1787" s="31"/>
      <c r="W1787" s="31"/>
      <c r="X1787" s="31"/>
      <c r="Y1787" s="31"/>
      <c r="Z1787" s="31"/>
      <c r="AA1787" s="31"/>
      <c r="AB1787" s="31"/>
      <c r="AC1787" s="31"/>
      <c r="AD1787" s="31"/>
      <c r="AE1787" s="31"/>
      <c r="AF1787" s="31"/>
      <c r="AG1787" s="31"/>
      <c r="AH1787" s="31"/>
      <c r="AI1787" s="31"/>
      <c r="AJ1787" s="31"/>
      <c r="AK1787" s="31"/>
      <c r="AL1787" s="31"/>
    </row>
    <row r="1788" spans="1:44" ht="30" customHeight="1" x14ac:dyDescent="0.3">
      <c r="A1788" s="30"/>
      <c r="B1788" s="30"/>
      <c r="C1788" s="29"/>
      <c r="D1788" s="29"/>
      <c r="E1788" s="29"/>
      <c r="F1788" s="29"/>
      <c r="G1788" s="29"/>
      <c r="H1788" s="29"/>
      <c r="I1788" s="29"/>
      <c r="J1788" s="29"/>
      <c r="K1788" s="31"/>
      <c r="L1788" s="31"/>
      <c r="M1788" s="31"/>
      <c r="N1788" s="31"/>
      <c r="O1788" s="31"/>
      <c r="P1788" s="31"/>
      <c r="Q1788" s="31"/>
      <c r="R1788" s="31"/>
      <c r="S1788" s="31"/>
      <c r="T1788" s="31"/>
      <c r="U1788" s="31"/>
      <c r="V1788" s="31"/>
      <c r="W1788" s="31"/>
      <c r="X1788" s="31"/>
      <c r="Y1788" s="31"/>
      <c r="Z1788" s="31"/>
      <c r="AA1788" s="31"/>
      <c r="AB1788" s="31"/>
      <c r="AC1788" s="31"/>
      <c r="AD1788" s="31"/>
      <c r="AE1788" s="31"/>
      <c r="AF1788" s="31"/>
      <c r="AG1788" s="31"/>
      <c r="AH1788" s="31"/>
      <c r="AI1788" s="31"/>
      <c r="AJ1788" s="31"/>
      <c r="AK1788" s="31"/>
      <c r="AL1788" s="31"/>
    </row>
    <row r="1789" spans="1:44" ht="30" customHeight="1" x14ac:dyDescent="0.3">
      <c r="A1789" s="30"/>
      <c r="B1789" s="30"/>
      <c r="C1789" s="29"/>
      <c r="D1789" s="29"/>
      <c r="E1789" s="29"/>
      <c r="F1789" s="29"/>
      <c r="G1789" s="29"/>
      <c r="H1789" s="29"/>
      <c r="I1789" s="29"/>
      <c r="J1789" s="29"/>
      <c r="K1789" s="31"/>
      <c r="L1789" s="31"/>
      <c r="M1789" s="31"/>
      <c r="N1789" s="31"/>
      <c r="O1789" s="31"/>
      <c r="P1789" s="31"/>
      <c r="Q1789" s="31"/>
      <c r="R1789" s="31"/>
      <c r="S1789" s="31"/>
      <c r="T1789" s="31"/>
      <c r="U1789" s="31"/>
      <c r="V1789" s="31"/>
      <c r="W1789" s="31"/>
      <c r="X1789" s="31"/>
      <c r="Y1789" s="31"/>
      <c r="Z1789" s="31"/>
      <c r="AA1789" s="31"/>
      <c r="AB1789" s="31"/>
      <c r="AC1789" s="31"/>
      <c r="AD1789" s="31"/>
      <c r="AE1789" s="31"/>
      <c r="AF1789" s="31"/>
      <c r="AG1789" s="31"/>
      <c r="AH1789" s="31"/>
      <c r="AI1789" s="31"/>
      <c r="AJ1789" s="31"/>
      <c r="AK1789" s="31"/>
      <c r="AL1789" s="31"/>
    </row>
    <row r="1790" spans="1:44" ht="30" customHeight="1" x14ac:dyDescent="0.3">
      <c r="A1790" s="30"/>
      <c r="B1790" s="30"/>
      <c r="C1790" s="29"/>
      <c r="D1790" s="29"/>
      <c r="E1790" s="29"/>
      <c r="F1790" s="29"/>
      <c r="G1790" s="29"/>
      <c r="H1790" s="29"/>
      <c r="I1790" s="29"/>
      <c r="J1790" s="29"/>
      <c r="K1790" s="31"/>
      <c r="L1790" s="31"/>
      <c r="M1790" s="31"/>
      <c r="N1790" s="31"/>
      <c r="O1790" s="31"/>
      <c r="P1790" s="31"/>
      <c r="Q1790" s="31"/>
      <c r="R1790" s="31"/>
      <c r="S1790" s="31"/>
      <c r="T1790" s="31"/>
      <c r="U1790" s="31"/>
      <c r="V1790" s="31"/>
      <c r="W1790" s="31"/>
      <c r="X1790" s="31"/>
      <c r="Y1790" s="31"/>
      <c r="Z1790" s="31"/>
      <c r="AA1790" s="31"/>
      <c r="AB1790" s="31"/>
      <c r="AC1790" s="31"/>
      <c r="AD1790" s="31"/>
      <c r="AE1790" s="31"/>
      <c r="AF1790" s="31"/>
      <c r="AG1790" s="31"/>
      <c r="AH1790" s="31"/>
      <c r="AI1790" s="31"/>
      <c r="AJ1790" s="31"/>
      <c r="AK1790" s="31"/>
      <c r="AL1790" s="31"/>
    </row>
    <row r="1791" spans="1:44" ht="30" customHeight="1" x14ac:dyDescent="0.3">
      <c r="A1791" s="30"/>
      <c r="B1791" s="30"/>
      <c r="C1791" s="29"/>
      <c r="D1791" s="29"/>
      <c r="E1791" s="29"/>
      <c r="F1791" s="29"/>
      <c r="G1791" s="29"/>
      <c r="H1791" s="29"/>
      <c r="I1791" s="29"/>
      <c r="J1791" s="29"/>
      <c r="K1791" s="31"/>
      <c r="L1791" s="31"/>
      <c r="M1791" s="31"/>
      <c r="N1791" s="31"/>
      <c r="O1791" s="31"/>
      <c r="P1791" s="31"/>
      <c r="Q1791" s="31"/>
      <c r="R1791" s="31"/>
      <c r="S1791" s="31"/>
      <c r="T1791" s="31"/>
      <c r="U1791" s="31"/>
      <c r="V1791" s="31"/>
      <c r="W1791" s="31"/>
      <c r="X1791" s="31"/>
      <c r="Y1791" s="31"/>
      <c r="Z1791" s="31"/>
      <c r="AA1791" s="31"/>
      <c r="AB1791" s="31"/>
      <c r="AC1791" s="31"/>
      <c r="AD1791" s="31"/>
      <c r="AE1791" s="31"/>
      <c r="AF1791" s="31"/>
      <c r="AG1791" s="31"/>
      <c r="AH1791" s="31"/>
      <c r="AI1791" s="31"/>
      <c r="AJ1791" s="31"/>
      <c r="AK1791" s="31"/>
      <c r="AL1791" s="31"/>
    </row>
    <row r="1792" spans="1:44" ht="30" customHeight="1" x14ac:dyDescent="0.3">
      <c r="A1792" s="30"/>
      <c r="B1792" s="30"/>
      <c r="C1792" s="29"/>
      <c r="D1792" s="29"/>
      <c r="E1792" s="29"/>
      <c r="F1792" s="29"/>
      <c r="G1792" s="29"/>
      <c r="H1792" s="29"/>
      <c r="I1792" s="29"/>
      <c r="J1792" s="29"/>
      <c r="K1792" s="31"/>
      <c r="L1792" s="31"/>
      <c r="M1792" s="31"/>
      <c r="N1792" s="31"/>
      <c r="O1792" s="31"/>
      <c r="P1792" s="31"/>
      <c r="Q1792" s="31"/>
      <c r="R1792" s="31"/>
      <c r="S1792" s="31"/>
      <c r="T1792" s="31"/>
      <c r="U1792" s="31"/>
      <c r="V1792" s="31"/>
      <c r="W1792" s="31"/>
      <c r="X1792" s="31"/>
      <c r="Y1792" s="31"/>
      <c r="Z1792" s="31"/>
      <c r="AA1792" s="31"/>
      <c r="AB1792" s="31"/>
      <c r="AC1792" s="31"/>
      <c r="AD1792" s="31"/>
      <c r="AE1792" s="31"/>
      <c r="AF1792" s="31"/>
      <c r="AG1792" s="31"/>
      <c r="AH1792" s="31"/>
      <c r="AI1792" s="31"/>
      <c r="AJ1792" s="31"/>
      <c r="AK1792" s="31"/>
      <c r="AL1792" s="31"/>
    </row>
    <row r="1793" spans="1:44" ht="30" customHeight="1" x14ac:dyDescent="0.3">
      <c r="A1793" s="30"/>
      <c r="B1793" s="30"/>
      <c r="C1793" s="29"/>
      <c r="D1793" s="29"/>
      <c r="E1793" s="29"/>
      <c r="F1793" s="29"/>
      <c r="G1793" s="29"/>
      <c r="H1793" s="29"/>
      <c r="I1793" s="29"/>
      <c r="J1793" s="29"/>
      <c r="K1793" s="31"/>
      <c r="L1793" s="31"/>
      <c r="M1793" s="31"/>
      <c r="N1793" s="31"/>
      <c r="O1793" s="31"/>
      <c r="P1793" s="31"/>
      <c r="Q1793" s="31"/>
      <c r="R1793" s="31"/>
      <c r="S1793" s="31"/>
      <c r="T1793" s="31"/>
      <c r="U1793" s="31"/>
      <c r="V1793" s="31"/>
      <c r="W1793" s="31"/>
      <c r="X1793" s="31"/>
      <c r="Y1793" s="31"/>
      <c r="Z1793" s="31"/>
      <c r="AA1793" s="31"/>
      <c r="AB1793" s="31"/>
      <c r="AC1793" s="31"/>
      <c r="AD1793" s="31"/>
      <c r="AE1793" s="31"/>
      <c r="AF1793" s="31"/>
      <c r="AG1793" s="31"/>
      <c r="AH1793" s="31"/>
      <c r="AI1793" s="31"/>
      <c r="AJ1793" s="31"/>
      <c r="AK1793" s="31"/>
      <c r="AL1793" s="31"/>
    </row>
    <row r="1794" spans="1:44" ht="30" customHeight="1" x14ac:dyDescent="0.3">
      <c r="A1794" s="30"/>
      <c r="B1794" s="30"/>
      <c r="C1794" s="29"/>
      <c r="D1794" s="29"/>
      <c r="E1794" s="29"/>
      <c r="F1794" s="29"/>
      <c r="G1794" s="29"/>
      <c r="H1794" s="29"/>
      <c r="I1794" s="29"/>
      <c r="J1794" s="29"/>
      <c r="K1794" s="31"/>
      <c r="L1794" s="31"/>
      <c r="M1794" s="31"/>
      <c r="N1794" s="31"/>
      <c r="O1794" s="31"/>
      <c r="P1794" s="31"/>
      <c r="Q1794" s="31"/>
      <c r="R1794" s="31"/>
      <c r="S1794" s="31"/>
      <c r="T1794" s="31"/>
      <c r="U1794" s="31"/>
      <c r="V1794" s="31"/>
      <c r="W1794" s="31"/>
      <c r="X1794" s="31"/>
      <c r="Y1794" s="31"/>
      <c r="Z1794" s="31"/>
      <c r="AA1794" s="31"/>
      <c r="AB1794" s="31"/>
      <c r="AC1794" s="31"/>
      <c r="AD1794" s="31"/>
      <c r="AE1794" s="31"/>
      <c r="AF1794" s="31"/>
      <c r="AG1794" s="31"/>
      <c r="AH1794" s="31"/>
      <c r="AI1794" s="31"/>
      <c r="AJ1794" s="31"/>
      <c r="AK1794" s="31"/>
      <c r="AL1794" s="31"/>
    </row>
    <row r="1795" spans="1:44" ht="30" customHeight="1" x14ac:dyDescent="0.3">
      <c r="A1795" s="30"/>
      <c r="B1795" s="30"/>
      <c r="C1795" s="29"/>
      <c r="D1795" s="29"/>
      <c r="E1795" s="29"/>
      <c r="F1795" s="29"/>
      <c r="G1795" s="29"/>
      <c r="H1795" s="29"/>
      <c r="I1795" s="29"/>
      <c r="J1795" s="29"/>
      <c r="K1795" s="31"/>
      <c r="L1795" s="31"/>
      <c r="M1795" s="31"/>
      <c r="N1795" s="31"/>
      <c r="O1795" s="31"/>
      <c r="P1795" s="31"/>
      <c r="Q1795" s="31"/>
      <c r="R1795" s="31"/>
      <c r="S1795" s="31"/>
      <c r="T1795" s="31"/>
      <c r="U1795" s="31"/>
      <c r="V1795" s="31"/>
      <c r="W1795" s="31"/>
      <c r="X1795" s="31"/>
      <c r="Y1795" s="31"/>
      <c r="Z1795" s="31"/>
      <c r="AA1795" s="31"/>
      <c r="AB1795" s="31"/>
      <c r="AC1795" s="31"/>
      <c r="AD1795" s="31"/>
      <c r="AE1795" s="31"/>
      <c r="AF1795" s="31"/>
      <c r="AG1795" s="31"/>
      <c r="AH1795" s="31"/>
      <c r="AI1795" s="31"/>
      <c r="AJ1795" s="31"/>
      <c r="AK1795" s="31"/>
      <c r="AL1795" s="31"/>
    </row>
    <row r="1796" spans="1:44" ht="30" customHeight="1" x14ac:dyDescent="0.3">
      <c r="A1796" s="30"/>
      <c r="B1796" s="30"/>
      <c r="C1796" s="29"/>
      <c r="D1796" s="29"/>
      <c r="E1796" s="29"/>
      <c r="F1796" s="29"/>
      <c r="G1796" s="29"/>
      <c r="H1796" s="29"/>
      <c r="I1796" s="29"/>
      <c r="J1796" s="29"/>
      <c r="K1796" s="31"/>
      <c r="L1796" s="31"/>
      <c r="M1796" s="31"/>
      <c r="N1796" s="31"/>
      <c r="O1796" s="31"/>
      <c r="P1796" s="31"/>
      <c r="Q1796" s="31"/>
      <c r="R1796" s="31"/>
      <c r="S1796" s="31"/>
      <c r="T1796" s="31"/>
      <c r="U1796" s="31"/>
      <c r="V1796" s="31"/>
      <c r="W1796" s="31"/>
      <c r="X1796" s="31"/>
      <c r="Y1796" s="31"/>
      <c r="Z1796" s="31"/>
      <c r="AA1796" s="31"/>
      <c r="AB1796" s="31"/>
      <c r="AC1796" s="31"/>
      <c r="AD1796" s="31"/>
      <c r="AE1796" s="31"/>
      <c r="AF1796" s="31"/>
      <c r="AG1796" s="31"/>
      <c r="AH1796" s="31"/>
      <c r="AI1796" s="31"/>
      <c r="AJ1796" s="31"/>
      <c r="AK1796" s="31"/>
      <c r="AL1796" s="31"/>
    </row>
    <row r="1797" spans="1:44" ht="30" customHeight="1" x14ac:dyDescent="0.3">
      <c r="A1797" s="30"/>
      <c r="B1797" s="30"/>
      <c r="C1797" s="29"/>
      <c r="D1797" s="29"/>
      <c r="E1797" s="29"/>
      <c r="F1797" s="29"/>
      <c r="G1797" s="29"/>
      <c r="H1797" s="29"/>
      <c r="I1797" s="29"/>
      <c r="J1797" s="29"/>
      <c r="K1797" s="31"/>
      <c r="L1797" s="31"/>
      <c r="M1797" s="31"/>
      <c r="N1797" s="31"/>
      <c r="O1797" s="31"/>
      <c r="P1797" s="31"/>
      <c r="Q1797" s="31"/>
      <c r="R1797" s="31"/>
      <c r="S1797" s="31"/>
      <c r="T1797" s="31"/>
      <c r="U1797" s="31"/>
      <c r="V1797" s="31"/>
      <c r="W1797" s="31"/>
      <c r="X1797" s="31"/>
      <c r="Y1797" s="31"/>
      <c r="Z1797" s="31"/>
      <c r="AA1797" s="31"/>
      <c r="AB1797" s="31"/>
      <c r="AC1797" s="31"/>
      <c r="AD1797" s="31"/>
      <c r="AE1797" s="31"/>
      <c r="AF1797" s="31"/>
      <c r="AG1797" s="31"/>
      <c r="AH1797" s="31"/>
      <c r="AI1797" s="31"/>
      <c r="AJ1797" s="31"/>
      <c r="AK1797" s="31"/>
      <c r="AL1797" s="31"/>
    </row>
    <row r="1798" spans="1:44" ht="30" customHeight="1" x14ac:dyDescent="0.3">
      <c r="A1798" s="30"/>
      <c r="B1798" s="30"/>
      <c r="C1798" s="29"/>
      <c r="D1798" s="29"/>
      <c r="E1798" s="29"/>
      <c r="F1798" s="29"/>
      <c r="G1798" s="29"/>
      <c r="H1798" s="29"/>
      <c r="I1798" s="29"/>
      <c r="J1798" s="29"/>
      <c r="K1798" s="31"/>
      <c r="L1798" s="31"/>
      <c r="M1798" s="31"/>
      <c r="N1798" s="31"/>
      <c r="O1798" s="31"/>
      <c r="P1798" s="31"/>
      <c r="Q1798" s="31"/>
      <c r="R1798" s="31"/>
      <c r="S1798" s="31"/>
      <c r="T1798" s="31"/>
      <c r="U1798" s="31"/>
      <c r="V1798" s="31"/>
      <c r="W1798" s="31"/>
      <c r="X1798" s="31"/>
      <c r="Y1798" s="31"/>
      <c r="Z1798" s="31"/>
      <c r="AA1798" s="31"/>
      <c r="AB1798" s="31"/>
      <c r="AC1798" s="31"/>
      <c r="AD1798" s="31"/>
      <c r="AE1798" s="31"/>
      <c r="AF1798" s="31"/>
      <c r="AG1798" s="31"/>
      <c r="AH1798" s="31"/>
      <c r="AI1798" s="31"/>
      <c r="AJ1798" s="31"/>
      <c r="AK1798" s="31"/>
      <c r="AL1798" s="31"/>
    </row>
    <row r="1799" spans="1:44" ht="30" customHeight="1" x14ac:dyDescent="0.3">
      <c r="A1799" s="30"/>
      <c r="B1799" s="30"/>
      <c r="C1799" s="29"/>
      <c r="D1799" s="29"/>
      <c r="E1799" s="29"/>
      <c r="F1799" s="29"/>
      <c r="G1799" s="29"/>
      <c r="H1799" s="29"/>
      <c r="I1799" s="29"/>
      <c r="J1799" s="29"/>
      <c r="K1799" s="31"/>
      <c r="L1799" s="31"/>
      <c r="M1799" s="31"/>
      <c r="N1799" s="31"/>
      <c r="O1799" s="31"/>
      <c r="P1799" s="31"/>
      <c r="Q1799" s="31"/>
      <c r="R1799" s="31"/>
      <c r="S1799" s="31"/>
      <c r="T1799" s="31"/>
      <c r="U1799" s="31"/>
      <c r="V1799" s="31"/>
      <c r="W1799" s="31"/>
      <c r="X1799" s="31"/>
      <c r="Y1799" s="31"/>
      <c r="Z1799" s="31"/>
      <c r="AA1799" s="31"/>
      <c r="AB1799" s="31"/>
      <c r="AC1799" s="31"/>
      <c r="AD1799" s="31"/>
      <c r="AE1799" s="31"/>
      <c r="AF1799" s="31"/>
      <c r="AG1799" s="31"/>
      <c r="AH1799" s="31"/>
      <c r="AI1799" s="31"/>
      <c r="AJ1799" s="31"/>
      <c r="AK1799" s="31"/>
      <c r="AL1799" s="31"/>
    </row>
    <row r="1800" spans="1:44" ht="61.5" customHeight="1" x14ac:dyDescent="0.3">
      <c r="A1800" s="30"/>
      <c r="B1800" s="30"/>
      <c r="C1800" s="30"/>
      <c r="D1800" s="30"/>
      <c r="E1800" s="30"/>
      <c r="F1800" s="30"/>
      <c r="G1800" s="30"/>
      <c r="H1800" s="30"/>
      <c r="I1800" s="30"/>
      <c r="J1800" s="29"/>
      <c r="K1800" s="31"/>
      <c r="L1800" s="31"/>
      <c r="M1800" s="31"/>
      <c r="N1800" s="31"/>
      <c r="O1800" s="31"/>
      <c r="P1800" s="31"/>
      <c r="Q1800" s="31"/>
      <c r="R1800" s="31"/>
      <c r="S1800" s="31"/>
      <c r="T1800" s="31"/>
      <c r="U1800" s="31"/>
      <c r="V1800" s="31"/>
      <c r="W1800" s="31"/>
      <c r="X1800" s="31"/>
      <c r="Y1800" s="31"/>
      <c r="Z1800" s="31"/>
      <c r="AA1800" s="31"/>
      <c r="AB1800" s="31"/>
      <c r="AC1800" s="31"/>
      <c r="AD1800" s="31"/>
      <c r="AE1800" s="31"/>
      <c r="AF1800" s="31"/>
      <c r="AG1800" s="31"/>
      <c r="AH1800" s="31"/>
      <c r="AI1800" s="31"/>
      <c r="AJ1800" s="31"/>
      <c r="AK1800" s="31"/>
      <c r="AL1800" s="31"/>
      <c r="AM1800" s="31"/>
      <c r="AN1800" s="31"/>
      <c r="AQ1800" s="31"/>
      <c r="AR1800" s="31"/>
    </row>
    <row r="1801" spans="1:44" ht="30" customHeight="1" x14ac:dyDescent="0.3">
      <c r="A1801" s="30"/>
      <c r="B1801" s="30"/>
      <c r="C1801" s="30"/>
      <c r="D1801" s="30"/>
      <c r="E1801" s="30"/>
      <c r="F1801" s="30"/>
      <c r="G1801" s="30"/>
      <c r="H1801" s="30"/>
      <c r="I1801" s="30"/>
      <c r="J1801" s="29"/>
      <c r="K1801" s="31"/>
      <c r="L1801" s="31"/>
      <c r="M1801" s="31"/>
      <c r="N1801" s="31"/>
      <c r="O1801" s="31"/>
      <c r="P1801" s="31"/>
      <c r="Q1801" s="31"/>
      <c r="R1801" s="31"/>
      <c r="S1801" s="31"/>
      <c r="T1801" s="31"/>
      <c r="U1801" s="31"/>
      <c r="V1801" s="31"/>
      <c r="W1801" s="31"/>
      <c r="X1801" s="31"/>
      <c r="Y1801" s="31"/>
      <c r="Z1801" s="31"/>
      <c r="AA1801" s="31"/>
      <c r="AB1801" s="31"/>
      <c r="AC1801" s="31"/>
      <c r="AD1801" s="31"/>
      <c r="AE1801" s="31"/>
      <c r="AF1801" s="31"/>
      <c r="AG1801" s="31"/>
      <c r="AH1801" s="31"/>
      <c r="AI1801" s="31"/>
      <c r="AJ1801" s="31"/>
      <c r="AK1801" s="31"/>
      <c r="AL1801" s="31"/>
      <c r="AM1801" s="31"/>
      <c r="AN1801" s="31"/>
      <c r="AQ1801" s="31"/>
      <c r="AR1801" s="31"/>
    </row>
    <row r="1802" spans="1:44" ht="30" customHeight="1" x14ac:dyDescent="0.3">
      <c r="A1802" s="30"/>
      <c r="B1802" s="30"/>
      <c r="C1802" s="30"/>
      <c r="D1802" s="30"/>
      <c r="E1802" s="30"/>
      <c r="F1802" s="30"/>
      <c r="G1802" s="30"/>
      <c r="H1802" s="30"/>
      <c r="I1802" s="30"/>
      <c r="J1802" s="29"/>
      <c r="K1802" s="31"/>
      <c r="L1802" s="31"/>
      <c r="M1802" s="31"/>
      <c r="N1802" s="31"/>
      <c r="O1802" s="31"/>
      <c r="P1802" s="31"/>
      <c r="Q1802" s="31"/>
      <c r="R1802" s="31"/>
      <c r="S1802" s="31"/>
      <c r="T1802" s="31"/>
      <c r="U1802" s="31"/>
      <c r="V1802" s="31"/>
      <c r="W1802" s="31"/>
      <c r="X1802" s="31"/>
      <c r="Y1802" s="31"/>
      <c r="Z1802" s="31"/>
      <c r="AA1802" s="31"/>
      <c r="AB1802" s="31"/>
      <c r="AC1802" s="31"/>
      <c r="AD1802" s="31"/>
      <c r="AE1802" s="31"/>
      <c r="AF1802" s="31"/>
      <c r="AG1802" s="31"/>
      <c r="AH1802" s="31"/>
      <c r="AI1802" s="31"/>
      <c r="AJ1802" s="31"/>
      <c r="AK1802" s="31"/>
      <c r="AL1802" s="31"/>
      <c r="AM1802" s="31"/>
      <c r="AN1802" s="31"/>
      <c r="AQ1802" s="31"/>
      <c r="AR1802" s="31"/>
    </row>
    <row r="1803" spans="1:44" ht="30" customHeight="1" x14ac:dyDescent="0.3">
      <c r="A1803" s="30"/>
      <c r="B1803" s="30"/>
      <c r="C1803" s="30"/>
      <c r="D1803" s="30"/>
      <c r="E1803" s="30"/>
      <c r="F1803" s="30"/>
      <c r="G1803" s="30"/>
      <c r="H1803" s="30"/>
      <c r="I1803" s="30"/>
      <c r="J1803" s="29"/>
      <c r="K1803" s="31"/>
      <c r="L1803" s="31"/>
      <c r="M1803" s="31"/>
      <c r="N1803" s="31"/>
      <c r="O1803" s="31"/>
      <c r="P1803" s="31"/>
      <c r="Q1803" s="31"/>
      <c r="R1803" s="31"/>
      <c r="S1803" s="31"/>
      <c r="T1803" s="31"/>
      <c r="U1803" s="31"/>
      <c r="V1803" s="31"/>
      <c r="W1803" s="31"/>
      <c r="X1803" s="31"/>
      <c r="Y1803" s="31"/>
      <c r="Z1803" s="31"/>
      <c r="AA1803" s="31"/>
      <c r="AB1803" s="31"/>
      <c r="AC1803" s="31"/>
      <c r="AD1803" s="31"/>
      <c r="AE1803" s="31"/>
      <c r="AF1803" s="31"/>
      <c r="AG1803" s="31"/>
      <c r="AH1803" s="31"/>
      <c r="AI1803" s="31"/>
      <c r="AJ1803" s="31"/>
      <c r="AK1803" s="31"/>
      <c r="AL1803" s="31"/>
      <c r="AM1803" s="31"/>
      <c r="AN1803" s="31"/>
      <c r="AQ1803" s="31"/>
      <c r="AR1803" s="31"/>
    </row>
    <row r="1804" spans="1:44" ht="30" customHeight="1" x14ac:dyDescent="0.3">
      <c r="A1804" s="30"/>
      <c r="B1804" s="30"/>
      <c r="C1804" s="30"/>
      <c r="D1804" s="30"/>
      <c r="E1804" s="30"/>
      <c r="F1804" s="30"/>
      <c r="G1804" s="30"/>
      <c r="H1804" s="30"/>
      <c r="I1804" s="30"/>
      <c r="J1804" s="29"/>
      <c r="K1804" s="31"/>
      <c r="L1804" s="31"/>
      <c r="M1804" s="31"/>
      <c r="N1804" s="31"/>
      <c r="O1804" s="31"/>
      <c r="P1804" s="31"/>
      <c r="Q1804" s="31"/>
      <c r="R1804" s="31"/>
      <c r="S1804" s="31"/>
      <c r="T1804" s="31"/>
      <c r="U1804" s="31"/>
      <c r="V1804" s="31"/>
      <c r="W1804" s="31"/>
      <c r="X1804" s="31"/>
      <c r="Y1804" s="31"/>
      <c r="Z1804" s="31"/>
      <c r="AA1804" s="31"/>
      <c r="AB1804" s="31"/>
      <c r="AC1804" s="31"/>
      <c r="AD1804" s="31"/>
      <c r="AE1804" s="31"/>
      <c r="AF1804" s="31"/>
      <c r="AG1804" s="31"/>
      <c r="AH1804" s="31"/>
      <c r="AI1804" s="31"/>
      <c r="AJ1804" s="31"/>
      <c r="AK1804" s="31"/>
      <c r="AL1804" s="31"/>
      <c r="AM1804" s="31"/>
      <c r="AN1804" s="31"/>
      <c r="AQ1804" s="31"/>
      <c r="AR1804" s="31"/>
    </row>
    <row r="1805" spans="1:44" ht="30" customHeight="1" x14ac:dyDescent="0.3">
      <c r="A1805" s="30"/>
      <c r="B1805" s="30"/>
      <c r="C1805" s="29"/>
      <c r="D1805" s="29"/>
      <c r="E1805" s="29"/>
      <c r="F1805" s="29"/>
      <c r="G1805" s="29"/>
      <c r="H1805" s="29"/>
      <c r="I1805" s="29"/>
      <c r="J1805" s="29"/>
      <c r="K1805" s="31"/>
      <c r="L1805" s="31"/>
      <c r="M1805" s="31"/>
      <c r="N1805" s="31"/>
      <c r="O1805" s="31"/>
      <c r="P1805" s="31"/>
      <c r="Q1805" s="31"/>
      <c r="R1805" s="31"/>
      <c r="S1805" s="31"/>
      <c r="T1805" s="31"/>
      <c r="U1805" s="31"/>
      <c r="V1805" s="31"/>
      <c r="W1805" s="31"/>
      <c r="X1805" s="31"/>
      <c r="Y1805" s="31"/>
      <c r="Z1805" s="31"/>
      <c r="AA1805" s="31"/>
      <c r="AB1805" s="31"/>
      <c r="AC1805" s="31"/>
      <c r="AD1805" s="31"/>
      <c r="AE1805" s="31"/>
      <c r="AF1805" s="31"/>
      <c r="AG1805" s="31"/>
      <c r="AH1805" s="31"/>
      <c r="AI1805" s="31"/>
      <c r="AJ1805" s="31"/>
      <c r="AK1805" s="31"/>
      <c r="AL1805" s="31"/>
    </row>
    <row r="1806" spans="1:44" ht="30" customHeight="1" x14ac:dyDescent="0.3">
      <c r="A1806" s="30"/>
      <c r="B1806" s="30"/>
      <c r="C1806" s="29"/>
      <c r="D1806" s="29"/>
      <c r="E1806" s="29"/>
      <c r="F1806" s="29"/>
      <c r="G1806" s="29"/>
      <c r="H1806" s="29"/>
      <c r="I1806" s="29"/>
      <c r="J1806" s="29"/>
      <c r="K1806" s="31"/>
      <c r="L1806" s="31"/>
      <c r="M1806" s="31"/>
      <c r="N1806" s="31"/>
      <c r="O1806" s="31"/>
      <c r="P1806" s="31"/>
      <c r="Q1806" s="31"/>
      <c r="R1806" s="31"/>
      <c r="S1806" s="31"/>
      <c r="T1806" s="31"/>
      <c r="U1806" s="31"/>
      <c r="V1806" s="31"/>
      <c r="W1806" s="31"/>
      <c r="X1806" s="31"/>
      <c r="Y1806" s="31"/>
      <c r="Z1806" s="31"/>
      <c r="AA1806" s="31"/>
      <c r="AB1806" s="31"/>
      <c r="AC1806" s="31"/>
      <c r="AD1806" s="31"/>
      <c r="AE1806" s="31"/>
      <c r="AF1806" s="31"/>
      <c r="AG1806" s="31"/>
      <c r="AH1806" s="31"/>
      <c r="AI1806" s="31"/>
      <c r="AJ1806" s="31"/>
      <c r="AK1806" s="31"/>
      <c r="AL1806" s="31"/>
    </row>
    <row r="1807" spans="1:44" ht="30" customHeight="1" x14ac:dyDescent="0.3">
      <c r="A1807" s="30"/>
      <c r="B1807" s="30"/>
      <c r="C1807" s="29"/>
      <c r="D1807" s="29"/>
      <c r="E1807" s="29"/>
      <c r="F1807" s="29"/>
      <c r="G1807" s="29"/>
      <c r="H1807" s="29"/>
      <c r="I1807" s="29"/>
      <c r="J1807" s="29"/>
      <c r="K1807" s="31"/>
      <c r="L1807" s="31"/>
      <c r="M1807" s="31"/>
      <c r="N1807" s="31"/>
      <c r="O1807" s="31"/>
      <c r="P1807" s="31"/>
      <c r="Q1807" s="31"/>
      <c r="R1807" s="31"/>
      <c r="S1807" s="31"/>
      <c r="T1807" s="31"/>
      <c r="U1807" s="31"/>
      <c r="V1807" s="31"/>
      <c r="W1807" s="31"/>
      <c r="X1807" s="31"/>
      <c r="Y1807" s="31"/>
      <c r="Z1807" s="31"/>
      <c r="AA1807" s="31"/>
      <c r="AB1807" s="31"/>
      <c r="AC1807" s="31"/>
      <c r="AD1807" s="31"/>
      <c r="AE1807" s="31"/>
      <c r="AF1807" s="31"/>
      <c r="AG1807" s="31"/>
      <c r="AH1807" s="31"/>
      <c r="AI1807" s="31"/>
      <c r="AJ1807" s="31"/>
      <c r="AK1807" s="31"/>
      <c r="AL1807" s="31"/>
    </row>
    <row r="1808" spans="1:44" ht="30" customHeight="1" x14ac:dyDescent="0.3">
      <c r="A1808" s="30"/>
      <c r="B1808" s="30"/>
      <c r="C1808" s="29"/>
      <c r="D1808" s="29"/>
      <c r="E1808" s="29"/>
      <c r="F1808" s="29"/>
      <c r="G1808" s="29"/>
      <c r="H1808" s="29"/>
      <c r="I1808" s="29"/>
      <c r="J1808" s="29"/>
      <c r="K1808" s="31"/>
      <c r="L1808" s="31"/>
      <c r="M1808" s="31"/>
      <c r="N1808" s="31"/>
      <c r="O1808" s="31"/>
      <c r="P1808" s="31"/>
      <c r="Q1808" s="31"/>
      <c r="R1808" s="31"/>
      <c r="S1808" s="31"/>
      <c r="T1808" s="31"/>
      <c r="U1808" s="31"/>
      <c r="V1808" s="31"/>
      <c r="W1808" s="31"/>
      <c r="X1808" s="31"/>
      <c r="Y1808" s="31"/>
      <c r="Z1808" s="31"/>
      <c r="AA1808" s="31"/>
      <c r="AB1808" s="31"/>
      <c r="AC1808" s="31"/>
      <c r="AD1808" s="31"/>
      <c r="AE1808" s="31"/>
      <c r="AF1808" s="31"/>
      <c r="AG1808" s="31"/>
      <c r="AH1808" s="31"/>
      <c r="AI1808" s="31"/>
      <c r="AJ1808" s="31"/>
      <c r="AK1808" s="31"/>
      <c r="AL1808" s="31"/>
    </row>
    <row r="1809" spans="1:38" ht="30" customHeight="1" x14ac:dyDescent="0.3">
      <c r="A1809" s="30"/>
      <c r="B1809" s="30"/>
      <c r="C1809" s="29"/>
      <c r="D1809" s="29"/>
      <c r="E1809" s="29"/>
      <c r="F1809" s="29"/>
      <c r="G1809" s="29"/>
      <c r="H1809" s="29"/>
      <c r="I1809" s="29"/>
      <c r="J1809" s="29"/>
      <c r="K1809" s="31"/>
      <c r="L1809" s="31"/>
      <c r="M1809" s="31"/>
      <c r="N1809" s="31"/>
      <c r="O1809" s="31"/>
      <c r="P1809" s="31"/>
      <c r="Q1809" s="31"/>
      <c r="R1809" s="31"/>
      <c r="S1809" s="31"/>
      <c r="T1809" s="31"/>
      <c r="U1809" s="31"/>
      <c r="V1809" s="31"/>
      <c r="W1809" s="31"/>
      <c r="X1809" s="31"/>
      <c r="Y1809" s="31"/>
      <c r="Z1809" s="31"/>
      <c r="AA1809" s="31"/>
      <c r="AB1809" s="31"/>
      <c r="AC1809" s="31"/>
      <c r="AD1809" s="31"/>
      <c r="AE1809" s="31"/>
      <c r="AF1809" s="31"/>
      <c r="AG1809" s="31"/>
      <c r="AH1809" s="31"/>
      <c r="AI1809" s="31"/>
      <c r="AJ1809" s="31"/>
      <c r="AK1809" s="31"/>
      <c r="AL1809" s="31"/>
    </row>
    <row r="1810" spans="1:38" ht="30" customHeight="1" x14ac:dyDescent="0.3">
      <c r="A1810" s="30"/>
      <c r="B1810" s="30"/>
      <c r="C1810" s="29"/>
      <c r="D1810" s="29"/>
      <c r="E1810" s="29"/>
      <c r="F1810" s="29"/>
      <c r="G1810" s="29"/>
      <c r="H1810" s="29"/>
      <c r="I1810" s="29"/>
      <c r="J1810" s="29"/>
      <c r="K1810" s="31"/>
      <c r="L1810" s="31"/>
      <c r="M1810" s="31"/>
      <c r="N1810" s="31"/>
      <c r="O1810" s="31"/>
      <c r="P1810" s="31"/>
      <c r="Q1810" s="31"/>
      <c r="R1810" s="31"/>
      <c r="S1810" s="31"/>
      <c r="T1810" s="31"/>
      <c r="U1810" s="31"/>
      <c r="V1810" s="31"/>
      <c r="W1810" s="31"/>
      <c r="X1810" s="31"/>
      <c r="Y1810" s="31"/>
      <c r="Z1810" s="31"/>
      <c r="AA1810" s="31"/>
      <c r="AB1810" s="31"/>
      <c r="AC1810" s="31"/>
      <c r="AD1810" s="31"/>
      <c r="AE1810" s="31"/>
      <c r="AF1810" s="31"/>
      <c r="AG1810" s="31"/>
      <c r="AH1810" s="31"/>
      <c r="AI1810" s="31"/>
      <c r="AJ1810" s="31"/>
      <c r="AK1810" s="31"/>
      <c r="AL1810" s="31"/>
    </row>
    <row r="1811" spans="1:38" ht="30" customHeight="1" x14ac:dyDescent="0.3">
      <c r="A1811" s="30"/>
      <c r="B1811" s="30"/>
      <c r="C1811" s="29"/>
      <c r="D1811" s="29"/>
      <c r="E1811" s="29"/>
      <c r="F1811" s="29"/>
      <c r="G1811" s="29"/>
      <c r="H1811" s="29"/>
      <c r="I1811" s="29"/>
      <c r="J1811" s="29"/>
      <c r="K1811" s="31"/>
      <c r="L1811" s="31"/>
      <c r="M1811" s="31"/>
      <c r="N1811" s="31"/>
      <c r="O1811" s="31"/>
      <c r="P1811" s="31"/>
      <c r="Q1811" s="31"/>
      <c r="R1811" s="31"/>
      <c r="S1811" s="31"/>
      <c r="T1811" s="31"/>
      <c r="U1811" s="31"/>
      <c r="V1811" s="31"/>
      <c r="W1811" s="31"/>
      <c r="X1811" s="31"/>
      <c r="Y1811" s="31"/>
      <c r="Z1811" s="31"/>
      <c r="AA1811" s="31"/>
      <c r="AB1811" s="31"/>
      <c r="AC1811" s="31"/>
      <c r="AD1811" s="31"/>
      <c r="AE1811" s="31"/>
      <c r="AF1811" s="31"/>
      <c r="AG1811" s="31"/>
      <c r="AH1811" s="31"/>
      <c r="AI1811" s="31"/>
      <c r="AJ1811" s="31"/>
      <c r="AK1811" s="31"/>
      <c r="AL1811" s="31"/>
    </row>
    <row r="1812" spans="1:38" ht="30" customHeight="1" x14ac:dyDescent="0.3">
      <c r="A1812" s="30"/>
      <c r="B1812" s="30"/>
      <c r="C1812" s="29"/>
      <c r="D1812" s="29"/>
      <c r="E1812" s="29"/>
      <c r="F1812" s="29"/>
      <c r="G1812" s="29"/>
      <c r="H1812" s="29"/>
      <c r="I1812" s="29"/>
      <c r="J1812" s="29"/>
      <c r="K1812" s="31"/>
      <c r="L1812" s="31"/>
      <c r="M1812" s="31"/>
      <c r="N1812" s="31"/>
      <c r="O1812" s="31"/>
      <c r="P1812" s="31"/>
      <c r="Q1812" s="31"/>
      <c r="R1812" s="31"/>
      <c r="S1812" s="31"/>
      <c r="T1812" s="31"/>
      <c r="U1812" s="31"/>
      <c r="V1812" s="31"/>
      <c r="W1812" s="31"/>
      <c r="X1812" s="31"/>
      <c r="Y1812" s="31"/>
      <c r="Z1812" s="31"/>
      <c r="AA1812" s="31"/>
      <c r="AB1812" s="31"/>
      <c r="AC1812" s="31"/>
      <c r="AD1812" s="31"/>
      <c r="AE1812" s="31"/>
      <c r="AF1812" s="31"/>
      <c r="AG1812" s="31"/>
      <c r="AH1812" s="31"/>
      <c r="AI1812" s="31"/>
      <c r="AJ1812" s="31"/>
      <c r="AK1812" s="31"/>
      <c r="AL1812" s="31"/>
    </row>
    <row r="1813" spans="1:38" ht="30" customHeight="1" x14ac:dyDescent="0.3">
      <c r="A1813" s="30"/>
      <c r="B1813" s="30"/>
      <c r="C1813" s="29"/>
      <c r="D1813" s="29"/>
      <c r="E1813" s="29"/>
      <c r="F1813" s="29"/>
      <c r="G1813" s="29"/>
      <c r="H1813" s="29"/>
      <c r="I1813" s="29"/>
      <c r="J1813" s="29"/>
      <c r="K1813" s="31"/>
      <c r="L1813" s="31"/>
      <c r="M1813" s="31"/>
      <c r="N1813" s="31"/>
      <c r="O1813" s="31"/>
      <c r="P1813" s="31"/>
      <c r="Q1813" s="31"/>
      <c r="R1813" s="31"/>
      <c r="S1813" s="31"/>
      <c r="T1813" s="31"/>
      <c r="U1813" s="31"/>
      <c r="V1813" s="31"/>
      <c r="W1813" s="31"/>
      <c r="X1813" s="31"/>
      <c r="Y1813" s="31"/>
      <c r="Z1813" s="31"/>
      <c r="AA1813" s="31"/>
      <c r="AB1813" s="31"/>
      <c r="AC1813" s="31"/>
      <c r="AD1813" s="31"/>
      <c r="AE1813" s="31"/>
      <c r="AF1813" s="31"/>
      <c r="AG1813" s="31"/>
      <c r="AH1813" s="31"/>
      <c r="AI1813" s="31"/>
      <c r="AJ1813" s="31"/>
      <c r="AK1813" s="31"/>
      <c r="AL1813" s="31"/>
    </row>
    <row r="1814" spans="1:38" ht="30" customHeight="1" x14ac:dyDescent="0.3">
      <c r="A1814" s="30"/>
      <c r="B1814" s="30"/>
      <c r="C1814" s="29"/>
      <c r="D1814" s="29"/>
      <c r="E1814" s="29"/>
      <c r="F1814" s="29"/>
      <c r="G1814" s="29"/>
      <c r="H1814" s="29"/>
      <c r="I1814" s="29"/>
      <c r="J1814" s="29"/>
      <c r="K1814" s="31"/>
      <c r="L1814" s="31"/>
      <c r="M1814" s="31"/>
      <c r="N1814" s="31"/>
      <c r="O1814" s="31"/>
      <c r="P1814" s="31"/>
      <c r="Q1814" s="31"/>
      <c r="R1814" s="31"/>
      <c r="S1814" s="31"/>
      <c r="T1814" s="31"/>
      <c r="U1814" s="31"/>
      <c r="V1814" s="31"/>
      <c r="W1814" s="31"/>
      <c r="X1814" s="31"/>
      <c r="Y1814" s="31"/>
      <c r="Z1814" s="31"/>
      <c r="AA1814" s="31"/>
      <c r="AB1814" s="31"/>
      <c r="AC1814" s="31"/>
      <c r="AD1814" s="31"/>
      <c r="AE1814" s="31"/>
      <c r="AF1814" s="31"/>
      <c r="AG1814" s="31"/>
      <c r="AH1814" s="31"/>
      <c r="AI1814" s="31"/>
      <c r="AJ1814" s="31"/>
      <c r="AK1814" s="31"/>
      <c r="AL1814" s="31"/>
    </row>
    <row r="1815" spans="1:38" ht="30" customHeight="1" x14ac:dyDescent="0.3">
      <c r="A1815" s="30"/>
      <c r="B1815" s="30"/>
      <c r="C1815" s="29"/>
      <c r="D1815" s="29"/>
      <c r="E1815" s="29"/>
      <c r="F1815" s="29"/>
      <c r="G1815" s="29"/>
      <c r="H1815" s="29"/>
      <c r="I1815" s="29"/>
      <c r="J1815" s="29"/>
      <c r="K1815" s="31"/>
      <c r="L1815" s="31"/>
      <c r="M1815" s="31"/>
      <c r="N1815" s="31"/>
      <c r="O1815" s="31"/>
      <c r="P1815" s="31"/>
      <c r="Q1815" s="31"/>
      <c r="R1815" s="31"/>
      <c r="S1815" s="31"/>
      <c r="T1815" s="31"/>
      <c r="U1815" s="31"/>
      <c r="V1815" s="31"/>
      <c r="W1815" s="31"/>
      <c r="X1815" s="31"/>
      <c r="Y1815" s="31"/>
      <c r="Z1815" s="31"/>
      <c r="AA1815" s="31"/>
      <c r="AB1815" s="31"/>
      <c r="AC1815" s="31"/>
      <c r="AD1815" s="31"/>
      <c r="AE1815" s="31"/>
      <c r="AF1815" s="31"/>
      <c r="AG1815" s="31"/>
      <c r="AH1815" s="31"/>
      <c r="AI1815" s="31"/>
      <c r="AJ1815" s="31"/>
      <c r="AK1815" s="31"/>
      <c r="AL1815" s="31"/>
    </row>
    <row r="1816" spans="1:38" ht="30" customHeight="1" x14ac:dyDescent="0.3">
      <c r="A1816" s="30"/>
      <c r="B1816" s="30"/>
      <c r="C1816" s="29"/>
      <c r="D1816" s="29"/>
      <c r="E1816" s="29"/>
      <c r="F1816" s="29"/>
      <c r="G1816" s="29"/>
      <c r="H1816" s="29"/>
      <c r="I1816" s="29"/>
      <c r="J1816" s="29"/>
      <c r="K1816" s="31"/>
      <c r="L1816" s="31"/>
      <c r="M1816" s="31"/>
      <c r="N1816" s="31"/>
      <c r="O1816" s="31"/>
      <c r="P1816" s="31"/>
      <c r="Q1816" s="31"/>
      <c r="R1816" s="31"/>
      <c r="S1816" s="31"/>
      <c r="T1816" s="31"/>
      <c r="U1816" s="31"/>
      <c r="V1816" s="31"/>
      <c r="W1816" s="31"/>
      <c r="X1816" s="31"/>
      <c r="Y1816" s="31"/>
      <c r="Z1816" s="31"/>
      <c r="AA1816" s="31"/>
      <c r="AB1816" s="31"/>
      <c r="AC1816" s="31"/>
      <c r="AD1816" s="31"/>
      <c r="AE1816" s="31"/>
      <c r="AF1816" s="31"/>
      <c r="AG1816" s="31"/>
      <c r="AH1816" s="31"/>
      <c r="AI1816" s="31"/>
      <c r="AJ1816" s="31"/>
      <c r="AK1816" s="31"/>
      <c r="AL1816" s="31"/>
    </row>
    <row r="1817" spans="1:38" ht="30" customHeight="1" x14ac:dyDescent="0.3">
      <c r="A1817" s="30"/>
      <c r="B1817" s="30"/>
      <c r="C1817" s="29"/>
      <c r="D1817" s="29"/>
      <c r="E1817" s="29"/>
      <c r="F1817" s="29"/>
      <c r="G1817" s="29"/>
      <c r="H1817" s="29"/>
      <c r="I1817" s="29"/>
      <c r="J1817" s="29"/>
      <c r="K1817" s="31"/>
      <c r="L1817" s="31"/>
      <c r="M1817" s="31"/>
      <c r="N1817" s="31"/>
      <c r="O1817" s="31"/>
      <c r="P1817" s="31"/>
      <c r="Q1817" s="31"/>
      <c r="R1817" s="31"/>
      <c r="S1817" s="31"/>
      <c r="T1817" s="31"/>
      <c r="U1817" s="31"/>
      <c r="V1817" s="31"/>
      <c r="W1817" s="31"/>
      <c r="X1817" s="31"/>
      <c r="Y1817" s="31"/>
      <c r="Z1817" s="31"/>
      <c r="AA1817" s="31"/>
      <c r="AB1817" s="31"/>
      <c r="AC1817" s="31"/>
      <c r="AD1817" s="31"/>
      <c r="AE1817" s="31"/>
      <c r="AF1817" s="31"/>
      <c r="AG1817" s="31"/>
      <c r="AH1817" s="31"/>
      <c r="AI1817" s="31"/>
      <c r="AJ1817" s="31"/>
      <c r="AK1817" s="31"/>
      <c r="AL1817" s="31"/>
    </row>
    <row r="1818" spans="1:38" ht="30" customHeight="1" x14ac:dyDescent="0.3">
      <c r="A1818" s="30"/>
      <c r="B1818" s="30"/>
      <c r="C1818" s="29"/>
      <c r="D1818" s="29"/>
      <c r="E1818" s="29"/>
      <c r="F1818" s="29"/>
      <c r="G1818" s="29"/>
      <c r="H1818" s="29"/>
      <c r="I1818" s="29"/>
      <c r="J1818" s="29"/>
      <c r="K1818" s="31"/>
      <c r="L1818" s="31"/>
      <c r="M1818" s="31"/>
      <c r="N1818" s="31"/>
      <c r="O1818" s="31"/>
      <c r="P1818" s="31"/>
      <c r="Q1818" s="31"/>
      <c r="R1818" s="31"/>
      <c r="S1818" s="31"/>
      <c r="T1818" s="31"/>
      <c r="U1818" s="31"/>
      <c r="V1818" s="31"/>
      <c r="W1818" s="31"/>
      <c r="X1818" s="31"/>
      <c r="Y1818" s="31"/>
      <c r="Z1818" s="31"/>
      <c r="AA1818" s="31"/>
      <c r="AB1818" s="31"/>
      <c r="AC1818" s="31"/>
      <c r="AD1818" s="31"/>
      <c r="AE1818" s="31"/>
      <c r="AF1818" s="31"/>
      <c r="AG1818" s="31"/>
      <c r="AH1818" s="31"/>
      <c r="AI1818" s="31"/>
      <c r="AJ1818" s="31"/>
      <c r="AK1818" s="31"/>
      <c r="AL1818" s="31"/>
    </row>
    <row r="1819" spans="1:38" ht="30" customHeight="1" x14ac:dyDescent="0.3">
      <c r="A1819" s="30"/>
      <c r="B1819" s="30"/>
      <c r="C1819" s="29"/>
      <c r="D1819" s="29"/>
      <c r="E1819" s="29"/>
      <c r="F1819" s="29"/>
      <c r="G1819" s="29"/>
      <c r="H1819" s="29"/>
      <c r="I1819" s="29"/>
      <c r="J1819" s="29"/>
      <c r="K1819" s="31"/>
      <c r="L1819" s="31"/>
      <c r="M1819" s="31"/>
      <c r="N1819" s="31"/>
      <c r="O1819" s="31"/>
      <c r="P1819" s="31"/>
      <c r="Q1819" s="31"/>
      <c r="R1819" s="31"/>
      <c r="S1819" s="31"/>
      <c r="T1819" s="31"/>
      <c r="U1819" s="31"/>
      <c r="V1819" s="31"/>
      <c r="W1819" s="31"/>
      <c r="X1819" s="31"/>
      <c r="Y1819" s="31"/>
      <c r="Z1819" s="31"/>
      <c r="AA1819" s="31"/>
      <c r="AB1819" s="31"/>
      <c r="AC1819" s="31"/>
      <c r="AD1819" s="31"/>
      <c r="AE1819" s="31"/>
      <c r="AF1819" s="31"/>
      <c r="AG1819" s="31"/>
      <c r="AH1819" s="31"/>
      <c r="AI1819" s="31"/>
      <c r="AJ1819" s="31"/>
      <c r="AK1819" s="31"/>
      <c r="AL1819" s="31"/>
    </row>
    <row r="1820" spans="1:38" ht="30" customHeight="1" x14ac:dyDescent="0.3">
      <c r="A1820" s="30"/>
      <c r="B1820" s="30"/>
      <c r="C1820" s="29"/>
      <c r="D1820" s="29"/>
      <c r="E1820" s="29"/>
      <c r="F1820" s="29"/>
      <c r="G1820" s="29"/>
      <c r="H1820" s="29"/>
      <c r="I1820" s="29"/>
      <c r="J1820" s="29"/>
      <c r="K1820" s="31"/>
      <c r="L1820" s="31"/>
      <c r="M1820" s="31"/>
      <c r="N1820" s="31"/>
      <c r="O1820" s="31"/>
      <c r="P1820" s="31"/>
      <c r="Q1820" s="31"/>
      <c r="R1820" s="31"/>
      <c r="S1820" s="31"/>
      <c r="T1820" s="31"/>
      <c r="U1820" s="31"/>
      <c r="V1820" s="31"/>
      <c r="W1820" s="31"/>
      <c r="X1820" s="31"/>
      <c r="Y1820" s="31"/>
      <c r="Z1820" s="31"/>
      <c r="AA1820" s="31"/>
      <c r="AB1820" s="31"/>
      <c r="AC1820" s="31"/>
      <c r="AD1820" s="31"/>
      <c r="AE1820" s="31"/>
      <c r="AF1820" s="31"/>
      <c r="AG1820" s="31"/>
      <c r="AH1820" s="31"/>
      <c r="AI1820" s="31"/>
      <c r="AJ1820" s="31"/>
      <c r="AK1820" s="31"/>
      <c r="AL1820" s="31"/>
    </row>
    <row r="1821" spans="1:38" ht="30" customHeight="1" x14ac:dyDescent="0.3">
      <c r="A1821" s="30"/>
      <c r="B1821" s="30"/>
      <c r="C1821" s="29"/>
      <c r="D1821" s="29"/>
      <c r="E1821" s="29"/>
      <c r="F1821" s="29"/>
      <c r="G1821" s="29"/>
      <c r="H1821" s="29"/>
      <c r="I1821" s="29"/>
      <c r="J1821" s="29"/>
      <c r="K1821" s="31"/>
      <c r="L1821" s="31"/>
      <c r="M1821" s="31"/>
      <c r="N1821" s="31"/>
      <c r="O1821" s="31"/>
      <c r="P1821" s="31"/>
      <c r="Q1821" s="31"/>
      <c r="R1821" s="31"/>
      <c r="S1821" s="31"/>
      <c r="T1821" s="31"/>
      <c r="U1821" s="31"/>
      <c r="V1821" s="31"/>
      <c r="W1821" s="31"/>
      <c r="X1821" s="31"/>
      <c r="Y1821" s="31"/>
      <c r="Z1821" s="31"/>
      <c r="AA1821" s="31"/>
      <c r="AB1821" s="31"/>
      <c r="AC1821" s="31"/>
      <c r="AD1821" s="31"/>
      <c r="AE1821" s="31"/>
      <c r="AF1821" s="31"/>
      <c r="AG1821" s="31"/>
      <c r="AH1821" s="31"/>
      <c r="AI1821" s="31"/>
      <c r="AJ1821" s="31"/>
      <c r="AK1821" s="31"/>
      <c r="AL1821" s="31"/>
    </row>
    <row r="1822" spans="1:38" ht="30" customHeight="1" x14ac:dyDescent="0.3">
      <c r="A1822" s="30"/>
      <c r="B1822" s="30"/>
      <c r="C1822" s="29"/>
      <c r="D1822" s="29"/>
      <c r="E1822" s="29"/>
      <c r="F1822" s="29"/>
      <c r="G1822" s="29"/>
      <c r="H1822" s="29"/>
      <c r="I1822" s="29"/>
      <c r="J1822" s="29"/>
      <c r="K1822" s="31"/>
      <c r="L1822" s="31"/>
      <c r="M1822" s="31"/>
      <c r="N1822" s="31"/>
      <c r="O1822" s="31"/>
      <c r="P1822" s="31"/>
      <c r="Q1822" s="31"/>
      <c r="R1822" s="31"/>
      <c r="S1822" s="31"/>
      <c r="T1822" s="31"/>
      <c r="U1822" s="31"/>
      <c r="V1822" s="31"/>
      <c r="W1822" s="31"/>
      <c r="X1822" s="31"/>
      <c r="Y1822" s="31"/>
      <c r="Z1822" s="31"/>
      <c r="AA1822" s="31"/>
      <c r="AB1822" s="31"/>
      <c r="AC1822" s="31"/>
      <c r="AD1822" s="31"/>
      <c r="AE1822" s="31"/>
      <c r="AF1822" s="31"/>
      <c r="AG1822" s="31"/>
      <c r="AH1822" s="31"/>
      <c r="AI1822" s="31"/>
      <c r="AJ1822" s="31"/>
      <c r="AK1822" s="31"/>
      <c r="AL1822" s="31"/>
    </row>
    <row r="1823" spans="1:38" ht="30" customHeight="1" x14ac:dyDescent="0.3">
      <c r="A1823" s="30"/>
      <c r="B1823" s="30"/>
      <c r="C1823" s="29"/>
      <c r="D1823" s="29"/>
      <c r="E1823" s="29"/>
      <c r="F1823" s="29"/>
      <c r="G1823" s="29"/>
      <c r="H1823" s="29"/>
      <c r="I1823" s="29"/>
      <c r="J1823" s="29"/>
      <c r="K1823" s="31"/>
      <c r="L1823" s="31"/>
      <c r="M1823" s="31"/>
      <c r="N1823" s="31"/>
      <c r="O1823" s="31"/>
      <c r="P1823" s="31"/>
      <c r="Q1823" s="31"/>
      <c r="R1823" s="31"/>
      <c r="S1823" s="31"/>
      <c r="T1823" s="31"/>
      <c r="U1823" s="31"/>
      <c r="V1823" s="31"/>
      <c r="W1823" s="31"/>
      <c r="X1823" s="31"/>
      <c r="Y1823" s="31"/>
      <c r="Z1823" s="31"/>
      <c r="AA1823" s="31"/>
      <c r="AB1823" s="31"/>
      <c r="AC1823" s="31"/>
      <c r="AD1823" s="31"/>
      <c r="AE1823" s="31"/>
      <c r="AF1823" s="31"/>
      <c r="AG1823" s="31"/>
      <c r="AH1823" s="31"/>
      <c r="AI1823" s="31"/>
      <c r="AJ1823" s="31"/>
      <c r="AK1823" s="31"/>
      <c r="AL1823" s="31"/>
    </row>
    <row r="1824" spans="1:38" ht="30" customHeight="1" x14ac:dyDescent="0.3">
      <c r="A1824" s="30"/>
      <c r="B1824" s="30"/>
      <c r="C1824" s="29"/>
      <c r="D1824" s="29"/>
      <c r="E1824" s="29"/>
      <c r="F1824" s="29"/>
      <c r="G1824" s="29"/>
      <c r="H1824" s="29"/>
      <c r="I1824" s="29"/>
      <c r="J1824" s="29"/>
      <c r="K1824" s="31"/>
      <c r="L1824" s="31"/>
      <c r="M1824" s="31"/>
      <c r="N1824" s="31"/>
      <c r="O1824" s="31"/>
      <c r="P1824" s="31"/>
      <c r="Q1824" s="31"/>
      <c r="R1824" s="31"/>
      <c r="S1824" s="31"/>
      <c r="T1824" s="31"/>
      <c r="U1824" s="31"/>
      <c r="V1824" s="31"/>
      <c r="W1824" s="31"/>
      <c r="X1824" s="31"/>
      <c r="Y1824" s="31"/>
      <c r="Z1824" s="31"/>
      <c r="AA1824" s="31"/>
      <c r="AB1824" s="31"/>
      <c r="AC1824" s="31"/>
      <c r="AD1824" s="31"/>
      <c r="AE1824" s="31"/>
      <c r="AF1824" s="31"/>
      <c r="AG1824" s="31"/>
      <c r="AH1824" s="31"/>
      <c r="AI1824" s="31"/>
      <c r="AJ1824" s="31"/>
      <c r="AK1824" s="31"/>
      <c r="AL1824" s="31"/>
    </row>
    <row r="1825" spans="1:44" ht="30" customHeight="1" x14ac:dyDescent="0.3">
      <c r="A1825" s="30"/>
      <c r="B1825" s="30"/>
      <c r="C1825" s="29"/>
      <c r="D1825" s="29"/>
      <c r="E1825" s="29"/>
      <c r="F1825" s="29"/>
      <c r="G1825" s="29"/>
      <c r="H1825" s="29"/>
      <c r="I1825" s="29"/>
      <c r="J1825" s="29"/>
      <c r="K1825" s="31"/>
      <c r="L1825" s="31"/>
      <c r="M1825" s="31"/>
      <c r="N1825" s="31"/>
      <c r="O1825" s="31"/>
      <c r="P1825" s="31"/>
      <c r="Q1825" s="31"/>
      <c r="R1825" s="31"/>
      <c r="S1825" s="31"/>
      <c r="T1825" s="31"/>
      <c r="U1825" s="31"/>
      <c r="V1825" s="31"/>
      <c r="W1825" s="31"/>
      <c r="X1825" s="31"/>
      <c r="Y1825" s="31"/>
      <c r="Z1825" s="31"/>
      <c r="AA1825" s="31"/>
      <c r="AB1825" s="31"/>
      <c r="AC1825" s="31"/>
      <c r="AD1825" s="31"/>
      <c r="AE1825" s="31"/>
      <c r="AF1825" s="31"/>
      <c r="AG1825" s="31"/>
      <c r="AH1825" s="31"/>
      <c r="AI1825" s="31"/>
      <c r="AJ1825" s="31"/>
      <c r="AK1825" s="31"/>
      <c r="AL1825" s="31"/>
    </row>
    <row r="1826" spans="1:44" ht="30" customHeight="1" x14ac:dyDescent="0.3">
      <c r="A1826" s="30"/>
      <c r="B1826" s="30"/>
      <c r="C1826" s="29"/>
      <c r="D1826" s="29"/>
      <c r="E1826" s="29"/>
      <c r="F1826" s="29"/>
      <c r="G1826" s="29"/>
      <c r="H1826" s="29"/>
      <c r="I1826" s="29"/>
      <c r="J1826" s="29"/>
      <c r="K1826" s="31"/>
      <c r="L1826" s="31"/>
      <c r="M1826" s="31"/>
      <c r="N1826" s="31"/>
      <c r="O1826" s="31"/>
      <c r="P1826" s="31"/>
      <c r="Q1826" s="31"/>
      <c r="R1826" s="31"/>
      <c r="S1826" s="31"/>
      <c r="T1826" s="31"/>
      <c r="U1826" s="31"/>
      <c r="V1826" s="31"/>
      <c r="W1826" s="31"/>
      <c r="X1826" s="31"/>
      <c r="Y1826" s="31"/>
      <c r="Z1826" s="31"/>
      <c r="AA1826" s="31"/>
      <c r="AB1826" s="31"/>
      <c r="AC1826" s="31"/>
      <c r="AD1826" s="31"/>
      <c r="AE1826" s="31"/>
      <c r="AF1826" s="31"/>
      <c r="AG1826" s="31"/>
      <c r="AH1826" s="31"/>
      <c r="AI1826" s="31"/>
      <c r="AJ1826" s="31"/>
      <c r="AK1826" s="31"/>
      <c r="AL1826" s="31"/>
    </row>
    <row r="1827" spans="1:44" ht="30" customHeight="1" x14ac:dyDescent="0.3">
      <c r="A1827" s="30"/>
      <c r="B1827" s="30"/>
      <c r="C1827" s="29"/>
      <c r="D1827" s="29"/>
      <c r="E1827" s="29"/>
      <c r="F1827" s="29"/>
      <c r="G1827" s="29"/>
      <c r="H1827" s="29"/>
      <c r="I1827" s="29"/>
      <c r="J1827" s="29"/>
      <c r="K1827" s="31"/>
      <c r="L1827" s="31"/>
      <c r="M1827" s="31"/>
      <c r="N1827" s="31"/>
      <c r="O1827" s="31"/>
      <c r="P1827" s="31"/>
      <c r="Q1827" s="31"/>
      <c r="R1827" s="31"/>
      <c r="S1827" s="31"/>
      <c r="T1827" s="31"/>
      <c r="U1827" s="31"/>
      <c r="V1827" s="31"/>
      <c r="W1827" s="31"/>
      <c r="X1827" s="31"/>
      <c r="Y1827" s="31"/>
      <c r="Z1827" s="31"/>
      <c r="AA1827" s="31"/>
      <c r="AB1827" s="31"/>
      <c r="AC1827" s="31"/>
      <c r="AD1827" s="31"/>
      <c r="AE1827" s="31"/>
      <c r="AF1827" s="31"/>
      <c r="AG1827" s="31"/>
      <c r="AH1827" s="31"/>
      <c r="AI1827" s="31"/>
      <c r="AJ1827" s="31"/>
      <c r="AK1827" s="31"/>
      <c r="AL1827" s="31"/>
    </row>
    <row r="1828" spans="1:44" ht="30" customHeight="1" x14ac:dyDescent="0.3">
      <c r="A1828" s="30"/>
      <c r="B1828" s="30"/>
      <c r="C1828" s="29"/>
      <c r="D1828" s="29"/>
      <c r="E1828" s="29"/>
      <c r="F1828" s="29"/>
      <c r="G1828" s="29"/>
      <c r="H1828" s="29"/>
      <c r="I1828" s="29"/>
      <c r="J1828" s="29"/>
      <c r="K1828" s="31"/>
      <c r="L1828" s="31"/>
      <c r="M1828" s="31"/>
      <c r="N1828" s="31"/>
      <c r="O1828" s="31"/>
      <c r="P1828" s="31"/>
      <c r="Q1828" s="31"/>
      <c r="R1828" s="31"/>
      <c r="S1828" s="31"/>
      <c r="T1828" s="31"/>
      <c r="U1828" s="31"/>
      <c r="V1828" s="31"/>
      <c r="W1828" s="31"/>
      <c r="X1828" s="31"/>
      <c r="Y1828" s="31"/>
      <c r="Z1828" s="31"/>
      <c r="AA1828" s="31"/>
      <c r="AB1828" s="31"/>
      <c r="AC1828" s="31"/>
      <c r="AD1828" s="31"/>
      <c r="AE1828" s="31"/>
      <c r="AF1828" s="31"/>
      <c r="AG1828" s="31"/>
      <c r="AH1828" s="31"/>
      <c r="AI1828" s="31"/>
      <c r="AJ1828" s="31"/>
      <c r="AK1828" s="31"/>
      <c r="AL1828" s="31"/>
    </row>
    <row r="1829" spans="1:44" ht="30" customHeight="1" x14ac:dyDescent="0.3">
      <c r="A1829" s="30"/>
      <c r="B1829" s="30"/>
      <c r="C1829" s="29"/>
      <c r="D1829" s="29"/>
      <c r="E1829" s="29"/>
      <c r="F1829" s="29"/>
      <c r="G1829" s="29"/>
      <c r="H1829" s="29"/>
      <c r="I1829" s="29"/>
      <c r="J1829" s="29"/>
      <c r="K1829" s="31"/>
      <c r="L1829" s="31"/>
      <c r="M1829" s="31"/>
      <c r="N1829" s="31"/>
      <c r="O1829" s="31"/>
      <c r="P1829" s="31"/>
      <c r="Q1829" s="31"/>
      <c r="R1829" s="31"/>
      <c r="S1829" s="31"/>
      <c r="T1829" s="31"/>
      <c r="U1829" s="31"/>
      <c r="V1829" s="31"/>
      <c r="W1829" s="31"/>
      <c r="X1829" s="31"/>
      <c r="Y1829" s="31"/>
      <c r="Z1829" s="31"/>
      <c r="AA1829" s="31"/>
      <c r="AB1829" s="31"/>
      <c r="AC1829" s="31"/>
      <c r="AD1829" s="31"/>
      <c r="AE1829" s="31"/>
      <c r="AF1829" s="31"/>
      <c r="AG1829" s="31"/>
      <c r="AH1829" s="31"/>
      <c r="AI1829" s="31"/>
      <c r="AJ1829" s="31"/>
      <c r="AK1829" s="31"/>
      <c r="AL1829" s="31"/>
    </row>
    <row r="1830" spans="1:44" ht="77.25" customHeight="1" x14ac:dyDescent="0.3">
      <c r="A1830" s="30"/>
      <c r="B1830" s="30"/>
      <c r="C1830" s="30"/>
      <c r="D1830" s="30"/>
      <c r="E1830" s="30"/>
      <c r="F1830" s="30"/>
      <c r="G1830" s="30"/>
      <c r="H1830" s="30"/>
      <c r="I1830" s="30"/>
      <c r="J1830" s="29"/>
      <c r="K1830" s="31"/>
      <c r="L1830" s="31"/>
      <c r="M1830" s="31"/>
      <c r="N1830" s="31"/>
      <c r="O1830" s="31"/>
      <c r="P1830" s="31"/>
      <c r="Q1830" s="31"/>
      <c r="R1830" s="31"/>
      <c r="S1830" s="31"/>
      <c r="T1830" s="31"/>
      <c r="U1830" s="31"/>
      <c r="V1830" s="31"/>
      <c r="W1830" s="31"/>
      <c r="X1830" s="31"/>
      <c r="Y1830" s="31"/>
      <c r="Z1830" s="31"/>
      <c r="AA1830" s="31"/>
      <c r="AB1830" s="31"/>
      <c r="AC1830" s="31"/>
      <c r="AD1830" s="31"/>
      <c r="AE1830" s="31"/>
      <c r="AF1830" s="31"/>
      <c r="AG1830" s="31"/>
      <c r="AH1830" s="31"/>
      <c r="AI1830" s="31"/>
      <c r="AJ1830" s="31"/>
      <c r="AK1830" s="31"/>
      <c r="AL1830" s="31"/>
      <c r="AM1830" s="31"/>
      <c r="AN1830" s="31"/>
      <c r="AQ1830" s="31"/>
      <c r="AR1830" s="31"/>
    </row>
    <row r="1831" spans="1:44" ht="30" customHeight="1" x14ac:dyDescent="0.3">
      <c r="A1831" s="30"/>
      <c r="B1831" s="30"/>
      <c r="C1831" s="30"/>
      <c r="D1831" s="30"/>
      <c r="E1831" s="30"/>
      <c r="F1831" s="30"/>
      <c r="G1831" s="30"/>
      <c r="H1831" s="30"/>
      <c r="I1831" s="30"/>
      <c r="J1831" s="29"/>
      <c r="K1831" s="31"/>
      <c r="L1831" s="31"/>
      <c r="M1831" s="31"/>
      <c r="N1831" s="31"/>
      <c r="O1831" s="31"/>
      <c r="P1831" s="31"/>
      <c r="Q1831" s="31"/>
      <c r="R1831" s="31"/>
      <c r="S1831" s="31"/>
      <c r="T1831" s="31"/>
      <c r="U1831" s="31"/>
      <c r="V1831" s="31"/>
      <c r="W1831" s="31"/>
      <c r="X1831" s="31"/>
      <c r="Y1831" s="31"/>
      <c r="Z1831" s="31"/>
      <c r="AA1831" s="31"/>
      <c r="AB1831" s="31"/>
      <c r="AC1831" s="31"/>
      <c r="AD1831" s="31"/>
      <c r="AE1831" s="31"/>
      <c r="AF1831" s="31"/>
      <c r="AG1831" s="31"/>
      <c r="AH1831" s="31"/>
      <c r="AI1831" s="31"/>
      <c r="AJ1831" s="31"/>
      <c r="AK1831" s="31"/>
      <c r="AL1831" s="31"/>
      <c r="AM1831" s="31"/>
      <c r="AN1831" s="31"/>
      <c r="AQ1831" s="31"/>
      <c r="AR1831" s="31"/>
    </row>
    <row r="1832" spans="1:44" ht="30" customHeight="1" x14ac:dyDescent="0.3">
      <c r="A1832" s="30"/>
      <c r="B1832" s="30"/>
      <c r="C1832" s="30"/>
      <c r="D1832" s="30"/>
      <c r="E1832" s="30"/>
      <c r="F1832" s="30"/>
      <c r="G1832" s="30"/>
      <c r="H1832" s="30"/>
      <c r="I1832" s="30"/>
      <c r="J1832" s="29"/>
      <c r="K1832" s="31"/>
      <c r="L1832" s="31"/>
      <c r="M1832" s="31"/>
      <c r="N1832" s="31"/>
      <c r="O1832" s="31"/>
      <c r="P1832" s="31"/>
      <c r="Q1832" s="31"/>
      <c r="R1832" s="31"/>
      <c r="S1832" s="31"/>
      <c r="T1832" s="31"/>
      <c r="U1832" s="31"/>
      <c r="V1832" s="31"/>
      <c r="W1832" s="31"/>
      <c r="X1832" s="31"/>
      <c r="Y1832" s="31"/>
      <c r="Z1832" s="31"/>
      <c r="AA1832" s="31"/>
      <c r="AB1832" s="31"/>
      <c r="AC1832" s="31"/>
      <c r="AD1832" s="31"/>
      <c r="AE1832" s="31"/>
      <c r="AF1832" s="31"/>
      <c r="AG1832" s="31"/>
      <c r="AH1832" s="31"/>
      <c r="AI1832" s="31"/>
      <c r="AJ1832" s="31"/>
      <c r="AK1832" s="31"/>
      <c r="AL1832" s="31"/>
      <c r="AM1832" s="31"/>
      <c r="AN1832" s="31"/>
      <c r="AQ1832" s="31"/>
      <c r="AR1832" s="31"/>
    </row>
    <row r="1833" spans="1:44" ht="30" customHeight="1" x14ac:dyDescent="0.3">
      <c r="A1833" s="30"/>
      <c r="B1833" s="30"/>
      <c r="C1833" s="30"/>
      <c r="D1833" s="30"/>
      <c r="E1833" s="30"/>
      <c r="F1833" s="30"/>
      <c r="G1833" s="30"/>
      <c r="H1833" s="30"/>
      <c r="I1833" s="30"/>
      <c r="J1833" s="29"/>
      <c r="K1833" s="31"/>
      <c r="L1833" s="31"/>
      <c r="M1833" s="31"/>
      <c r="N1833" s="31"/>
      <c r="O1833" s="31"/>
      <c r="P1833" s="31"/>
      <c r="Q1833" s="31"/>
      <c r="R1833" s="31"/>
      <c r="S1833" s="31"/>
      <c r="T1833" s="31"/>
      <c r="U1833" s="31"/>
      <c r="V1833" s="31"/>
      <c r="W1833" s="31"/>
      <c r="X1833" s="31"/>
      <c r="Y1833" s="31"/>
      <c r="Z1833" s="31"/>
      <c r="AA1833" s="31"/>
      <c r="AB1833" s="31"/>
      <c r="AC1833" s="31"/>
      <c r="AD1833" s="31"/>
      <c r="AE1833" s="31"/>
      <c r="AF1833" s="31"/>
      <c r="AG1833" s="31"/>
      <c r="AH1833" s="31"/>
      <c r="AI1833" s="31"/>
      <c r="AJ1833" s="31"/>
      <c r="AK1833" s="31"/>
      <c r="AL1833" s="31"/>
      <c r="AM1833" s="31"/>
      <c r="AN1833" s="31"/>
      <c r="AQ1833" s="31"/>
      <c r="AR1833" s="31"/>
    </row>
    <row r="1834" spans="1:44" ht="30" customHeight="1" x14ac:dyDescent="0.3">
      <c r="A1834" s="30"/>
      <c r="B1834" s="30"/>
      <c r="C1834" s="30"/>
      <c r="D1834" s="30"/>
      <c r="E1834" s="30"/>
      <c r="F1834" s="30"/>
      <c r="G1834" s="30"/>
      <c r="H1834" s="30"/>
      <c r="I1834" s="30"/>
      <c r="J1834" s="29"/>
      <c r="K1834" s="31"/>
      <c r="L1834" s="31"/>
      <c r="M1834" s="31"/>
      <c r="N1834" s="31"/>
      <c r="O1834" s="31"/>
      <c r="P1834" s="31"/>
      <c r="Q1834" s="31"/>
      <c r="R1834" s="31"/>
      <c r="S1834" s="31"/>
      <c r="T1834" s="31"/>
      <c r="U1834" s="31"/>
      <c r="V1834" s="31"/>
      <c r="W1834" s="31"/>
      <c r="X1834" s="31"/>
      <c r="Y1834" s="31"/>
      <c r="Z1834" s="31"/>
      <c r="AA1834" s="31"/>
      <c r="AB1834" s="31"/>
      <c r="AC1834" s="31"/>
      <c r="AD1834" s="31"/>
      <c r="AE1834" s="31"/>
      <c r="AF1834" s="31"/>
      <c r="AG1834" s="31"/>
      <c r="AH1834" s="31"/>
      <c r="AI1834" s="31"/>
      <c r="AJ1834" s="31"/>
      <c r="AK1834" s="31"/>
      <c r="AL1834" s="31"/>
      <c r="AM1834" s="31"/>
      <c r="AN1834" s="31"/>
      <c r="AQ1834" s="31"/>
      <c r="AR1834" s="31"/>
    </row>
    <row r="1835" spans="1:44" ht="30" customHeight="1" x14ac:dyDescent="0.3">
      <c r="A1835" s="30"/>
      <c r="B1835" s="30"/>
      <c r="C1835" s="29"/>
      <c r="D1835" s="29"/>
      <c r="E1835" s="29"/>
      <c r="F1835" s="29"/>
      <c r="G1835" s="29"/>
      <c r="H1835" s="29"/>
      <c r="I1835" s="29"/>
      <c r="J1835" s="29"/>
      <c r="K1835" s="31"/>
      <c r="L1835" s="31"/>
      <c r="M1835" s="31"/>
      <c r="N1835" s="31"/>
      <c r="O1835" s="31"/>
      <c r="P1835" s="31"/>
      <c r="Q1835" s="31"/>
      <c r="R1835" s="31"/>
      <c r="S1835" s="31"/>
      <c r="T1835" s="31"/>
      <c r="U1835" s="31"/>
      <c r="V1835" s="31"/>
      <c r="W1835" s="31"/>
      <c r="X1835" s="31"/>
      <c r="Y1835" s="31"/>
      <c r="Z1835" s="31"/>
      <c r="AA1835" s="31"/>
      <c r="AB1835" s="31"/>
      <c r="AC1835" s="31"/>
      <c r="AD1835" s="31"/>
      <c r="AE1835" s="31"/>
      <c r="AF1835" s="31"/>
      <c r="AG1835" s="31"/>
      <c r="AH1835" s="31"/>
      <c r="AI1835" s="31"/>
      <c r="AJ1835" s="31"/>
      <c r="AK1835" s="31"/>
      <c r="AL1835" s="31"/>
    </row>
    <row r="1836" spans="1:44" ht="30" customHeight="1" x14ac:dyDescent="0.3">
      <c r="A1836" s="30"/>
      <c r="B1836" s="30"/>
      <c r="C1836" s="29"/>
      <c r="D1836" s="29"/>
      <c r="E1836" s="29"/>
      <c r="F1836" s="29"/>
      <c r="G1836" s="29"/>
      <c r="H1836" s="29"/>
      <c r="I1836" s="29"/>
      <c r="J1836" s="29"/>
      <c r="K1836" s="31"/>
      <c r="L1836" s="31"/>
      <c r="M1836" s="31"/>
      <c r="N1836" s="31"/>
      <c r="O1836" s="31"/>
      <c r="P1836" s="31"/>
      <c r="Q1836" s="31"/>
      <c r="R1836" s="31"/>
      <c r="S1836" s="31"/>
      <c r="T1836" s="31"/>
      <c r="U1836" s="31"/>
      <c r="V1836" s="31"/>
      <c r="W1836" s="31"/>
      <c r="X1836" s="31"/>
      <c r="Y1836" s="31"/>
      <c r="Z1836" s="31"/>
      <c r="AA1836" s="31"/>
      <c r="AB1836" s="31"/>
      <c r="AC1836" s="31"/>
      <c r="AD1836" s="31"/>
      <c r="AE1836" s="31"/>
      <c r="AF1836" s="31"/>
      <c r="AG1836" s="31"/>
      <c r="AH1836" s="31"/>
      <c r="AI1836" s="31"/>
      <c r="AJ1836" s="31"/>
      <c r="AK1836" s="31"/>
      <c r="AL1836" s="31"/>
    </row>
    <row r="1837" spans="1:44" ht="30" customHeight="1" x14ac:dyDescent="0.3">
      <c r="A1837" s="30"/>
      <c r="B1837" s="30"/>
      <c r="C1837" s="29"/>
      <c r="D1837" s="29"/>
      <c r="E1837" s="29"/>
      <c r="F1837" s="29"/>
      <c r="G1837" s="29"/>
      <c r="H1837" s="29"/>
      <c r="I1837" s="29"/>
      <c r="J1837" s="29"/>
      <c r="K1837" s="31"/>
      <c r="L1837" s="31"/>
      <c r="M1837" s="31"/>
      <c r="N1837" s="31"/>
      <c r="O1837" s="31"/>
      <c r="P1837" s="31"/>
      <c r="Q1837" s="31"/>
      <c r="R1837" s="31"/>
      <c r="S1837" s="31"/>
      <c r="T1837" s="31"/>
      <c r="U1837" s="31"/>
      <c r="V1837" s="31"/>
      <c r="W1837" s="31"/>
      <c r="X1837" s="31"/>
      <c r="Y1837" s="31"/>
      <c r="Z1837" s="31"/>
      <c r="AA1837" s="31"/>
      <c r="AB1837" s="31"/>
      <c r="AC1837" s="31"/>
      <c r="AD1837" s="31"/>
      <c r="AE1837" s="31"/>
      <c r="AF1837" s="31"/>
      <c r="AG1837" s="31"/>
      <c r="AH1837" s="31"/>
      <c r="AI1837" s="31"/>
      <c r="AJ1837" s="31"/>
      <c r="AK1837" s="31"/>
      <c r="AL1837" s="31"/>
    </row>
    <row r="1838" spans="1:44" ht="30" customHeight="1" x14ac:dyDescent="0.3">
      <c r="A1838" s="30"/>
      <c r="B1838" s="30"/>
      <c r="C1838" s="29"/>
      <c r="D1838" s="29"/>
      <c r="E1838" s="29"/>
      <c r="F1838" s="29"/>
      <c r="G1838" s="29"/>
      <c r="H1838" s="29"/>
      <c r="I1838" s="29"/>
      <c r="J1838" s="29"/>
      <c r="K1838" s="31"/>
      <c r="L1838" s="31"/>
      <c r="M1838" s="31"/>
      <c r="N1838" s="31"/>
      <c r="O1838" s="31"/>
      <c r="P1838" s="31"/>
      <c r="Q1838" s="31"/>
      <c r="R1838" s="31"/>
      <c r="S1838" s="31"/>
      <c r="T1838" s="31"/>
      <c r="U1838" s="31"/>
      <c r="V1838" s="31"/>
      <c r="W1838" s="31"/>
      <c r="X1838" s="31"/>
      <c r="Y1838" s="31"/>
      <c r="Z1838" s="31"/>
      <c r="AA1838" s="31"/>
      <c r="AB1838" s="31"/>
      <c r="AC1838" s="31"/>
      <c r="AD1838" s="31"/>
      <c r="AE1838" s="31"/>
      <c r="AF1838" s="31"/>
      <c r="AG1838" s="31"/>
      <c r="AH1838" s="31"/>
      <c r="AI1838" s="31"/>
      <c r="AJ1838" s="31"/>
      <c r="AK1838" s="31"/>
      <c r="AL1838" s="31"/>
    </row>
    <row r="1839" spans="1:44" ht="30" customHeight="1" x14ac:dyDescent="0.3">
      <c r="A1839" s="30"/>
      <c r="B1839" s="30"/>
      <c r="C1839" s="29"/>
      <c r="D1839" s="29"/>
      <c r="E1839" s="29"/>
      <c r="F1839" s="29"/>
      <c r="G1839" s="29"/>
      <c r="H1839" s="29"/>
      <c r="I1839" s="29"/>
      <c r="J1839" s="29"/>
      <c r="K1839" s="31"/>
      <c r="L1839" s="31"/>
      <c r="M1839" s="31"/>
      <c r="N1839" s="31"/>
      <c r="O1839" s="31"/>
      <c r="P1839" s="31"/>
      <c r="Q1839" s="31"/>
      <c r="R1839" s="31"/>
      <c r="S1839" s="31"/>
      <c r="T1839" s="31"/>
      <c r="U1839" s="31"/>
      <c r="V1839" s="31"/>
      <c r="W1839" s="31"/>
      <c r="X1839" s="31"/>
      <c r="Y1839" s="31"/>
      <c r="Z1839" s="31"/>
      <c r="AA1839" s="31"/>
      <c r="AB1839" s="31"/>
      <c r="AC1839" s="31"/>
      <c r="AD1839" s="31"/>
      <c r="AE1839" s="31"/>
      <c r="AF1839" s="31"/>
      <c r="AG1839" s="31"/>
      <c r="AH1839" s="31"/>
      <c r="AI1839" s="31"/>
      <c r="AJ1839" s="31"/>
      <c r="AK1839" s="31"/>
      <c r="AL1839" s="31"/>
    </row>
    <row r="1840" spans="1:44" ht="30" customHeight="1" x14ac:dyDescent="0.3">
      <c r="A1840" s="30"/>
      <c r="B1840" s="30"/>
      <c r="C1840" s="29"/>
      <c r="D1840" s="29"/>
      <c r="E1840" s="29"/>
      <c r="F1840" s="29"/>
      <c r="G1840" s="29"/>
      <c r="H1840" s="29"/>
      <c r="I1840" s="29"/>
      <c r="J1840" s="29"/>
      <c r="K1840" s="31"/>
      <c r="L1840" s="31"/>
      <c r="M1840" s="31"/>
      <c r="N1840" s="31"/>
      <c r="O1840" s="31"/>
      <c r="P1840" s="31"/>
      <c r="Q1840" s="31"/>
      <c r="R1840" s="31"/>
      <c r="S1840" s="31"/>
      <c r="T1840" s="31"/>
      <c r="U1840" s="31"/>
      <c r="V1840" s="31"/>
      <c r="W1840" s="31"/>
      <c r="X1840" s="31"/>
      <c r="Y1840" s="31"/>
      <c r="Z1840" s="31"/>
      <c r="AA1840" s="31"/>
      <c r="AB1840" s="31"/>
      <c r="AC1840" s="31"/>
      <c r="AD1840" s="31"/>
      <c r="AE1840" s="31"/>
      <c r="AF1840" s="31"/>
      <c r="AG1840" s="31"/>
      <c r="AH1840" s="31"/>
      <c r="AI1840" s="31"/>
      <c r="AJ1840" s="31"/>
      <c r="AK1840" s="31"/>
      <c r="AL1840" s="31"/>
    </row>
    <row r="1841" spans="1:44" ht="30" customHeight="1" x14ac:dyDescent="0.3">
      <c r="A1841" s="30"/>
      <c r="B1841" s="30"/>
      <c r="C1841" s="29"/>
      <c r="D1841" s="29"/>
      <c r="E1841" s="29"/>
      <c r="F1841" s="29"/>
      <c r="G1841" s="29"/>
      <c r="H1841" s="29"/>
      <c r="I1841" s="29"/>
      <c r="J1841" s="29"/>
      <c r="K1841" s="31"/>
      <c r="L1841" s="31"/>
      <c r="M1841" s="31"/>
      <c r="N1841" s="31"/>
      <c r="O1841" s="31"/>
      <c r="P1841" s="31"/>
      <c r="Q1841" s="31"/>
      <c r="R1841" s="31"/>
      <c r="S1841" s="31"/>
      <c r="T1841" s="31"/>
      <c r="U1841" s="31"/>
      <c r="V1841" s="31"/>
      <c r="W1841" s="31"/>
      <c r="X1841" s="31"/>
      <c r="Y1841" s="31"/>
      <c r="Z1841" s="31"/>
      <c r="AA1841" s="31"/>
      <c r="AB1841" s="31"/>
      <c r="AC1841" s="31"/>
      <c r="AD1841" s="31"/>
      <c r="AE1841" s="31"/>
      <c r="AF1841" s="31"/>
      <c r="AG1841" s="31"/>
      <c r="AH1841" s="31"/>
      <c r="AI1841" s="31"/>
      <c r="AJ1841" s="31"/>
      <c r="AK1841" s="31"/>
      <c r="AL1841" s="31"/>
    </row>
    <row r="1842" spans="1:44" ht="30" customHeight="1" x14ac:dyDescent="0.3">
      <c r="A1842" s="30"/>
      <c r="B1842" s="30"/>
      <c r="C1842" s="29"/>
      <c r="D1842" s="29"/>
      <c r="E1842" s="29"/>
      <c r="F1842" s="29"/>
      <c r="G1842" s="29"/>
      <c r="H1842" s="29"/>
      <c r="I1842" s="29"/>
      <c r="J1842" s="29"/>
      <c r="K1842" s="31"/>
      <c r="L1842" s="31"/>
      <c r="M1842" s="31"/>
      <c r="N1842" s="31"/>
      <c r="O1842" s="31"/>
      <c r="P1842" s="31"/>
      <c r="Q1842" s="31"/>
      <c r="R1842" s="31"/>
      <c r="S1842" s="31"/>
      <c r="T1842" s="31"/>
      <c r="U1842" s="31"/>
      <c r="V1842" s="31"/>
      <c r="W1842" s="31"/>
      <c r="X1842" s="31"/>
      <c r="Y1842" s="31"/>
      <c r="Z1842" s="31"/>
      <c r="AA1842" s="31"/>
      <c r="AB1842" s="31"/>
      <c r="AC1842" s="31"/>
      <c r="AD1842" s="31"/>
      <c r="AE1842" s="31"/>
      <c r="AF1842" s="31"/>
      <c r="AG1842" s="31"/>
      <c r="AH1842" s="31"/>
      <c r="AI1842" s="31"/>
      <c r="AJ1842" s="31"/>
      <c r="AK1842" s="31"/>
      <c r="AL1842" s="31"/>
    </row>
    <row r="1843" spans="1:44" ht="30" customHeight="1" x14ac:dyDescent="0.3">
      <c r="A1843" s="30"/>
      <c r="B1843" s="30"/>
      <c r="C1843" s="29"/>
      <c r="D1843" s="29"/>
      <c r="E1843" s="29"/>
      <c r="F1843" s="29"/>
      <c r="G1843" s="29"/>
      <c r="H1843" s="29"/>
      <c r="I1843" s="29"/>
      <c r="J1843" s="29"/>
      <c r="K1843" s="31"/>
      <c r="L1843" s="31"/>
      <c r="M1843" s="31"/>
      <c r="N1843" s="31"/>
      <c r="O1843" s="31"/>
      <c r="P1843" s="31"/>
      <c r="Q1843" s="31"/>
      <c r="R1843" s="31"/>
      <c r="S1843" s="31"/>
      <c r="T1843" s="31"/>
      <c r="U1843" s="31"/>
      <c r="V1843" s="31"/>
      <c r="W1843" s="31"/>
      <c r="X1843" s="31"/>
      <c r="Y1843" s="31"/>
      <c r="Z1843" s="31"/>
      <c r="AA1843" s="31"/>
      <c r="AB1843" s="31"/>
      <c r="AC1843" s="31"/>
      <c r="AD1843" s="31"/>
      <c r="AE1843" s="31"/>
      <c r="AF1843" s="31"/>
      <c r="AG1843" s="31"/>
      <c r="AH1843" s="31"/>
      <c r="AI1843" s="31"/>
      <c r="AJ1843" s="31"/>
      <c r="AK1843" s="31"/>
      <c r="AL1843" s="31"/>
    </row>
    <row r="1844" spans="1:44" ht="30" customHeight="1" x14ac:dyDescent="0.3">
      <c r="A1844" s="30"/>
      <c r="B1844" s="30"/>
      <c r="C1844" s="29"/>
      <c r="D1844" s="29"/>
      <c r="E1844" s="29"/>
      <c r="F1844" s="29"/>
      <c r="G1844" s="29"/>
      <c r="H1844" s="29"/>
      <c r="I1844" s="29"/>
      <c r="J1844" s="29"/>
      <c r="K1844" s="31"/>
      <c r="L1844" s="31"/>
      <c r="M1844" s="31"/>
      <c r="N1844" s="31"/>
      <c r="O1844" s="31"/>
      <c r="P1844" s="31"/>
      <c r="Q1844" s="31"/>
      <c r="R1844" s="31"/>
      <c r="S1844" s="31"/>
      <c r="T1844" s="31"/>
      <c r="U1844" s="31"/>
      <c r="V1844" s="31"/>
      <c r="W1844" s="31"/>
      <c r="X1844" s="31"/>
      <c r="Y1844" s="31"/>
      <c r="Z1844" s="31"/>
      <c r="AA1844" s="31"/>
      <c r="AB1844" s="31"/>
      <c r="AC1844" s="31"/>
      <c r="AD1844" s="31"/>
      <c r="AE1844" s="31"/>
      <c r="AF1844" s="31"/>
      <c r="AG1844" s="31"/>
      <c r="AH1844" s="31"/>
      <c r="AI1844" s="31"/>
      <c r="AJ1844" s="31"/>
      <c r="AK1844" s="31"/>
      <c r="AL1844" s="31"/>
    </row>
    <row r="1845" spans="1:44" ht="30" customHeight="1" x14ac:dyDescent="0.3">
      <c r="A1845" s="30"/>
      <c r="B1845" s="30"/>
      <c r="C1845" s="29"/>
      <c r="D1845" s="29"/>
      <c r="E1845" s="29"/>
      <c r="F1845" s="29"/>
      <c r="G1845" s="29"/>
      <c r="H1845" s="29"/>
      <c r="I1845" s="29"/>
      <c r="J1845" s="29"/>
      <c r="K1845" s="31"/>
      <c r="L1845" s="31"/>
      <c r="M1845" s="31"/>
      <c r="N1845" s="31"/>
      <c r="O1845" s="31"/>
      <c r="P1845" s="31"/>
      <c r="Q1845" s="31"/>
      <c r="R1845" s="31"/>
      <c r="S1845" s="31"/>
      <c r="T1845" s="31"/>
      <c r="U1845" s="31"/>
      <c r="V1845" s="31"/>
      <c r="W1845" s="31"/>
      <c r="X1845" s="31"/>
      <c r="Y1845" s="31"/>
      <c r="Z1845" s="31"/>
      <c r="AA1845" s="31"/>
      <c r="AB1845" s="31"/>
      <c r="AC1845" s="31"/>
      <c r="AD1845" s="31"/>
      <c r="AE1845" s="31"/>
      <c r="AF1845" s="31"/>
      <c r="AG1845" s="31"/>
      <c r="AH1845" s="31"/>
      <c r="AI1845" s="31"/>
      <c r="AJ1845" s="31"/>
      <c r="AK1845" s="31"/>
      <c r="AL1845" s="31"/>
    </row>
    <row r="1846" spans="1:44" ht="30" customHeight="1" x14ac:dyDescent="0.3">
      <c r="A1846" s="30"/>
      <c r="B1846" s="30"/>
      <c r="C1846" s="30"/>
      <c r="D1846" s="30"/>
      <c r="E1846" s="30"/>
      <c r="F1846" s="30"/>
      <c r="G1846" s="30"/>
      <c r="H1846" s="30"/>
      <c r="I1846" s="30"/>
      <c r="J1846" s="29"/>
      <c r="K1846" s="31"/>
      <c r="L1846" s="31"/>
      <c r="M1846" s="31"/>
      <c r="N1846" s="31"/>
      <c r="O1846" s="31"/>
      <c r="P1846" s="31"/>
      <c r="Q1846" s="31"/>
      <c r="R1846" s="31"/>
      <c r="S1846" s="31"/>
      <c r="T1846" s="31"/>
      <c r="U1846" s="31"/>
      <c r="V1846" s="31"/>
      <c r="W1846" s="31"/>
      <c r="X1846" s="31"/>
      <c r="Y1846" s="31"/>
      <c r="Z1846" s="31"/>
      <c r="AA1846" s="31"/>
      <c r="AB1846" s="31"/>
      <c r="AC1846" s="31"/>
      <c r="AD1846" s="31"/>
      <c r="AE1846" s="31"/>
      <c r="AF1846" s="31"/>
      <c r="AG1846" s="31"/>
      <c r="AH1846" s="31"/>
      <c r="AI1846" s="31"/>
      <c r="AJ1846" s="31"/>
      <c r="AK1846" s="31"/>
      <c r="AL1846" s="31"/>
      <c r="AM1846" s="31"/>
      <c r="AN1846" s="31"/>
      <c r="AQ1846" s="31"/>
      <c r="AR1846" s="31"/>
    </row>
    <row r="1847" spans="1:44" ht="77.25" customHeight="1" x14ac:dyDescent="0.3">
      <c r="A1847" s="30"/>
      <c r="B1847" s="30"/>
      <c r="C1847" s="30"/>
      <c r="D1847" s="30"/>
      <c r="E1847" s="30"/>
      <c r="F1847" s="30"/>
      <c r="G1847" s="30"/>
      <c r="H1847" s="30"/>
      <c r="I1847" s="30"/>
      <c r="J1847" s="29"/>
      <c r="K1847" s="31"/>
      <c r="L1847" s="31"/>
      <c r="M1847" s="31"/>
      <c r="N1847" s="31"/>
      <c r="O1847" s="31"/>
      <c r="P1847" s="31"/>
      <c r="Q1847" s="31"/>
      <c r="R1847" s="31"/>
      <c r="S1847" s="31"/>
      <c r="T1847" s="31"/>
      <c r="U1847" s="31"/>
      <c r="V1847" s="31"/>
      <c r="W1847" s="31"/>
      <c r="X1847" s="31"/>
      <c r="Y1847" s="31"/>
      <c r="Z1847" s="31"/>
      <c r="AA1847" s="31"/>
      <c r="AB1847" s="31"/>
      <c r="AC1847" s="31"/>
      <c r="AD1847" s="31"/>
      <c r="AE1847" s="31"/>
      <c r="AF1847" s="31"/>
      <c r="AG1847" s="31"/>
      <c r="AH1847" s="31"/>
      <c r="AI1847" s="31"/>
      <c r="AJ1847" s="31"/>
      <c r="AK1847" s="31"/>
      <c r="AL1847" s="31"/>
      <c r="AM1847" s="31"/>
      <c r="AN1847" s="31"/>
      <c r="AQ1847" s="31"/>
      <c r="AR1847" s="31"/>
    </row>
    <row r="1848" spans="1:44" ht="30" customHeight="1" x14ac:dyDescent="0.3">
      <c r="A1848" s="30"/>
      <c r="B1848" s="30"/>
      <c r="C1848" s="30"/>
      <c r="D1848" s="30"/>
      <c r="E1848" s="30"/>
      <c r="F1848" s="30"/>
      <c r="G1848" s="30"/>
      <c r="H1848" s="30"/>
      <c r="I1848" s="30"/>
      <c r="J1848" s="29"/>
      <c r="K1848" s="31"/>
      <c r="L1848" s="31"/>
      <c r="M1848" s="31"/>
      <c r="N1848" s="31"/>
      <c r="O1848" s="31"/>
      <c r="P1848" s="31"/>
      <c r="Q1848" s="31"/>
      <c r="R1848" s="31"/>
      <c r="S1848" s="31"/>
      <c r="T1848" s="31"/>
      <c r="U1848" s="31"/>
      <c r="V1848" s="31"/>
      <c r="W1848" s="31"/>
      <c r="X1848" s="31"/>
      <c r="Y1848" s="31"/>
      <c r="Z1848" s="31"/>
      <c r="AA1848" s="31"/>
      <c r="AB1848" s="31"/>
      <c r="AC1848" s="31"/>
      <c r="AD1848" s="31"/>
      <c r="AE1848" s="31"/>
      <c r="AF1848" s="31"/>
      <c r="AG1848" s="31"/>
      <c r="AH1848" s="31"/>
      <c r="AI1848" s="31"/>
      <c r="AJ1848" s="31"/>
      <c r="AK1848" s="31"/>
      <c r="AL1848" s="31"/>
      <c r="AM1848" s="31"/>
      <c r="AN1848" s="31"/>
      <c r="AQ1848" s="31"/>
      <c r="AR1848" s="31"/>
    </row>
    <row r="1849" spans="1:44" ht="30" customHeight="1" x14ac:dyDescent="0.3">
      <c r="A1849" s="30"/>
      <c r="B1849" s="30"/>
      <c r="C1849" s="30"/>
      <c r="D1849" s="30"/>
      <c r="E1849" s="30"/>
      <c r="F1849" s="30"/>
      <c r="G1849" s="30"/>
      <c r="H1849" s="30"/>
      <c r="I1849" s="30"/>
      <c r="J1849" s="29"/>
      <c r="K1849" s="31"/>
      <c r="L1849" s="31"/>
      <c r="M1849" s="31"/>
      <c r="N1849" s="31"/>
      <c r="O1849" s="31"/>
      <c r="P1849" s="31"/>
      <c r="Q1849" s="31"/>
      <c r="R1849" s="31"/>
      <c r="S1849" s="31"/>
      <c r="T1849" s="31"/>
      <c r="U1849" s="31"/>
      <c r="V1849" s="31"/>
      <c r="W1849" s="31"/>
      <c r="X1849" s="31"/>
      <c r="Y1849" s="31"/>
      <c r="Z1849" s="31"/>
      <c r="AA1849" s="31"/>
      <c r="AB1849" s="31"/>
      <c r="AC1849" s="31"/>
      <c r="AD1849" s="31"/>
      <c r="AE1849" s="31"/>
      <c r="AF1849" s="31"/>
      <c r="AG1849" s="31"/>
      <c r="AH1849" s="31"/>
      <c r="AI1849" s="31"/>
      <c r="AJ1849" s="31"/>
      <c r="AK1849" s="31"/>
      <c r="AL1849" s="31"/>
      <c r="AM1849" s="31"/>
      <c r="AN1849" s="31"/>
      <c r="AQ1849" s="31"/>
      <c r="AR1849" s="31"/>
    </row>
    <row r="1850" spans="1:44" ht="30" customHeight="1" x14ac:dyDescent="0.3">
      <c r="A1850" s="30"/>
      <c r="B1850" s="30"/>
      <c r="C1850" s="30"/>
      <c r="D1850" s="30"/>
      <c r="E1850" s="30"/>
      <c r="F1850" s="30"/>
      <c r="G1850" s="30"/>
      <c r="H1850" s="30"/>
      <c r="I1850" s="30"/>
      <c r="J1850" s="29"/>
      <c r="K1850" s="31"/>
      <c r="L1850" s="31"/>
      <c r="M1850" s="31"/>
      <c r="N1850" s="31"/>
      <c r="O1850" s="31"/>
      <c r="P1850" s="31"/>
      <c r="Q1850" s="31"/>
      <c r="R1850" s="31"/>
      <c r="S1850" s="31"/>
      <c r="T1850" s="31"/>
      <c r="U1850" s="31"/>
      <c r="V1850" s="31"/>
      <c r="W1850" s="31"/>
      <c r="X1850" s="31"/>
      <c r="Y1850" s="31"/>
      <c r="Z1850" s="31"/>
      <c r="AA1850" s="31"/>
      <c r="AB1850" s="31"/>
      <c r="AC1850" s="31"/>
      <c r="AD1850" s="31"/>
      <c r="AE1850" s="31"/>
      <c r="AF1850" s="31"/>
      <c r="AG1850" s="31"/>
      <c r="AH1850" s="31"/>
      <c r="AI1850" s="31"/>
      <c r="AJ1850" s="31"/>
      <c r="AK1850" s="31"/>
      <c r="AL1850" s="31"/>
      <c r="AM1850" s="31"/>
      <c r="AN1850" s="31"/>
      <c r="AQ1850" s="31"/>
      <c r="AR1850" s="31"/>
    </row>
    <row r="1851" spans="1:44" ht="30" customHeight="1" x14ac:dyDescent="0.3">
      <c r="A1851" s="30"/>
      <c r="B1851" s="30"/>
      <c r="C1851" s="30"/>
      <c r="D1851" s="30"/>
      <c r="E1851" s="30"/>
      <c r="F1851" s="30"/>
      <c r="G1851" s="30"/>
      <c r="H1851" s="30"/>
      <c r="I1851" s="30"/>
      <c r="J1851" s="29"/>
      <c r="K1851" s="31"/>
      <c r="L1851" s="31"/>
      <c r="M1851" s="31"/>
      <c r="N1851" s="31"/>
      <c r="O1851" s="31"/>
      <c r="P1851" s="31"/>
      <c r="Q1851" s="31"/>
      <c r="R1851" s="31"/>
      <c r="S1851" s="31"/>
      <c r="T1851" s="31"/>
      <c r="U1851" s="31"/>
      <c r="V1851" s="31"/>
      <c r="W1851" s="31"/>
      <c r="X1851" s="31"/>
      <c r="Y1851" s="31"/>
      <c r="Z1851" s="31"/>
      <c r="AA1851" s="31"/>
      <c r="AB1851" s="31"/>
      <c r="AC1851" s="31"/>
      <c r="AD1851" s="31"/>
      <c r="AE1851" s="31"/>
      <c r="AF1851" s="31"/>
      <c r="AG1851" s="31"/>
      <c r="AH1851" s="31"/>
      <c r="AI1851" s="31"/>
      <c r="AJ1851" s="31"/>
      <c r="AK1851" s="31"/>
      <c r="AL1851" s="31"/>
      <c r="AM1851" s="31"/>
      <c r="AN1851" s="31"/>
      <c r="AQ1851" s="31"/>
      <c r="AR1851" s="31"/>
    </row>
    <row r="1852" spans="1:44" ht="30" customHeight="1" x14ac:dyDescent="0.3">
      <c r="A1852" s="30"/>
      <c r="B1852" s="30"/>
      <c r="C1852" s="29"/>
      <c r="D1852" s="29"/>
      <c r="E1852" s="29"/>
      <c r="F1852" s="29"/>
      <c r="G1852" s="29"/>
      <c r="H1852" s="29"/>
      <c r="I1852" s="29"/>
      <c r="J1852" s="29"/>
      <c r="K1852" s="31"/>
      <c r="L1852" s="31"/>
      <c r="M1852" s="31"/>
      <c r="N1852" s="31"/>
      <c r="O1852" s="31"/>
      <c r="P1852" s="31"/>
      <c r="Q1852" s="31"/>
      <c r="R1852" s="31"/>
      <c r="S1852" s="31"/>
      <c r="T1852" s="31"/>
      <c r="U1852" s="31"/>
      <c r="V1852" s="31"/>
      <c r="W1852" s="31"/>
      <c r="X1852" s="31"/>
      <c r="Y1852" s="31"/>
      <c r="Z1852" s="31"/>
      <c r="AA1852" s="31"/>
      <c r="AB1852" s="31"/>
      <c r="AC1852" s="31"/>
      <c r="AD1852" s="31"/>
      <c r="AE1852" s="31"/>
      <c r="AF1852" s="31"/>
      <c r="AG1852" s="31"/>
      <c r="AH1852" s="31"/>
      <c r="AI1852" s="31"/>
      <c r="AJ1852" s="31"/>
      <c r="AK1852" s="31"/>
      <c r="AL1852" s="31"/>
    </row>
    <row r="1853" spans="1:44" ht="30" customHeight="1" x14ac:dyDescent="0.3">
      <c r="A1853" s="30"/>
      <c r="B1853" s="30"/>
      <c r="C1853" s="29"/>
      <c r="D1853" s="29"/>
      <c r="E1853" s="29"/>
      <c r="F1853" s="29"/>
      <c r="G1853" s="29"/>
      <c r="H1853" s="29"/>
      <c r="I1853" s="29"/>
      <c r="J1853" s="29"/>
      <c r="K1853" s="31"/>
      <c r="L1853" s="31"/>
      <c r="M1853" s="31"/>
      <c r="N1853" s="31"/>
      <c r="O1853" s="31"/>
      <c r="P1853" s="31"/>
      <c r="Q1853" s="31"/>
      <c r="R1853" s="31"/>
      <c r="S1853" s="31"/>
      <c r="T1853" s="31"/>
      <c r="U1853" s="31"/>
      <c r="V1853" s="31"/>
      <c r="W1853" s="31"/>
      <c r="X1853" s="31"/>
      <c r="Y1853" s="31"/>
      <c r="Z1853" s="31"/>
      <c r="AA1853" s="31"/>
      <c r="AB1853" s="31"/>
      <c r="AC1853" s="31"/>
      <c r="AD1853" s="31"/>
      <c r="AE1853" s="31"/>
      <c r="AF1853" s="31"/>
      <c r="AG1853" s="31"/>
      <c r="AH1853" s="31"/>
      <c r="AI1853" s="31"/>
      <c r="AJ1853" s="31"/>
      <c r="AK1853" s="31"/>
      <c r="AL1853" s="31"/>
    </row>
    <row r="1854" spans="1:44" ht="30" customHeight="1" x14ac:dyDescent="0.3">
      <c r="A1854" s="30"/>
      <c r="B1854" s="30"/>
      <c r="C1854" s="29"/>
      <c r="D1854" s="29"/>
      <c r="E1854" s="29"/>
      <c r="F1854" s="29"/>
      <c r="G1854" s="29"/>
      <c r="H1854" s="29"/>
      <c r="I1854" s="29"/>
      <c r="J1854" s="29"/>
      <c r="K1854" s="31"/>
      <c r="L1854" s="31"/>
      <c r="M1854" s="31"/>
      <c r="N1854" s="31"/>
      <c r="O1854" s="31"/>
      <c r="P1854" s="31"/>
      <c r="Q1854" s="31"/>
      <c r="R1854" s="31"/>
      <c r="S1854" s="31"/>
      <c r="T1854" s="31"/>
      <c r="U1854" s="31"/>
      <c r="V1854" s="31"/>
      <c r="W1854" s="31"/>
      <c r="X1854" s="31"/>
      <c r="Y1854" s="31"/>
      <c r="Z1854" s="31"/>
      <c r="AA1854" s="31"/>
      <c r="AB1854" s="31"/>
      <c r="AC1854" s="31"/>
      <c r="AD1854" s="31"/>
      <c r="AE1854" s="31"/>
      <c r="AF1854" s="31"/>
      <c r="AG1854" s="31"/>
      <c r="AH1854" s="31"/>
      <c r="AI1854" s="31"/>
      <c r="AJ1854" s="31"/>
      <c r="AK1854" s="31"/>
      <c r="AL1854" s="31"/>
    </row>
    <row r="1855" spans="1:44" ht="30" customHeight="1" x14ac:dyDescent="0.3">
      <c r="A1855" s="30"/>
      <c r="B1855" s="30"/>
      <c r="C1855" s="29"/>
      <c r="D1855" s="29"/>
      <c r="E1855" s="29"/>
      <c r="F1855" s="29"/>
      <c r="G1855" s="29"/>
      <c r="H1855" s="29"/>
      <c r="I1855" s="29"/>
      <c r="J1855" s="29"/>
      <c r="K1855" s="31"/>
      <c r="L1855" s="31"/>
      <c r="M1855" s="31"/>
      <c r="N1855" s="31"/>
      <c r="O1855" s="31"/>
      <c r="P1855" s="31"/>
      <c r="Q1855" s="31"/>
      <c r="R1855" s="31"/>
      <c r="S1855" s="31"/>
      <c r="T1855" s="31"/>
      <c r="U1855" s="31"/>
      <c r="V1855" s="31"/>
      <c r="W1855" s="31"/>
      <c r="X1855" s="31"/>
      <c r="Y1855" s="31"/>
      <c r="Z1855" s="31"/>
      <c r="AA1855" s="31"/>
      <c r="AB1855" s="31"/>
      <c r="AC1855" s="31"/>
      <c r="AD1855" s="31"/>
      <c r="AE1855" s="31"/>
      <c r="AF1855" s="31"/>
      <c r="AG1855" s="31"/>
      <c r="AH1855" s="31"/>
      <c r="AI1855" s="31"/>
      <c r="AJ1855" s="31"/>
      <c r="AK1855" s="31"/>
      <c r="AL1855" s="31"/>
    </row>
    <row r="1856" spans="1:44" ht="30" customHeight="1" x14ac:dyDescent="0.3">
      <c r="A1856" s="30"/>
      <c r="B1856" s="30"/>
      <c r="C1856" s="29"/>
      <c r="D1856" s="29"/>
      <c r="E1856" s="29"/>
      <c r="F1856" s="29"/>
      <c r="G1856" s="29"/>
      <c r="H1856" s="29"/>
      <c r="I1856" s="29"/>
      <c r="J1856" s="29"/>
      <c r="K1856" s="31"/>
      <c r="L1856" s="31"/>
      <c r="M1856" s="31"/>
      <c r="N1856" s="31"/>
      <c r="O1856" s="31"/>
      <c r="P1856" s="31"/>
      <c r="Q1856" s="31"/>
      <c r="R1856" s="31"/>
      <c r="S1856" s="31"/>
      <c r="T1856" s="31"/>
      <c r="U1856" s="31"/>
      <c r="V1856" s="31"/>
      <c r="W1856" s="31"/>
      <c r="X1856" s="31"/>
      <c r="Y1856" s="31"/>
      <c r="Z1856" s="31"/>
      <c r="AA1856" s="31"/>
      <c r="AB1856" s="31"/>
      <c r="AC1856" s="31"/>
      <c r="AD1856" s="31"/>
      <c r="AE1856" s="31"/>
      <c r="AF1856" s="31"/>
      <c r="AG1856" s="31"/>
      <c r="AH1856" s="31"/>
      <c r="AI1856" s="31"/>
      <c r="AJ1856" s="31"/>
      <c r="AK1856" s="31"/>
      <c r="AL1856" s="31"/>
    </row>
    <row r="1857" spans="1:44" ht="30" customHeight="1" x14ac:dyDescent="0.3">
      <c r="A1857" s="30"/>
      <c r="B1857" s="30"/>
      <c r="C1857" s="29"/>
      <c r="D1857" s="29"/>
      <c r="E1857" s="29"/>
      <c r="F1857" s="29"/>
      <c r="G1857" s="29"/>
      <c r="H1857" s="29"/>
      <c r="I1857" s="29"/>
      <c r="J1857" s="29"/>
      <c r="K1857" s="31"/>
      <c r="L1857" s="31"/>
      <c r="M1857" s="31"/>
      <c r="N1857" s="31"/>
      <c r="O1857" s="31"/>
      <c r="P1857" s="31"/>
      <c r="Q1857" s="31"/>
      <c r="R1857" s="31"/>
      <c r="S1857" s="31"/>
      <c r="T1857" s="31"/>
      <c r="U1857" s="31"/>
      <c r="V1857" s="31"/>
      <c r="W1857" s="31"/>
      <c r="X1857" s="31"/>
      <c r="Y1857" s="31"/>
      <c r="Z1857" s="31"/>
      <c r="AA1857" s="31"/>
      <c r="AB1857" s="31"/>
      <c r="AC1857" s="31"/>
      <c r="AD1857" s="31"/>
      <c r="AE1857" s="31"/>
      <c r="AF1857" s="31"/>
      <c r="AG1857" s="31"/>
      <c r="AH1857" s="31"/>
      <c r="AI1857" s="31"/>
      <c r="AJ1857" s="31"/>
      <c r="AK1857" s="31"/>
      <c r="AL1857" s="31"/>
    </row>
    <row r="1858" spans="1:44" ht="30" customHeight="1" x14ac:dyDescent="0.3">
      <c r="A1858" s="30"/>
      <c r="B1858" s="30"/>
      <c r="C1858" s="29"/>
      <c r="D1858" s="29"/>
      <c r="E1858" s="29"/>
      <c r="F1858" s="29"/>
      <c r="G1858" s="29"/>
      <c r="H1858" s="29"/>
      <c r="I1858" s="29"/>
      <c r="J1858" s="29"/>
      <c r="K1858" s="31"/>
      <c r="L1858" s="31"/>
      <c r="M1858" s="31"/>
      <c r="N1858" s="31"/>
      <c r="O1858" s="31"/>
      <c r="P1858" s="31"/>
      <c r="Q1858" s="31"/>
      <c r="R1858" s="31"/>
      <c r="S1858" s="31"/>
      <c r="T1858" s="31"/>
      <c r="U1858" s="31"/>
      <c r="V1858" s="31"/>
      <c r="W1858" s="31"/>
      <c r="X1858" s="31"/>
      <c r="Y1858" s="31"/>
      <c r="Z1858" s="31"/>
      <c r="AA1858" s="31"/>
      <c r="AB1858" s="31"/>
      <c r="AC1858" s="31"/>
      <c r="AD1858" s="31"/>
      <c r="AE1858" s="31"/>
      <c r="AF1858" s="31"/>
      <c r="AG1858" s="31"/>
      <c r="AH1858" s="31"/>
      <c r="AI1858" s="31"/>
      <c r="AJ1858" s="31"/>
      <c r="AK1858" s="31"/>
      <c r="AL1858" s="31"/>
    </row>
    <row r="1859" spans="1:44" ht="30" customHeight="1" x14ac:dyDescent="0.3">
      <c r="A1859" s="30"/>
      <c r="B1859" s="30"/>
      <c r="C1859" s="29"/>
      <c r="D1859" s="29"/>
      <c r="E1859" s="29"/>
      <c r="F1859" s="29"/>
      <c r="G1859" s="29"/>
      <c r="H1859" s="29"/>
      <c r="I1859" s="29"/>
      <c r="J1859" s="29"/>
      <c r="K1859" s="31"/>
      <c r="L1859" s="31"/>
      <c r="M1859" s="31"/>
      <c r="N1859" s="31"/>
      <c r="O1859" s="31"/>
      <c r="P1859" s="31"/>
      <c r="Q1859" s="31"/>
      <c r="R1859" s="31"/>
      <c r="S1859" s="31"/>
      <c r="T1859" s="31"/>
      <c r="U1859" s="31"/>
      <c r="V1859" s="31"/>
      <c r="W1859" s="31"/>
      <c r="X1859" s="31"/>
      <c r="Y1859" s="31"/>
      <c r="Z1859" s="31"/>
      <c r="AA1859" s="31"/>
      <c r="AB1859" s="31"/>
      <c r="AC1859" s="31"/>
      <c r="AD1859" s="31"/>
      <c r="AE1859" s="31"/>
      <c r="AF1859" s="31"/>
      <c r="AG1859" s="31"/>
      <c r="AH1859" s="31"/>
      <c r="AI1859" s="31"/>
      <c r="AJ1859" s="31"/>
      <c r="AK1859" s="31"/>
      <c r="AL1859" s="31"/>
    </row>
    <row r="1860" spans="1:44" ht="67.5" customHeight="1" x14ac:dyDescent="0.3">
      <c r="A1860" s="30"/>
      <c r="B1860" s="30"/>
      <c r="C1860" s="30"/>
      <c r="D1860" s="30"/>
      <c r="E1860" s="30"/>
      <c r="F1860" s="30"/>
      <c r="G1860" s="30"/>
      <c r="H1860" s="30"/>
      <c r="I1860" s="30"/>
      <c r="J1860" s="29"/>
      <c r="K1860" s="31"/>
      <c r="L1860" s="31"/>
      <c r="M1860" s="31"/>
      <c r="N1860" s="31"/>
      <c r="O1860" s="31"/>
      <c r="P1860" s="31"/>
      <c r="Q1860" s="31"/>
      <c r="R1860" s="31"/>
      <c r="S1860" s="31"/>
      <c r="T1860" s="31"/>
      <c r="U1860" s="31"/>
      <c r="V1860" s="31"/>
      <c r="W1860" s="31"/>
      <c r="X1860" s="31"/>
      <c r="Y1860" s="31"/>
      <c r="Z1860" s="31"/>
      <c r="AA1860" s="31"/>
      <c r="AB1860" s="31"/>
      <c r="AC1860" s="31"/>
      <c r="AD1860" s="31"/>
      <c r="AE1860" s="31"/>
      <c r="AF1860" s="31"/>
      <c r="AG1860" s="31"/>
      <c r="AH1860" s="31"/>
      <c r="AI1860" s="31"/>
      <c r="AJ1860" s="31"/>
      <c r="AK1860" s="31"/>
      <c r="AL1860" s="31"/>
      <c r="AM1860" s="31"/>
      <c r="AN1860" s="31"/>
      <c r="AQ1860" s="31"/>
      <c r="AR1860" s="31"/>
    </row>
    <row r="1861" spans="1:44" ht="30" customHeight="1" x14ac:dyDescent="0.3">
      <c r="A1861" s="30"/>
      <c r="B1861" s="30"/>
      <c r="C1861" s="30"/>
      <c r="D1861" s="30"/>
      <c r="E1861" s="30"/>
      <c r="F1861" s="30"/>
      <c r="G1861" s="30"/>
      <c r="H1861" s="30"/>
      <c r="I1861" s="30"/>
      <c r="J1861" s="29"/>
      <c r="K1861" s="31"/>
      <c r="L1861" s="31"/>
      <c r="M1861" s="31"/>
      <c r="N1861" s="31"/>
      <c r="O1861" s="31"/>
      <c r="P1861" s="31"/>
      <c r="Q1861" s="31"/>
      <c r="R1861" s="31"/>
      <c r="S1861" s="31"/>
      <c r="T1861" s="31"/>
      <c r="U1861" s="31"/>
      <c r="V1861" s="31"/>
      <c r="W1861" s="31"/>
      <c r="X1861" s="31"/>
      <c r="Y1861" s="31"/>
      <c r="Z1861" s="31"/>
      <c r="AA1861" s="31"/>
      <c r="AB1861" s="31"/>
      <c r="AC1861" s="31"/>
      <c r="AD1861" s="31"/>
      <c r="AE1861" s="31"/>
      <c r="AF1861" s="31"/>
      <c r="AG1861" s="31"/>
      <c r="AH1861" s="31"/>
      <c r="AI1861" s="31"/>
      <c r="AJ1861" s="31"/>
      <c r="AK1861" s="31"/>
      <c r="AL1861" s="31"/>
      <c r="AM1861" s="31"/>
      <c r="AN1861" s="31"/>
      <c r="AQ1861" s="31"/>
      <c r="AR1861" s="31"/>
    </row>
    <row r="1862" spans="1:44" ht="30" customHeight="1" x14ac:dyDescent="0.3">
      <c r="A1862" s="30"/>
      <c r="B1862" s="30"/>
      <c r="C1862" s="30"/>
      <c r="D1862" s="30"/>
      <c r="E1862" s="30"/>
      <c r="F1862" s="30"/>
      <c r="G1862" s="30"/>
      <c r="H1862" s="30"/>
      <c r="I1862" s="30"/>
      <c r="J1862" s="29"/>
      <c r="K1862" s="31"/>
      <c r="L1862" s="31"/>
      <c r="M1862" s="31"/>
      <c r="N1862" s="31"/>
      <c r="O1862" s="31"/>
      <c r="P1862" s="31"/>
      <c r="Q1862" s="31"/>
      <c r="R1862" s="31"/>
      <c r="S1862" s="31"/>
      <c r="T1862" s="31"/>
      <c r="U1862" s="31"/>
      <c r="V1862" s="31"/>
      <c r="W1862" s="31"/>
      <c r="X1862" s="31"/>
      <c r="Y1862" s="31"/>
      <c r="Z1862" s="31"/>
      <c r="AA1862" s="31"/>
      <c r="AB1862" s="31"/>
      <c r="AC1862" s="31"/>
      <c r="AD1862" s="31"/>
      <c r="AE1862" s="31"/>
      <c r="AF1862" s="31"/>
      <c r="AG1862" s="31"/>
      <c r="AH1862" s="31"/>
      <c r="AI1862" s="31"/>
      <c r="AJ1862" s="31"/>
      <c r="AK1862" s="31"/>
      <c r="AL1862" s="31"/>
      <c r="AM1862" s="31"/>
      <c r="AN1862" s="31"/>
      <c r="AQ1862" s="31"/>
      <c r="AR1862" s="31"/>
    </row>
    <row r="1863" spans="1:44" ht="30" customHeight="1" x14ac:dyDescent="0.3">
      <c r="A1863" s="30"/>
      <c r="B1863" s="30"/>
      <c r="C1863" s="30"/>
      <c r="D1863" s="30"/>
      <c r="E1863" s="30"/>
      <c r="F1863" s="30"/>
      <c r="G1863" s="30"/>
      <c r="H1863" s="30"/>
      <c r="I1863" s="30"/>
      <c r="J1863" s="29"/>
      <c r="K1863" s="31"/>
      <c r="L1863" s="31"/>
      <c r="M1863" s="31"/>
      <c r="N1863" s="31"/>
      <c r="O1863" s="31"/>
      <c r="P1863" s="31"/>
      <c r="Q1863" s="31"/>
      <c r="R1863" s="31"/>
      <c r="S1863" s="31"/>
      <c r="T1863" s="31"/>
      <c r="U1863" s="31"/>
      <c r="V1863" s="31"/>
      <c r="W1863" s="31"/>
      <c r="X1863" s="31"/>
      <c r="Y1863" s="31"/>
      <c r="Z1863" s="31"/>
      <c r="AA1863" s="31"/>
      <c r="AB1863" s="31"/>
      <c r="AC1863" s="31"/>
      <c r="AD1863" s="31"/>
      <c r="AE1863" s="31"/>
      <c r="AF1863" s="31"/>
      <c r="AG1863" s="31"/>
      <c r="AH1863" s="31"/>
      <c r="AI1863" s="31"/>
      <c r="AJ1863" s="31"/>
      <c r="AK1863" s="31"/>
      <c r="AL1863" s="31"/>
      <c r="AM1863" s="31"/>
      <c r="AN1863" s="31"/>
      <c r="AQ1863" s="31"/>
      <c r="AR1863" s="31"/>
    </row>
    <row r="1864" spans="1:44" ht="30" customHeight="1" x14ac:dyDescent="0.3">
      <c r="A1864" s="30"/>
      <c r="B1864" s="30"/>
      <c r="C1864" s="30"/>
      <c r="D1864" s="30"/>
      <c r="E1864" s="30"/>
      <c r="F1864" s="30"/>
      <c r="G1864" s="30"/>
      <c r="H1864" s="30"/>
      <c r="I1864" s="30"/>
      <c r="J1864" s="29"/>
      <c r="K1864" s="31"/>
      <c r="L1864" s="31"/>
      <c r="M1864" s="31"/>
      <c r="N1864" s="31"/>
      <c r="O1864" s="31"/>
      <c r="P1864" s="31"/>
      <c r="Q1864" s="31"/>
      <c r="R1864" s="31"/>
      <c r="S1864" s="31"/>
      <c r="T1864" s="31"/>
      <c r="U1864" s="31"/>
      <c r="V1864" s="31"/>
      <c r="W1864" s="31"/>
      <c r="X1864" s="31"/>
      <c r="Y1864" s="31"/>
      <c r="Z1864" s="31"/>
      <c r="AA1864" s="31"/>
      <c r="AB1864" s="31"/>
      <c r="AC1864" s="31"/>
      <c r="AD1864" s="31"/>
      <c r="AE1864" s="31"/>
      <c r="AF1864" s="31"/>
      <c r="AG1864" s="31"/>
      <c r="AH1864" s="31"/>
      <c r="AI1864" s="31"/>
      <c r="AJ1864" s="31"/>
      <c r="AK1864" s="31"/>
      <c r="AL1864" s="31"/>
      <c r="AM1864" s="31"/>
      <c r="AN1864" s="31"/>
      <c r="AQ1864" s="31"/>
      <c r="AR1864" s="31"/>
    </row>
    <row r="1865" spans="1:44" ht="30" customHeight="1" x14ac:dyDescent="0.3">
      <c r="A1865" s="30"/>
      <c r="B1865" s="30"/>
      <c r="C1865" s="29"/>
      <c r="D1865" s="29"/>
      <c r="E1865" s="29"/>
      <c r="F1865" s="29"/>
      <c r="G1865" s="29"/>
      <c r="H1865" s="29"/>
      <c r="I1865" s="29"/>
      <c r="J1865" s="29"/>
      <c r="K1865" s="31"/>
      <c r="L1865" s="31"/>
      <c r="M1865" s="31"/>
      <c r="N1865" s="31"/>
      <c r="O1865" s="31"/>
      <c r="P1865" s="31"/>
      <c r="Q1865" s="31"/>
      <c r="R1865" s="31"/>
      <c r="S1865" s="31"/>
      <c r="T1865" s="31"/>
      <c r="U1865" s="31"/>
      <c r="V1865" s="31"/>
      <c r="W1865" s="31"/>
      <c r="X1865" s="31"/>
      <c r="Y1865" s="31"/>
      <c r="Z1865" s="31"/>
      <c r="AA1865" s="31"/>
      <c r="AB1865" s="31"/>
      <c r="AC1865" s="31"/>
      <c r="AD1865" s="31"/>
      <c r="AE1865" s="31"/>
      <c r="AF1865" s="31"/>
      <c r="AG1865" s="31"/>
      <c r="AH1865" s="31"/>
      <c r="AI1865" s="31"/>
      <c r="AJ1865" s="31"/>
      <c r="AK1865" s="31"/>
      <c r="AL1865" s="31"/>
    </row>
    <row r="1866" spans="1:44" ht="30" customHeight="1" x14ac:dyDescent="0.3">
      <c r="A1866" s="30"/>
      <c r="B1866" s="30"/>
      <c r="C1866" s="29"/>
      <c r="D1866" s="29"/>
      <c r="E1866" s="29"/>
      <c r="F1866" s="29"/>
      <c r="G1866" s="29"/>
      <c r="H1866" s="29"/>
      <c r="I1866" s="29"/>
      <c r="J1866" s="29"/>
      <c r="K1866" s="31"/>
      <c r="L1866" s="31"/>
      <c r="M1866" s="31"/>
      <c r="N1866" s="31"/>
      <c r="O1866" s="31"/>
      <c r="P1866" s="31"/>
      <c r="Q1866" s="31"/>
      <c r="R1866" s="31"/>
      <c r="S1866" s="31"/>
      <c r="T1866" s="31"/>
      <c r="U1866" s="31"/>
      <c r="V1866" s="31"/>
      <c r="W1866" s="31"/>
      <c r="X1866" s="31"/>
      <c r="Y1866" s="31"/>
      <c r="Z1866" s="31"/>
      <c r="AA1866" s="31"/>
      <c r="AB1866" s="31"/>
      <c r="AC1866" s="31"/>
      <c r="AD1866" s="31"/>
      <c r="AE1866" s="31"/>
      <c r="AF1866" s="31"/>
      <c r="AG1866" s="31"/>
      <c r="AH1866" s="31"/>
      <c r="AI1866" s="31"/>
      <c r="AJ1866" s="31"/>
      <c r="AK1866" s="31"/>
      <c r="AL1866" s="31"/>
    </row>
    <row r="1867" spans="1:44" ht="30" customHeight="1" x14ac:dyDescent="0.3">
      <c r="A1867" s="30"/>
      <c r="B1867" s="30"/>
      <c r="C1867" s="29"/>
      <c r="D1867" s="29"/>
      <c r="E1867" s="29"/>
      <c r="F1867" s="29"/>
      <c r="G1867" s="29"/>
      <c r="H1867" s="29"/>
      <c r="I1867" s="29"/>
      <c r="J1867" s="29"/>
      <c r="K1867" s="31"/>
      <c r="L1867" s="31"/>
      <c r="M1867" s="31"/>
      <c r="N1867" s="31"/>
      <c r="O1867" s="31"/>
      <c r="P1867" s="31"/>
      <c r="Q1867" s="31"/>
      <c r="R1867" s="31"/>
      <c r="S1867" s="31"/>
      <c r="T1867" s="31"/>
      <c r="U1867" s="31"/>
      <c r="V1867" s="31"/>
      <c r="W1867" s="31"/>
      <c r="X1867" s="31"/>
      <c r="Y1867" s="31"/>
      <c r="Z1867" s="31"/>
      <c r="AA1867" s="31"/>
      <c r="AB1867" s="31"/>
      <c r="AC1867" s="31"/>
      <c r="AD1867" s="31"/>
      <c r="AE1867" s="31"/>
      <c r="AF1867" s="31"/>
      <c r="AG1867" s="31"/>
      <c r="AH1867" s="31"/>
      <c r="AI1867" s="31"/>
      <c r="AJ1867" s="31"/>
      <c r="AK1867" s="31"/>
      <c r="AL1867" s="31"/>
    </row>
    <row r="1868" spans="1:44" ht="30" customHeight="1" x14ac:dyDescent="0.3">
      <c r="A1868" s="30"/>
      <c r="B1868" s="30"/>
      <c r="C1868" s="29"/>
      <c r="D1868" s="29"/>
      <c r="E1868" s="29"/>
      <c r="F1868" s="29"/>
      <c r="G1868" s="29"/>
      <c r="H1868" s="29"/>
      <c r="I1868" s="29"/>
      <c r="J1868" s="29"/>
      <c r="K1868" s="31"/>
      <c r="L1868" s="31"/>
      <c r="M1868" s="31"/>
      <c r="N1868" s="31"/>
      <c r="O1868" s="31"/>
      <c r="P1868" s="31"/>
      <c r="Q1868" s="31"/>
      <c r="R1868" s="31"/>
      <c r="S1868" s="31"/>
      <c r="T1868" s="31"/>
      <c r="U1868" s="31"/>
      <c r="V1868" s="31"/>
      <c r="W1868" s="31"/>
      <c r="X1868" s="31"/>
      <c r="Y1868" s="31"/>
      <c r="Z1868" s="31"/>
      <c r="AA1868" s="31"/>
      <c r="AB1868" s="31"/>
      <c r="AC1868" s="31"/>
      <c r="AD1868" s="31"/>
      <c r="AE1868" s="31"/>
      <c r="AF1868" s="31"/>
      <c r="AG1868" s="31"/>
      <c r="AH1868" s="31"/>
      <c r="AI1868" s="31"/>
      <c r="AJ1868" s="31"/>
      <c r="AK1868" s="31"/>
      <c r="AL1868" s="31"/>
    </row>
    <row r="1869" spans="1:44" ht="56.25" customHeight="1" x14ac:dyDescent="0.3">
      <c r="A1869" s="30"/>
      <c r="B1869" s="30"/>
      <c r="C1869" s="30"/>
      <c r="D1869" s="30"/>
      <c r="E1869" s="30"/>
      <c r="F1869" s="30"/>
      <c r="G1869" s="30"/>
      <c r="H1869" s="30"/>
      <c r="I1869" s="30"/>
      <c r="J1869" s="29"/>
      <c r="K1869" s="31"/>
      <c r="L1869" s="31"/>
      <c r="M1869" s="31"/>
      <c r="N1869" s="31"/>
      <c r="O1869" s="31"/>
      <c r="P1869" s="31"/>
      <c r="Q1869" s="31"/>
      <c r="R1869" s="31"/>
      <c r="S1869" s="31"/>
      <c r="T1869" s="31"/>
      <c r="U1869" s="31"/>
      <c r="V1869" s="31"/>
      <c r="W1869" s="31"/>
      <c r="X1869" s="31"/>
      <c r="Y1869" s="31"/>
      <c r="Z1869" s="31"/>
      <c r="AA1869" s="31"/>
      <c r="AB1869" s="31"/>
      <c r="AC1869" s="31"/>
      <c r="AD1869" s="31"/>
      <c r="AE1869" s="31"/>
      <c r="AF1869" s="31"/>
      <c r="AG1869" s="31"/>
      <c r="AH1869" s="31"/>
      <c r="AI1869" s="31"/>
      <c r="AJ1869" s="31"/>
      <c r="AK1869" s="31"/>
      <c r="AL1869" s="31"/>
      <c r="AM1869" s="31"/>
      <c r="AN1869" s="31"/>
      <c r="AQ1869" s="31"/>
      <c r="AR1869" s="31"/>
    </row>
    <row r="1870" spans="1:44" ht="30" customHeight="1" x14ac:dyDescent="0.3">
      <c r="A1870" s="30"/>
      <c r="B1870" s="30"/>
      <c r="C1870" s="30"/>
      <c r="D1870" s="30"/>
      <c r="E1870" s="30"/>
      <c r="F1870" s="30"/>
      <c r="G1870" s="30"/>
      <c r="H1870" s="30"/>
      <c r="I1870" s="30"/>
      <c r="J1870" s="29"/>
      <c r="K1870" s="31"/>
      <c r="L1870" s="31"/>
      <c r="M1870" s="31"/>
      <c r="N1870" s="31"/>
      <c r="O1870" s="31"/>
      <c r="P1870" s="31"/>
      <c r="Q1870" s="31"/>
      <c r="R1870" s="31"/>
      <c r="S1870" s="31"/>
      <c r="T1870" s="31"/>
      <c r="U1870" s="31"/>
      <c r="V1870" s="31"/>
      <c r="W1870" s="31"/>
      <c r="X1870" s="31"/>
      <c r="Y1870" s="31"/>
      <c r="Z1870" s="31"/>
      <c r="AA1870" s="31"/>
      <c r="AB1870" s="31"/>
      <c r="AC1870" s="31"/>
      <c r="AD1870" s="31"/>
      <c r="AE1870" s="31"/>
      <c r="AF1870" s="31"/>
      <c r="AG1870" s="31"/>
      <c r="AH1870" s="31"/>
      <c r="AI1870" s="31"/>
      <c r="AJ1870" s="31"/>
      <c r="AK1870" s="31"/>
      <c r="AL1870" s="31"/>
      <c r="AM1870" s="31"/>
      <c r="AN1870" s="31"/>
      <c r="AQ1870" s="31"/>
      <c r="AR1870" s="31"/>
    </row>
    <row r="1871" spans="1:44" ht="30" customHeight="1" x14ac:dyDescent="0.3">
      <c r="A1871" s="30"/>
      <c r="B1871" s="30"/>
      <c r="C1871" s="30"/>
      <c r="D1871" s="30"/>
      <c r="E1871" s="30"/>
      <c r="F1871" s="30"/>
      <c r="G1871" s="30"/>
      <c r="H1871" s="30"/>
      <c r="I1871" s="30"/>
      <c r="J1871" s="29"/>
      <c r="K1871" s="31"/>
      <c r="L1871" s="31"/>
      <c r="M1871" s="31"/>
      <c r="N1871" s="31"/>
      <c r="O1871" s="31"/>
      <c r="P1871" s="31"/>
      <c r="Q1871" s="31"/>
      <c r="R1871" s="31"/>
      <c r="S1871" s="31"/>
      <c r="T1871" s="31"/>
      <c r="U1871" s="31"/>
      <c r="V1871" s="31"/>
      <c r="W1871" s="31"/>
      <c r="X1871" s="31"/>
      <c r="Y1871" s="31"/>
      <c r="Z1871" s="31"/>
      <c r="AA1871" s="31"/>
      <c r="AB1871" s="31"/>
      <c r="AC1871" s="31"/>
      <c r="AD1871" s="31"/>
      <c r="AE1871" s="31"/>
      <c r="AF1871" s="31"/>
      <c r="AG1871" s="31"/>
      <c r="AH1871" s="31"/>
      <c r="AI1871" s="31"/>
      <c r="AJ1871" s="31"/>
      <c r="AK1871" s="31"/>
      <c r="AL1871" s="31"/>
      <c r="AM1871" s="31"/>
      <c r="AN1871" s="31"/>
      <c r="AQ1871" s="31"/>
      <c r="AR1871" s="31"/>
    </row>
    <row r="1872" spans="1:44" ht="30" customHeight="1" x14ac:dyDescent="0.3">
      <c r="A1872" s="30"/>
      <c r="B1872" s="30"/>
      <c r="C1872" s="30"/>
      <c r="D1872" s="30"/>
      <c r="E1872" s="30"/>
      <c r="F1872" s="30"/>
      <c r="G1872" s="30"/>
      <c r="H1872" s="30"/>
      <c r="I1872" s="30"/>
      <c r="J1872" s="29"/>
      <c r="K1872" s="31"/>
      <c r="L1872" s="31"/>
      <c r="M1872" s="31"/>
      <c r="N1872" s="31"/>
      <c r="O1872" s="31"/>
      <c r="P1872" s="31"/>
      <c r="Q1872" s="31"/>
      <c r="R1872" s="31"/>
      <c r="S1872" s="31"/>
      <c r="T1872" s="31"/>
      <c r="U1872" s="31"/>
      <c r="V1872" s="31"/>
      <c r="W1872" s="31"/>
      <c r="X1872" s="31"/>
      <c r="Y1872" s="31"/>
      <c r="Z1872" s="31"/>
      <c r="AA1872" s="31"/>
      <c r="AB1872" s="31"/>
      <c r="AC1872" s="31"/>
      <c r="AD1872" s="31"/>
      <c r="AE1872" s="31"/>
      <c r="AF1872" s="31"/>
      <c r="AG1872" s="31"/>
      <c r="AH1872" s="31"/>
      <c r="AI1872" s="31"/>
      <c r="AJ1872" s="31"/>
      <c r="AK1872" s="31"/>
      <c r="AL1872" s="31"/>
      <c r="AM1872" s="31"/>
      <c r="AN1872" s="31"/>
      <c r="AQ1872" s="31"/>
      <c r="AR1872" s="31"/>
    </row>
    <row r="1873" spans="1:44" ht="30" customHeight="1" x14ac:dyDescent="0.3">
      <c r="A1873" s="30"/>
      <c r="B1873" s="30"/>
      <c r="C1873" s="30"/>
      <c r="D1873" s="30"/>
      <c r="E1873" s="30"/>
      <c r="F1873" s="30"/>
      <c r="G1873" s="30"/>
      <c r="H1873" s="30"/>
      <c r="I1873" s="30"/>
      <c r="J1873" s="29"/>
      <c r="K1873" s="31"/>
      <c r="L1873" s="31"/>
      <c r="M1873" s="31"/>
      <c r="N1873" s="31"/>
      <c r="O1873" s="31"/>
      <c r="P1873" s="31"/>
      <c r="Q1873" s="31"/>
      <c r="R1873" s="31"/>
      <c r="S1873" s="31"/>
      <c r="T1873" s="31"/>
      <c r="U1873" s="31"/>
      <c r="V1873" s="31"/>
      <c r="W1873" s="31"/>
      <c r="X1873" s="31"/>
      <c r="Y1873" s="31"/>
      <c r="Z1873" s="31"/>
      <c r="AA1873" s="31"/>
      <c r="AB1873" s="31"/>
      <c r="AC1873" s="31"/>
      <c r="AD1873" s="31"/>
      <c r="AE1873" s="31"/>
      <c r="AF1873" s="31"/>
      <c r="AG1873" s="31"/>
      <c r="AH1873" s="31"/>
      <c r="AI1873" s="31"/>
      <c r="AJ1873" s="31"/>
      <c r="AK1873" s="31"/>
      <c r="AL1873" s="31"/>
      <c r="AM1873" s="31"/>
      <c r="AN1873" s="31"/>
      <c r="AQ1873" s="31"/>
      <c r="AR1873" s="31"/>
    </row>
    <row r="1874" spans="1:44" ht="30" customHeight="1" x14ac:dyDescent="0.3">
      <c r="A1874" s="30"/>
      <c r="B1874" s="30"/>
      <c r="C1874" s="29"/>
      <c r="D1874" s="29"/>
      <c r="E1874" s="29"/>
      <c r="F1874" s="29"/>
      <c r="G1874" s="29"/>
      <c r="H1874" s="29"/>
      <c r="I1874" s="29"/>
      <c r="J1874" s="29"/>
      <c r="K1874" s="31"/>
      <c r="L1874" s="31"/>
      <c r="M1874" s="31"/>
      <c r="N1874" s="31"/>
      <c r="O1874" s="31"/>
      <c r="P1874" s="31"/>
      <c r="Q1874" s="31"/>
      <c r="R1874" s="31"/>
      <c r="S1874" s="31"/>
      <c r="T1874" s="31"/>
      <c r="U1874" s="31"/>
      <c r="V1874" s="31"/>
      <c r="W1874" s="31"/>
      <c r="X1874" s="31"/>
      <c r="Y1874" s="31"/>
      <c r="Z1874" s="31"/>
      <c r="AA1874" s="31"/>
      <c r="AB1874" s="31"/>
      <c r="AC1874" s="31"/>
      <c r="AD1874" s="31"/>
      <c r="AE1874" s="31"/>
      <c r="AF1874" s="31"/>
      <c r="AG1874" s="31"/>
      <c r="AH1874" s="31"/>
      <c r="AI1874" s="31"/>
      <c r="AJ1874" s="31"/>
      <c r="AK1874" s="31"/>
      <c r="AL1874" s="31"/>
    </row>
    <row r="1875" spans="1:44" ht="30" customHeight="1" x14ac:dyDescent="0.3">
      <c r="A1875" s="30"/>
      <c r="B1875" s="30"/>
      <c r="C1875" s="29"/>
      <c r="D1875" s="29"/>
      <c r="E1875" s="29"/>
      <c r="F1875" s="29"/>
      <c r="G1875" s="29"/>
      <c r="H1875" s="29"/>
      <c r="I1875" s="29"/>
      <c r="J1875" s="29"/>
      <c r="K1875" s="31"/>
      <c r="L1875" s="31"/>
      <c r="M1875" s="31"/>
      <c r="N1875" s="31"/>
      <c r="O1875" s="31"/>
      <c r="P1875" s="31"/>
      <c r="Q1875" s="31"/>
      <c r="R1875" s="31"/>
      <c r="S1875" s="31"/>
      <c r="T1875" s="31"/>
      <c r="U1875" s="31"/>
      <c r="V1875" s="31"/>
      <c r="W1875" s="31"/>
      <c r="X1875" s="31"/>
      <c r="Y1875" s="31"/>
      <c r="Z1875" s="31"/>
      <c r="AA1875" s="31"/>
      <c r="AB1875" s="31"/>
      <c r="AC1875" s="31"/>
      <c r="AD1875" s="31"/>
      <c r="AE1875" s="31"/>
      <c r="AF1875" s="31"/>
      <c r="AG1875" s="31"/>
      <c r="AH1875" s="31"/>
      <c r="AI1875" s="31"/>
      <c r="AJ1875" s="31"/>
      <c r="AK1875" s="31"/>
      <c r="AL1875" s="31"/>
    </row>
    <row r="1876" spans="1:44" ht="30" customHeight="1" x14ac:dyDescent="0.3">
      <c r="A1876" s="30"/>
      <c r="B1876" s="30"/>
      <c r="C1876" s="29"/>
      <c r="D1876" s="29"/>
      <c r="E1876" s="29"/>
      <c r="F1876" s="29"/>
      <c r="G1876" s="29"/>
      <c r="H1876" s="29"/>
      <c r="I1876" s="29"/>
      <c r="J1876" s="29"/>
      <c r="K1876" s="31"/>
      <c r="L1876" s="31"/>
      <c r="M1876" s="31"/>
      <c r="N1876" s="31"/>
      <c r="O1876" s="31"/>
      <c r="P1876" s="31"/>
      <c r="Q1876" s="31"/>
      <c r="R1876" s="31"/>
      <c r="S1876" s="31"/>
      <c r="T1876" s="31"/>
      <c r="U1876" s="31"/>
      <c r="V1876" s="31"/>
      <c r="W1876" s="31"/>
      <c r="X1876" s="31"/>
      <c r="Y1876" s="31"/>
      <c r="Z1876" s="31"/>
      <c r="AA1876" s="31"/>
      <c r="AB1876" s="31"/>
      <c r="AC1876" s="31"/>
      <c r="AD1876" s="31"/>
      <c r="AE1876" s="31"/>
      <c r="AF1876" s="31"/>
      <c r="AG1876" s="31"/>
      <c r="AH1876" s="31"/>
      <c r="AI1876" s="31"/>
      <c r="AJ1876" s="31"/>
      <c r="AK1876" s="31"/>
      <c r="AL1876" s="31"/>
    </row>
    <row r="1877" spans="1:44" ht="30" customHeight="1" x14ac:dyDescent="0.3">
      <c r="A1877" s="30"/>
      <c r="B1877" s="30"/>
      <c r="C1877" s="29"/>
      <c r="D1877" s="29"/>
      <c r="E1877" s="29"/>
      <c r="F1877" s="29"/>
      <c r="G1877" s="29"/>
      <c r="H1877" s="29"/>
      <c r="I1877" s="29"/>
      <c r="J1877" s="29"/>
      <c r="K1877" s="31"/>
      <c r="L1877" s="31"/>
      <c r="M1877" s="31"/>
      <c r="N1877" s="31"/>
      <c r="O1877" s="31"/>
      <c r="P1877" s="31"/>
      <c r="Q1877" s="31"/>
      <c r="R1877" s="31"/>
      <c r="S1877" s="31"/>
      <c r="T1877" s="31"/>
      <c r="U1877" s="31"/>
      <c r="V1877" s="31"/>
      <c r="W1877" s="31"/>
      <c r="X1877" s="31"/>
      <c r="Y1877" s="31"/>
      <c r="Z1877" s="31"/>
      <c r="AA1877" s="31"/>
      <c r="AB1877" s="31"/>
      <c r="AC1877" s="31"/>
      <c r="AD1877" s="31"/>
      <c r="AE1877" s="31"/>
      <c r="AF1877" s="31"/>
      <c r="AG1877" s="31"/>
      <c r="AH1877" s="31"/>
      <c r="AI1877" s="31"/>
      <c r="AJ1877" s="31"/>
      <c r="AK1877" s="31"/>
      <c r="AL1877" s="31"/>
    </row>
    <row r="1878" spans="1:44" ht="30" customHeight="1" x14ac:dyDescent="0.3">
      <c r="A1878" s="30"/>
      <c r="B1878" s="30"/>
      <c r="C1878" s="29"/>
      <c r="D1878" s="29"/>
      <c r="E1878" s="29"/>
      <c r="F1878" s="29"/>
      <c r="G1878" s="29"/>
      <c r="H1878" s="29"/>
      <c r="I1878" s="29"/>
      <c r="J1878" s="29"/>
      <c r="K1878" s="31"/>
      <c r="L1878" s="31"/>
      <c r="M1878" s="31"/>
      <c r="N1878" s="31"/>
      <c r="O1878" s="31"/>
      <c r="P1878" s="31"/>
      <c r="Q1878" s="31"/>
      <c r="R1878" s="31"/>
      <c r="S1878" s="31"/>
      <c r="T1878" s="31"/>
      <c r="U1878" s="31"/>
      <c r="V1878" s="31"/>
      <c r="W1878" s="31"/>
      <c r="X1878" s="31"/>
      <c r="Y1878" s="31"/>
      <c r="Z1878" s="31"/>
      <c r="AA1878" s="31"/>
      <c r="AB1878" s="31"/>
      <c r="AC1878" s="31"/>
      <c r="AD1878" s="31"/>
      <c r="AE1878" s="31"/>
      <c r="AF1878" s="31"/>
      <c r="AG1878" s="31"/>
      <c r="AH1878" s="31"/>
      <c r="AI1878" s="31"/>
      <c r="AJ1878" s="31"/>
      <c r="AK1878" s="31"/>
      <c r="AL1878" s="31"/>
    </row>
    <row r="1879" spans="1:44" ht="30" customHeight="1" x14ac:dyDescent="0.3">
      <c r="A1879" s="30"/>
      <c r="B1879" s="30"/>
      <c r="C1879" s="29"/>
      <c r="D1879" s="29"/>
      <c r="E1879" s="29"/>
      <c r="F1879" s="29"/>
      <c r="G1879" s="29"/>
      <c r="H1879" s="29"/>
      <c r="I1879" s="29"/>
      <c r="J1879" s="29"/>
      <c r="K1879" s="31"/>
      <c r="L1879" s="31"/>
      <c r="M1879" s="31"/>
      <c r="N1879" s="31"/>
      <c r="O1879" s="31"/>
      <c r="P1879" s="31"/>
      <c r="Q1879" s="31"/>
      <c r="R1879" s="31"/>
      <c r="S1879" s="31"/>
      <c r="T1879" s="31"/>
      <c r="U1879" s="31"/>
      <c r="V1879" s="31"/>
      <c r="W1879" s="31"/>
      <c r="X1879" s="31"/>
      <c r="Y1879" s="31"/>
      <c r="Z1879" s="31"/>
      <c r="AA1879" s="31"/>
      <c r="AB1879" s="31"/>
      <c r="AC1879" s="31"/>
      <c r="AD1879" s="31"/>
      <c r="AE1879" s="31"/>
      <c r="AF1879" s="31"/>
      <c r="AG1879" s="31"/>
      <c r="AH1879" s="31"/>
      <c r="AI1879" s="31"/>
      <c r="AJ1879" s="31"/>
      <c r="AK1879" s="31"/>
      <c r="AL1879" s="31"/>
    </row>
    <row r="1880" spans="1:44" ht="57.75" customHeight="1" x14ac:dyDescent="0.3">
      <c r="A1880" s="30"/>
      <c r="B1880" s="30"/>
      <c r="C1880" s="30"/>
      <c r="D1880" s="30"/>
      <c r="E1880" s="30"/>
      <c r="F1880" s="30"/>
      <c r="G1880" s="30"/>
      <c r="H1880" s="30"/>
      <c r="I1880" s="30"/>
      <c r="J1880" s="29"/>
      <c r="K1880" s="31"/>
      <c r="L1880" s="31"/>
      <c r="M1880" s="31"/>
      <c r="N1880" s="31"/>
      <c r="O1880" s="31"/>
      <c r="P1880" s="31"/>
      <c r="Q1880" s="31"/>
      <c r="R1880" s="31"/>
      <c r="S1880" s="31"/>
      <c r="T1880" s="31"/>
      <c r="U1880" s="31"/>
      <c r="V1880" s="31"/>
      <c r="W1880" s="31"/>
      <c r="X1880" s="31"/>
      <c r="Y1880" s="31"/>
      <c r="Z1880" s="31"/>
      <c r="AA1880" s="31"/>
      <c r="AB1880" s="31"/>
      <c r="AC1880" s="31"/>
      <c r="AD1880" s="31"/>
      <c r="AE1880" s="31"/>
      <c r="AF1880" s="31"/>
      <c r="AG1880" s="31"/>
      <c r="AH1880" s="31"/>
      <c r="AI1880" s="31"/>
      <c r="AJ1880" s="31"/>
      <c r="AK1880" s="31"/>
      <c r="AL1880" s="31"/>
      <c r="AM1880" s="31"/>
      <c r="AN1880" s="31"/>
      <c r="AQ1880" s="31"/>
      <c r="AR1880" s="31"/>
    </row>
    <row r="1881" spans="1:44" ht="30" customHeight="1" x14ac:dyDescent="0.3">
      <c r="A1881" s="30"/>
      <c r="B1881" s="30"/>
      <c r="C1881" s="30"/>
      <c r="D1881" s="30"/>
      <c r="E1881" s="30"/>
      <c r="F1881" s="30"/>
      <c r="G1881" s="30"/>
      <c r="H1881" s="30"/>
      <c r="I1881" s="30"/>
      <c r="J1881" s="29"/>
      <c r="K1881" s="31"/>
      <c r="L1881" s="31"/>
      <c r="M1881" s="31"/>
      <c r="N1881" s="31"/>
      <c r="O1881" s="31"/>
      <c r="P1881" s="31"/>
      <c r="Q1881" s="31"/>
      <c r="R1881" s="31"/>
      <c r="S1881" s="31"/>
      <c r="T1881" s="31"/>
      <c r="U1881" s="31"/>
      <c r="V1881" s="31"/>
      <c r="W1881" s="31"/>
      <c r="X1881" s="31"/>
      <c r="Y1881" s="31"/>
      <c r="Z1881" s="31"/>
      <c r="AA1881" s="31"/>
      <c r="AB1881" s="31"/>
      <c r="AC1881" s="31"/>
      <c r="AD1881" s="31"/>
      <c r="AE1881" s="31"/>
      <c r="AF1881" s="31"/>
      <c r="AG1881" s="31"/>
      <c r="AH1881" s="31"/>
      <c r="AI1881" s="31"/>
      <c r="AJ1881" s="31"/>
      <c r="AK1881" s="31"/>
      <c r="AL1881" s="31"/>
      <c r="AM1881" s="31"/>
      <c r="AN1881" s="31"/>
      <c r="AQ1881" s="31"/>
      <c r="AR1881" s="31"/>
    </row>
    <row r="1882" spans="1:44" ht="30" customHeight="1" x14ac:dyDescent="0.3">
      <c r="A1882" s="30"/>
      <c r="B1882" s="30"/>
      <c r="C1882" s="30"/>
      <c r="D1882" s="30"/>
      <c r="E1882" s="30"/>
      <c r="F1882" s="30"/>
      <c r="G1882" s="30"/>
      <c r="H1882" s="30"/>
      <c r="I1882" s="30"/>
      <c r="J1882" s="29"/>
      <c r="K1882" s="31"/>
      <c r="L1882" s="31"/>
      <c r="M1882" s="31"/>
      <c r="N1882" s="31"/>
      <c r="O1882" s="31"/>
      <c r="P1882" s="31"/>
      <c r="Q1882" s="31"/>
      <c r="R1882" s="31"/>
      <c r="S1882" s="31"/>
      <c r="T1882" s="31"/>
      <c r="U1882" s="31"/>
      <c r="V1882" s="31"/>
      <c r="W1882" s="31"/>
      <c r="X1882" s="31"/>
      <c r="Y1882" s="31"/>
      <c r="Z1882" s="31"/>
      <c r="AA1882" s="31"/>
      <c r="AB1882" s="31"/>
      <c r="AC1882" s="31"/>
      <c r="AD1882" s="31"/>
      <c r="AE1882" s="31"/>
      <c r="AF1882" s="31"/>
      <c r="AG1882" s="31"/>
      <c r="AH1882" s="31"/>
      <c r="AI1882" s="31"/>
      <c r="AJ1882" s="31"/>
      <c r="AK1882" s="31"/>
      <c r="AL1882" s="31"/>
      <c r="AM1882" s="31"/>
      <c r="AN1882" s="31"/>
      <c r="AQ1882" s="31"/>
      <c r="AR1882" s="31"/>
    </row>
    <row r="1883" spans="1:44" ht="30" customHeight="1" x14ac:dyDescent="0.3">
      <c r="A1883" s="30"/>
      <c r="B1883" s="30"/>
      <c r="C1883" s="30"/>
      <c r="D1883" s="30"/>
      <c r="E1883" s="30"/>
      <c r="F1883" s="30"/>
      <c r="G1883" s="30"/>
      <c r="H1883" s="30"/>
      <c r="I1883" s="30"/>
      <c r="J1883" s="29"/>
      <c r="K1883" s="31"/>
      <c r="L1883" s="31"/>
      <c r="M1883" s="31"/>
      <c r="N1883" s="31"/>
      <c r="O1883" s="31"/>
      <c r="P1883" s="31"/>
      <c r="Q1883" s="31"/>
      <c r="R1883" s="31"/>
      <c r="S1883" s="31"/>
      <c r="T1883" s="31"/>
      <c r="U1883" s="31"/>
      <c r="V1883" s="31"/>
      <c r="W1883" s="31"/>
      <c r="X1883" s="31"/>
      <c r="Y1883" s="31"/>
      <c r="Z1883" s="31"/>
      <c r="AA1883" s="31"/>
      <c r="AB1883" s="31"/>
      <c r="AC1883" s="31"/>
      <c r="AD1883" s="31"/>
      <c r="AE1883" s="31"/>
      <c r="AF1883" s="31"/>
      <c r="AG1883" s="31"/>
      <c r="AH1883" s="31"/>
      <c r="AI1883" s="31"/>
      <c r="AJ1883" s="31"/>
      <c r="AK1883" s="31"/>
      <c r="AL1883" s="31"/>
      <c r="AM1883" s="31"/>
      <c r="AN1883" s="31"/>
      <c r="AQ1883" s="31"/>
      <c r="AR1883" s="31"/>
    </row>
    <row r="1884" spans="1:44" ht="30" customHeight="1" x14ac:dyDescent="0.3">
      <c r="A1884" s="30"/>
      <c r="B1884" s="30"/>
      <c r="C1884" s="30"/>
      <c r="D1884" s="30"/>
      <c r="E1884" s="30"/>
      <c r="F1884" s="30"/>
      <c r="G1884" s="30"/>
      <c r="H1884" s="30"/>
      <c r="I1884" s="30"/>
      <c r="J1884" s="29"/>
      <c r="K1884" s="31"/>
      <c r="L1884" s="31"/>
      <c r="M1884" s="31"/>
      <c r="N1884" s="31"/>
      <c r="O1884" s="31"/>
      <c r="P1884" s="31"/>
      <c r="Q1884" s="31"/>
      <c r="R1884" s="31"/>
      <c r="S1884" s="31"/>
      <c r="T1884" s="31"/>
      <c r="U1884" s="31"/>
      <c r="V1884" s="31"/>
      <c r="W1884" s="31"/>
      <c r="X1884" s="31"/>
      <c r="Y1884" s="31"/>
      <c r="Z1884" s="31"/>
      <c r="AA1884" s="31"/>
      <c r="AB1884" s="31"/>
      <c r="AC1884" s="31"/>
      <c r="AD1884" s="31"/>
      <c r="AE1884" s="31"/>
      <c r="AF1884" s="31"/>
      <c r="AG1884" s="31"/>
      <c r="AH1884" s="31"/>
      <c r="AI1884" s="31"/>
      <c r="AJ1884" s="31"/>
      <c r="AK1884" s="31"/>
      <c r="AL1884" s="31"/>
      <c r="AM1884" s="31"/>
      <c r="AN1884" s="31"/>
      <c r="AQ1884" s="31"/>
      <c r="AR1884" s="31"/>
    </row>
    <row r="1885" spans="1:44" ht="30" customHeight="1" x14ac:dyDescent="0.3">
      <c r="A1885" s="30"/>
      <c r="B1885" s="30"/>
      <c r="C1885" s="29"/>
      <c r="D1885" s="29"/>
      <c r="E1885" s="29"/>
      <c r="F1885" s="29"/>
      <c r="G1885" s="29"/>
      <c r="H1885" s="29"/>
      <c r="I1885" s="29"/>
      <c r="J1885" s="29"/>
      <c r="K1885" s="31"/>
      <c r="L1885" s="31"/>
      <c r="M1885" s="31"/>
      <c r="N1885" s="31"/>
      <c r="O1885" s="31"/>
      <c r="P1885" s="31"/>
      <c r="Q1885" s="31"/>
      <c r="R1885" s="31"/>
      <c r="S1885" s="31"/>
      <c r="T1885" s="31"/>
      <c r="U1885" s="31"/>
      <c r="V1885" s="31"/>
      <c r="W1885" s="31"/>
      <c r="X1885" s="31"/>
      <c r="Y1885" s="31"/>
      <c r="Z1885" s="31"/>
      <c r="AA1885" s="31"/>
      <c r="AB1885" s="31"/>
      <c r="AC1885" s="31"/>
      <c r="AD1885" s="31"/>
      <c r="AE1885" s="31"/>
      <c r="AF1885" s="31"/>
      <c r="AG1885" s="31"/>
      <c r="AH1885" s="31"/>
      <c r="AI1885" s="31"/>
      <c r="AJ1885" s="31"/>
      <c r="AK1885" s="31"/>
      <c r="AL1885" s="31"/>
    </row>
    <row r="1886" spans="1:44" ht="30" customHeight="1" x14ac:dyDescent="0.3">
      <c r="A1886" s="30"/>
      <c r="B1886" s="30"/>
      <c r="C1886" s="29"/>
      <c r="D1886" s="29"/>
      <c r="E1886" s="29"/>
      <c r="F1886" s="29"/>
      <c r="G1886" s="29"/>
      <c r="H1886" s="29"/>
      <c r="I1886" s="29"/>
      <c r="J1886" s="29"/>
      <c r="K1886" s="31"/>
      <c r="L1886" s="31"/>
      <c r="M1886" s="31"/>
      <c r="N1886" s="31"/>
      <c r="O1886" s="31"/>
      <c r="P1886" s="31"/>
      <c r="Q1886" s="31"/>
      <c r="R1886" s="31"/>
      <c r="S1886" s="31"/>
      <c r="T1886" s="31"/>
      <c r="U1886" s="31"/>
      <c r="V1886" s="31"/>
      <c r="W1886" s="31"/>
      <c r="X1886" s="31"/>
      <c r="Y1886" s="31"/>
      <c r="Z1886" s="31"/>
      <c r="AA1886" s="31"/>
      <c r="AB1886" s="31"/>
      <c r="AC1886" s="31"/>
      <c r="AD1886" s="31"/>
      <c r="AE1886" s="31"/>
      <c r="AF1886" s="31"/>
      <c r="AG1886" s="31"/>
      <c r="AH1886" s="31"/>
      <c r="AI1886" s="31"/>
      <c r="AJ1886" s="31"/>
      <c r="AK1886" s="31"/>
      <c r="AL1886" s="31"/>
    </row>
    <row r="1887" spans="1:44" ht="30" customHeight="1" x14ac:dyDescent="0.3">
      <c r="A1887" s="30"/>
      <c r="B1887" s="30"/>
      <c r="C1887" s="29"/>
      <c r="D1887" s="29"/>
      <c r="E1887" s="29"/>
      <c r="F1887" s="29"/>
      <c r="G1887" s="29"/>
      <c r="H1887" s="29"/>
      <c r="I1887" s="29"/>
      <c r="J1887" s="29"/>
      <c r="K1887" s="31"/>
      <c r="L1887" s="31"/>
      <c r="M1887" s="31"/>
      <c r="N1887" s="31"/>
      <c r="O1887" s="31"/>
      <c r="P1887" s="31"/>
      <c r="Q1887" s="31"/>
      <c r="R1887" s="31"/>
      <c r="S1887" s="31"/>
      <c r="T1887" s="31"/>
      <c r="U1887" s="31"/>
      <c r="V1887" s="31"/>
      <c r="W1887" s="31"/>
      <c r="X1887" s="31"/>
      <c r="Y1887" s="31"/>
      <c r="Z1887" s="31"/>
      <c r="AA1887" s="31"/>
      <c r="AB1887" s="31"/>
      <c r="AC1887" s="31"/>
      <c r="AD1887" s="31"/>
      <c r="AE1887" s="31"/>
      <c r="AF1887" s="31"/>
      <c r="AG1887" s="31"/>
      <c r="AH1887" s="31"/>
      <c r="AI1887" s="31"/>
      <c r="AJ1887" s="31"/>
      <c r="AK1887" s="31"/>
      <c r="AL1887" s="31"/>
    </row>
    <row r="1888" spans="1:44" ht="30" customHeight="1" x14ac:dyDescent="0.3">
      <c r="A1888" s="30"/>
      <c r="B1888" s="30"/>
      <c r="C1888" s="29"/>
      <c r="D1888" s="29"/>
      <c r="E1888" s="29"/>
      <c r="F1888" s="29"/>
      <c r="G1888" s="29"/>
      <c r="H1888" s="29"/>
      <c r="I1888" s="29"/>
      <c r="J1888" s="29"/>
      <c r="K1888" s="31"/>
      <c r="L1888" s="31"/>
      <c r="M1888" s="31"/>
      <c r="N1888" s="31"/>
      <c r="O1888" s="31"/>
      <c r="P1888" s="31"/>
      <c r="Q1888" s="31"/>
      <c r="R1888" s="31"/>
      <c r="S1888" s="31"/>
      <c r="T1888" s="31"/>
      <c r="U1888" s="31"/>
      <c r="V1888" s="31"/>
      <c r="W1888" s="31"/>
      <c r="X1888" s="31"/>
      <c r="Y1888" s="31"/>
      <c r="Z1888" s="31"/>
      <c r="AA1888" s="31"/>
      <c r="AB1888" s="31"/>
      <c r="AC1888" s="31"/>
      <c r="AD1888" s="31"/>
      <c r="AE1888" s="31"/>
      <c r="AF1888" s="31"/>
      <c r="AG1888" s="31"/>
      <c r="AH1888" s="31"/>
      <c r="AI1888" s="31"/>
      <c r="AJ1888" s="31"/>
      <c r="AK1888" s="31"/>
      <c r="AL1888" s="31"/>
    </row>
    <row r="1889" spans="1:44" ht="30" customHeight="1" x14ac:dyDescent="0.3">
      <c r="A1889" s="30"/>
      <c r="B1889" s="30"/>
      <c r="C1889" s="29"/>
      <c r="D1889" s="29"/>
      <c r="E1889" s="29"/>
      <c r="F1889" s="29"/>
      <c r="G1889" s="29"/>
      <c r="H1889" s="29"/>
      <c r="I1889" s="29"/>
      <c r="J1889" s="29"/>
      <c r="K1889" s="31"/>
      <c r="L1889" s="31"/>
      <c r="M1889" s="31"/>
      <c r="N1889" s="31"/>
      <c r="O1889" s="31"/>
      <c r="P1889" s="31"/>
      <c r="Q1889" s="31"/>
      <c r="R1889" s="31"/>
      <c r="S1889" s="31"/>
      <c r="T1889" s="31"/>
      <c r="U1889" s="31"/>
      <c r="V1889" s="31"/>
      <c r="W1889" s="31"/>
      <c r="X1889" s="31"/>
      <c r="Y1889" s="31"/>
      <c r="Z1889" s="31"/>
      <c r="AA1889" s="31"/>
      <c r="AB1889" s="31"/>
      <c r="AC1889" s="31"/>
      <c r="AD1889" s="31"/>
      <c r="AE1889" s="31"/>
      <c r="AF1889" s="31"/>
      <c r="AG1889" s="31"/>
      <c r="AH1889" s="31"/>
      <c r="AI1889" s="31"/>
      <c r="AJ1889" s="31"/>
      <c r="AK1889" s="31"/>
      <c r="AL1889" s="31"/>
    </row>
    <row r="1890" spans="1:44" ht="30" customHeight="1" x14ac:dyDescent="0.3">
      <c r="A1890" s="30"/>
      <c r="B1890" s="30"/>
      <c r="C1890" s="29"/>
      <c r="D1890" s="29"/>
      <c r="E1890" s="29"/>
      <c r="F1890" s="29"/>
      <c r="G1890" s="29"/>
      <c r="H1890" s="29"/>
      <c r="I1890" s="29"/>
      <c r="J1890" s="29"/>
      <c r="K1890" s="31"/>
      <c r="L1890" s="31"/>
      <c r="M1890" s="31"/>
      <c r="N1890" s="31"/>
      <c r="O1890" s="31"/>
      <c r="P1890" s="31"/>
      <c r="Q1890" s="31"/>
      <c r="R1890" s="31"/>
      <c r="S1890" s="31"/>
      <c r="T1890" s="31"/>
      <c r="U1890" s="31"/>
      <c r="V1890" s="31"/>
      <c r="W1890" s="31"/>
      <c r="X1890" s="31"/>
      <c r="Y1890" s="31"/>
      <c r="Z1890" s="31"/>
      <c r="AA1890" s="31"/>
      <c r="AB1890" s="31"/>
      <c r="AC1890" s="31"/>
      <c r="AD1890" s="31"/>
      <c r="AE1890" s="31"/>
      <c r="AF1890" s="31"/>
      <c r="AG1890" s="31"/>
      <c r="AH1890" s="31"/>
      <c r="AI1890" s="31"/>
      <c r="AJ1890" s="31"/>
      <c r="AK1890" s="31"/>
      <c r="AL1890" s="31"/>
    </row>
    <row r="1891" spans="1:44" ht="52.5" customHeight="1" x14ac:dyDescent="0.3">
      <c r="A1891" s="30"/>
      <c r="B1891" s="30"/>
      <c r="C1891" s="30"/>
      <c r="D1891" s="30"/>
      <c r="E1891" s="30"/>
      <c r="F1891" s="30"/>
      <c r="G1891" s="30"/>
      <c r="H1891" s="30"/>
      <c r="I1891" s="30"/>
      <c r="J1891" s="29"/>
      <c r="K1891" s="31"/>
      <c r="L1891" s="31"/>
      <c r="M1891" s="31"/>
      <c r="N1891" s="31"/>
      <c r="O1891" s="31"/>
      <c r="P1891" s="31"/>
      <c r="Q1891" s="31"/>
      <c r="R1891" s="31"/>
      <c r="S1891" s="31"/>
      <c r="T1891" s="31"/>
      <c r="U1891" s="31"/>
      <c r="V1891" s="31"/>
      <c r="W1891" s="31"/>
      <c r="X1891" s="31"/>
      <c r="Y1891" s="31"/>
      <c r="Z1891" s="31"/>
      <c r="AA1891" s="31"/>
      <c r="AB1891" s="31"/>
      <c r="AC1891" s="31"/>
      <c r="AD1891" s="31"/>
      <c r="AE1891" s="31"/>
      <c r="AF1891" s="31"/>
      <c r="AG1891" s="31"/>
      <c r="AH1891" s="31"/>
      <c r="AI1891" s="31"/>
      <c r="AJ1891" s="31"/>
      <c r="AK1891" s="31"/>
      <c r="AL1891" s="31"/>
      <c r="AM1891" s="31"/>
      <c r="AN1891" s="31"/>
      <c r="AQ1891" s="31"/>
      <c r="AR1891" s="31"/>
    </row>
    <row r="1892" spans="1:44" ht="30" customHeight="1" x14ac:dyDescent="0.3">
      <c r="A1892" s="30"/>
      <c r="B1892" s="30"/>
      <c r="C1892" s="30"/>
      <c r="D1892" s="30"/>
      <c r="E1892" s="30"/>
      <c r="F1892" s="30"/>
      <c r="G1892" s="30"/>
      <c r="H1892" s="30"/>
      <c r="I1892" s="30"/>
      <c r="J1892" s="29"/>
      <c r="K1892" s="31"/>
      <c r="L1892" s="31"/>
      <c r="M1892" s="31"/>
      <c r="N1892" s="31"/>
      <c r="O1892" s="31"/>
      <c r="P1892" s="31"/>
      <c r="Q1892" s="31"/>
      <c r="R1892" s="31"/>
      <c r="S1892" s="31"/>
      <c r="T1892" s="31"/>
      <c r="U1892" s="31"/>
      <c r="V1892" s="31"/>
      <c r="W1892" s="31"/>
      <c r="X1892" s="31"/>
      <c r="Y1892" s="31"/>
      <c r="Z1892" s="31"/>
      <c r="AA1892" s="31"/>
      <c r="AB1892" s="31"/>
      <c r="AC1892" s="31"/>
      <c r="AD1892" s="31"/>
      <c r="AE1892" s="31"/>
      <c r="AF1892" s="31"/>
      <c r="AG1892" s="31"/>
      <c r="AH1892" s="31"/>
      <c r="AI1892" s="31"/>
      <c r="AJ1892" s="31"/>
      <c r="AK1892" s="31"/>
      <c r="AL1892" s="31"/>
      <c r="AM1892" s="31"/>
      <c r="AN1892" s="31"/>
      <c r="AQ1892" s="31"/>
      <c r="AR1892" s="31"/>
    </row>
    <row r="1893" spans="1:44" ht="30" customHeight="1" x14ac:dyDescent="0.3">
      <c r="A1893" s="30"/>
      <c r="B1893" s="30"/>
      <c r="C1893" s="30"/>
      <c r="D1893" s="30"/>
      <c r="E1893" s="30"/>
      <c r="F1893" s="30"/>
      <c r="G1893" s="30"/>
      <c r="H1893" s="30"/>
      <c r="I1893" s="30"/>
      <c r="J1893" s="29"/>
      <c r="K1893" s="31"/>
      <c r="L1893" s="31"/>
      <c r="M1893" s="31"/>
      <c r="N1893" s="31"/>
      <c r="O1893" s="31"/>
      <c r="P1893" s="31"/>
      <c r="Q1893" s="31"/>
      <c r="R1893" s="31"/>
      <c r="S1893" s="31"/>
      <c r="T1893" s="31"/>
      <c r="U1893" s="31"/>
      <c r="V1893" s="31"/>
      <c r="W1893" s="31"/>
      <c r="X1893" s="31"/>
      <c r="Y1893" s="31"/>
      <c r="Z1893" s="31"/>
      <c r="AA1893" s="31"/>
      <c r="AB1893" s="31"/>
      <c r="AC1893" s="31"/>
      <c r="AD1893" s="31"/>
      <c r="AE1893" s="31"/>
      <c r="AF1893" s="31"/>
      <c r="AG1893" s="31"/>
      <c r="AH1893" s="31"/>
      <c r="AI1893" s="31"/>
      <c r="AJ1893" s="31"/>
      <c r="AK1893" s="31"/>
      <c r="AL1893" s="31"/>
      <c r="AM1893" s="31"/>
      <c r="AN1893" s="31"/>
      <c r="AQ1893" s="31"/>
      <c r="AR1893" s="31"/>
    </row>
    <row r="1894" spans="1:44" ht="30" customHeight="1" x14ac:dyDescent="0.3">
      <c r="A1894" s="30"/>
      <c r="B1894" s="30"/>
      <c r="C1894" s="30"/>
      <c r="D1894" s="30"/>
      <c r="E1894" s="30"/>
      <c r="F1894" s="30"/>
      <c r="G1894" s="30"/>
      <c r="H1894" s="30"/>
      <c r="I1894" s="30"/>
      <c r="J1894" s="29"/>
      <c r="K1894" s="31"/>
      <c r="L1894" s="31"/>
      <c r="M1894" s="31"/>
      <c r="N1894" s="31"/>
      <c r="O1894" s="31"/>
      <c r="P1894" s="31"/>
      <c r="Q1894" s="31"/>
      <c r="R1894" s="31"/>
      <c r="S1894" s="31"/>
      <c r="T1894" s="31"/>
      <c r="U1894" s="31"/>
      <c r="V1894" s="31"/>
      <c r="W1894" s="31"/>
      <c r="X1894" s="31"/>
      <c r="Y1894" s="31"/>
      <c r="Z1894" s="31"/>
      <c r="AA1894" s="31"/>
      <c r="AB1894" s="31"/>
      <c r="AC1894" s="31"/>
      <c r="AD1894" s="31"/>
      <c r="AE1894" s="31"/>
      <c r="AF1894" s="31"/>
      <c r="AG1894" s="31"/>
      <c r="AH1894" s="31"/>
      <c r="AI1894" s="31"/>
      <c r="AJ1894" s="31"/>
      <c r="AK1894" s="31"/>
      <c r="AL1894" s="31"/>
      <c r="AM1894" s="31"/>
      <c r="AN1894" s="31"/>
      <c r="AQ1894" s="31"/>
      <c r="AR1894" s="31"/>
    </row>
    <row r="1895" spans="1:44" ht="30" customHeight="1" x14ac:dyDescent="0.3">
      <c r="A1895" s="30"/>
      <c r="B1895" s="30"/>
      <c r="C1895" s="30"/>
      <c r="D1895" s="30"/>
      <c r="E1895" s="30"/>
      <c r="F1895" s="30"/>
      <c r="G1895" s="30"/>
      <c r="H1895" s="30"/>
      <c r="I1895" s="30"/>
      <c r="J1895" s="29"/>
      <c r="K1895" s="31"/>
      <c r="L1895" s="31"/>
      <c r="M1895" s="31"/>
      <c r="N1895" s="31"/>
      <c r="O1895" s="31"/>
      <c r="P1895" s="31"/>
      <c r="Q1895" s="31"/>
      <c r="R1895" s="31"/>
      <c r="S1895" s="31"/>
      <c r="T1895" s="31"/>
      <c r="U1895" s="31"/>
      <c r="V1895" s="31"/>
      <c r="W1895" s="31"/>
      <c r="X1895" s="31"/>
      <c r="Y1895" s="31"/>
      <c r="Z1895" s="31"/>
      <c r="AA1895" s="31"/>
      <c r="AB1895" s="31"/>
      <c r="AC1895" s="31"/>
      <c r="AD1895" s="31"/>
      <c r="AE1895" s="31"/>
      <c r="AF1895" s="31"/>
      <c r="AG1895" s="31"/>
      <c r="AH1895" s="31"/>
      <c r="AI1895" s="31"/>
      <c r="AJ1895" s="31"/>
      <c r="AK1895" s="31"/>
      <c r="AL1895" s="31"/>
      <c r="AM1895" s="31"/>
      <c r="AN1895" s="31"/>
      <c r="AQ1895" s="31"/>
      <c r="AR1895" s="31"/>
    </row>
    <row r="1896" spans="1:44" ht="30" customHeight="1" x14ac:dyDescent="0.3">
      <c r="A1896" s="30"/>
      <c r="B1896" s="30"/>
      <c r="C1896" s="29"/>
      <c r="D1896" s="29"/>
      <c r="E1896" s="29"/>
      <c r="F1896" s="29"/>
      <c r="G1896" s="29"/>
      <c r="H1896" s="29"/>
      <c r="I1896" s="29"/>
      <c r="J1896" s="29"/>
      <c r="K1896" s="31"/>
      <c r="L1896" s="31"/>
      <c r="M1896" s="31"/>
      <c r="N1896" s="31"/>
      <c r="O1896" s="31"/>
      <c r="P1896" s="31"/>
      <c r="Q1896" s="31"/>
      <c r="R1896" s="31"/>
      <c r="S1896" s="31"/>
      <c r="T1896" s="31"/>
      <c r="U1896" s="31"/>
      <c r="V1896" s="31"/>
      <c r="W1896" s="31"/>
      <c r="X1896" s="31"/>
      <c r="Y1896" s="31"/>
      <c r="Z1896" s="31"/>
      <c r="AA1896" s="31"/>
      <c r="AB1896" s="31"/>
      <c r="AC1896" s="31"/>
      <c r="AD1896" s="31"/>
      <c r="AE1896" s="31"/>
      <c r="AF1896" s="31"/>
      <c r="AG1896" s="31"/>
      <c r="AH1896" s="31"/>
      <c r="AI1896" s="31"/>
      <c r="AJ1896" s="31"/>
      <c r="AK1896" s="31"/>
      <c r="AL1896" s="31"/>
    </row>
    <row r="1897" spans="1:44" ht="30" customHeight="1" x14ac:dyDescent="0.3">
      <c r="A1897" s="30"/>
      <c r="B1897" s="30"/>
      <c r="C1897" s="29"/>
      <c r="D1897" s="29"/>
      <c r="E1897" s="29"/>
      <c r="F1897" s="29"/>
      <c r="G1897" s="29"/>
      <c r="H1897" s="29"/>
      <c r="I1897" s="29"/>
      <c r="J1897" s="29"/>
      <c r="K1897" s="31"/>
      <c r="L1897" s="31"/>
      <c r="M1897" s="31"/>
      <c r="N1897" s="31"/>
      <c r="O1897" s="31"/>
      <c r="P1897" s="31"/>
      <c r="Q1897" s="31"/>
      <c r="R1897" s="31"/>
      <c r="S1897" s="31"/>
      <c r="T1897" s="31"/>
      <c r="U1897" s="31"/>
      <c r="V1897" s="31"/>
      <c r="W1897" s="31"/>
      <c r="X1897" s="31"/>
      <c r="Y1897" s="31"/>
      <c r="Z1897" s="31"/>
      <c r="AA1897" s="31"/>
      <c r="AB1897" s="31"/>
      <c r="AC1897" s="31"/>
      <c r="AD1897" s="31"/>
      <c r="AE1897" s="31"/>
      <c r="AF1897" s="31"/>
      <c r="AG1897" s="31"/>
      <c r="AH1897" s="31"/>
      <c r="AI1897" s="31"/>
      <c r="AJ1897" s="31"/>
      <c r="AK1897" s="31"/>
      <c r="AL1897" s="31"/>
    </row>
    <row r="1898" spans="1:44" ht="30" customHeight="1" x14ac:dyDescent="0.3">
      <c r="A1898" s="30"/>
      <c r="B1898" s="30"/>
      <c r="C1898" s="29"/>
      <c r="D1898" s="29"/>
      <c r="E1898" s="29"/>
      <c r="F1898" s="29"/>
      <c r="G1898" s="29"/>
      <c r="H1898" s="29"/>
      <c r="I1898" s="29"/>
      <c r="J1898" s="29"/>
      <c r="K1898" s="31"/>
      <c r="L1898" s="31"/>
      <c r="M1898" s="31"/>
      <c r="N1898" s="31"/>
      <c r="O1898" s="31"/>
      <c r="P1898" s="31"/>
      <c r="Q1898" s="31"/>
      <c r="R1898" s="31"/>
      <c r="S1898" s="31"/>
      <c r="T1898" s="31"/>
      <c r="U1898" s="31"/>
      <c r="V1898" s="31"/>
      <c r="W1898" s="31"/>
      <c r="X1898" s="31"/>
      <c r="Y1898" s="31"/>
      <c r="Z1898" s="31"/>
      <c r="AA1898" s="31"/>
      <c r="AB1898" s="31"/>
      <c r="AC1898" s="31"/>
      <c r="AD1898" s="31"/>
      <c r="AE1898" s="31"/>
      <c r="AF1898" s="31"/>
      <c r="AG1898" s="31"/>
      <c r="AH1898" s="31"/>
      <c r="AI1898" s="31"/>
      <c r="AJ1898" s="31"/>
      <c r="AK1898" s="31"/>
      <c r="AL1898" s="31"/>
    </row>
    <row r="1899" spans="1:44" ht="30" customHeight="1" x14ac:dyDescent="0.3">
      <c r="A1899" s="30"/>
      <c r="B1899" s="30"/>
      <c r="C1899" s="29"/>
      <c r="D1899" s="29"/>
      <c r="E1899" s="29"/>
      <c r="F1899" s="29"/>
      <c r="G1899" s="29"/>
      <c r="H1899" s="29"/>
      <c r="I1899" s="29"/>
      <c r="J1899" s="29"/>
      <c r="K1899" s="31"/>
      <c r="L1899" s="31"/>
      <c r="M1899" s="31"/>
      <c r="N1899" s="31"/>
      <c r="O1899" s="31"/>
      <c r="P1899" s="31"/>
      <c r="Q1899" s="31"/>
      <c r="R1899" s="31"/>
      <c r="S1899" s="31"/>
      <c r="T1899" s="31"/>
      <c r="U1899" s="31"/>
      <c r="V1899" s="31"/>
      <c r="W1899" s="31"/>
      <c r="X1899" s="31"/>
      <c r="Y1899" s="31"/>
      <c r="Z1899" s="31"/>
      <c r="AA1899" s="31"/>
      <c r="AB1899" s="31"/>
      <c r="AC1899" s="31"/>
      <c r="AD1899" s="31"/>
      <c r="AE1899" s="31"/>
      <c r="AF1899" s="31"/>
      <c r="AG1899" s="31"/>
      <c r="AH1899" s="31"/>
      <c r="AI1899" s="31"/>
      <c r="AJ1899" s="31"/>
      <c r="AK1899" s="31"/>
      <c r="AL1899" s="31"/>
    </row>
    <row r="1900" spans="1:44" ht="30" customHeight="1" x14ac:dyDescent="0.3">
      <c r="A1900" s="30"/>
      <c r="B1900" s="30"/>
      <c r="C1900" s="29"/>
      <c r="D1900" s="29"/>
      <c r="E1900" s="29"/>
      <c r="F1900" s="29"/>
      <c r="G1900" s="29"/>
      <c r="H1900" s="29"/>
      <c r="I1900" s="29"/>
      <c r="J1900" s="29"/>
      <c r="K1900" s="31"/>
      <c r="L1900" s="31"/>
      <c r="M1900" s="31"/>
      <c r="N1900" s="31"/>
      <c r="O1900" s="31"/>
      <c r="P1900" s="31"/>
      <c r="Q1900" s="31"/>
      <c r="R1900" s="31"/>
      <c r="S1900" s="31"/>
      <c r="T1900" s="31"/>
      <c r="U1900" s="31"/>
      <c r="V1900" s="31"/>
      <c r="W1900" s="31"/>
      <c r="X1900" s="31"/>
      <c r="Y1900" s="31"/>
      <c r="Z1900" s="31"/>
      <c r="AA1900" s="31"/>
      <c r="AB1900" s="31"/>
      <c r="AC1900" s="31"/>
      <c r="AD1900" s="31"/>
      <c r="AE1900" s="31"/>
      <c r="AF1900" s="31"/>
      <c r="AG1900" s="31"/>
      <c r="AH1900" s="31"/>
      <c r="AI1900" s="31"/>
      <c r="AJ1900" s="31"/>
      <c r="AK1900" s="31"/>
      <c r="AL1900" s="31"/>
    </row>
    <row r="1901" spans="1:44" ht="30" customHeight="1" x14ac:dyDescent="0.3">
      <c r="A1901" s="30"/>
      <c r="B1901" s="30"/>
      <c r="C1901" s="29"/>
      <c r="D1901" s="29"/>
      <c r="E1901" s="29"/>
      <c r="F1901" s="29"/>
      <c r="G1901" s="29"/>
      <c r="H1901" s="29"/>
      <c r="I1901" s="29"/>
      <c r="J1901" s="29"/>
      <c r="K1901" s="31"/>
      <c r="L1901" s="31"/>
      <c r="M1901" s="31"/>
      <c r="N1901" s="31"/>
      <c r="O1901" s="31"/>
      <c r="P1901" s="31"/>
      <c r="Q1901" s="31"/>
      <c r="R1901" s="31"/>
      <c r="S1901" s="31"/>
      <c r="T1901" s="31"/>
      <c r="U1901" s="31"/>
      <c r="V1901" s="31"/>
      <c r="W1901" s="31"/>
      <c r="X1901" s="31"/>
      <c r="Y1901" s="31"/>
      <c r="Z1901" s="31"/>
      <c r="AA1901" s="31"/>
      <c r="AB1901" s="31"/>
      <c r="AC1901" s="31"/>
      <c r="AD1901" s="31"/>
      <c r="AE1901" s="31"/>
      <c r="AF1901" s="31"/>
      <c r="AG1901" s="31"/>
      <c r="AH1901" s="31"/>
      <c r="AI1901" s="31"/>
      <c r="AJ1901" s="31"/>
      <c r="AK1901" s="31"/>
      <c r="AL1901" s="31"/>
    </row>
    <row r="1902" spans="1:44" ht="30" customHeight="1" x14ac:dyDescent="0.3">
      <c r="A1902" s="30"/>
      <c r="B1902" s="30"/>
      <c r="C1902" s="29"/>
      <c r="D1902" s="29"/>
      <c r="E1902" s="29"/>
      <c r="F1902" s="29"/>
      <c r="G1902" s="29"/>
      <c r="H1902" s="29"/>
      <c r="I1902" s="29"/>
      <c r="J1902" s="29"/>
      <c r="K1902" s="31"/>
      <c r="L1902" s="31"/>
      <c r="M1902" s="31"/>
      <c r="N1902" s="31"/>
      <c r="O1902" s="31"/>
      <c r="P1902" s="31"/>
      <c r="Q1902" s="31"/>
      <c r="R1902" s="31"/>
      <c r="S1902" s="31"/>
      <c r="T1902" s="31"/>
      <c r="U1902" s="31"/>
      <c r="V1902" s="31"/>
      <c r="W1902" s="31"/>
      <c r="X1902" s="31"/>
      <c r="Y1902" s="31"/>
      <c r="Z1902" s="31"/>
      <c r="AA1902" s="31"/>
      <c r="AB1902" s="31"/>
      <c r="AC1902" s="31"/>
      <c r="AD1902" s="31"/>
      <c r="AE1902" s="31"/>
      <c r="AF1902" s="31"/>
      <c r="AG1902" s="31"/>
      <c r="AH1902" s="31"/>
      <c r="AI1902" s="31"/>
      <c r="AJ1902" s="31"/>
      <c r="AK1902" s="31"/>
      <c r="AL1902" s="31"/>
    </row>
    <row r="1903" spans="1:44" ht="30" customHeight="1" x14ac:dyDescent="0.3">
      <c r="A1903" s="30"/>
      <c r="B1903" s="30"/>
      <c r="C1903" s="29"/>
      <c r="D1903" s="29"/>
      <c r="E1903" s="29"/>
      <c r="F1903" s="29"/>
      <c r="G1903" s="29"/>
      <c r="H1903" s="29"/>
      <c r="I1903" s="29"/>
      <c r="J1903" s="29"/>
      <c r="K1903" s="31"/>
      <c r="L1903" s="31"/>
      <c r="M1903" s="31"/>
      <c r="N1903" s="31"/>
      <c r="O1903" s="31"/>
      <c r="P1903" s="31"/>
      <c r="Q1903" s="31"/>
      <c r="R1903" s="31"/>
      <c r="S1903" s="31"/>
      <c r="T1903" s="31"/>
      <c r="U1903" s="31"/>
      <c r="V1903" s="31"/>
      <c r="W1903" s="31"/>
      <c r="X1903" s="31"/>
      <c r="Y1903" s="31"/>
      <c r="Z1903" s="31"/>
      <c r="AA1903" s="31"/>
      <c r="AB1903" s="31"/>
      <c r="AC1903" s="31"/>
      <c r="AD1903" s="31"/>
      <c r="AE1903" s="31"/>
      <c r="AF1903" s="31"/>
      <c r="AG1903" s="31"/>
      <c r="AH1903" s="31"/>
      <c r="AI1903" s="31"/>
      <c r="AJ1903" s="31"/>
      <c r="AK1903" s="31"/>
      <c r="AL1903" s="31"/>
    </row>
    <row r="1904" spans="1:44" ht="62.25" customHeight="1" x14ac:dyDescent="0.3">
      <c r="A1904" s="30"/>
      <c r="B1904" s="30"/>
      <c r="C1904" s="30"/>
      <c r="D1904" s="30"/>
      <c r="E1904" s="30"/>
      <c r="F1904" s="30"/>
      <c r="G1904" s="30"/>
      <c r="H1904" s="30"/>
      <c r="I1904" s="30"/>
      <c r="J1904" s="29"/>
      <c r="K1904" s="31"/>
      <c r="L1904" s="31"/>
      <c r="M1904" s="31"/>
      <c r="N1904" s="31"/>
      <c r="O1904" s="31"/>
      <c r="P1904" s="31"/>
      <c r="Q1904" s="31"/>
      <c r="R1904" s="31"/>
      <c r="S1904" s="31"/>
      <c r="T1904" s="31"/>
      <c r="U1904" s="31"/>
      <c r="V1904" s="31"/>
      <c r="W1904" s="31"/>
      <c r="X1904" s="31"/>
      <c r="Y1904" s="31"/>
      <c r="Z1904" s="31"/>
      <c r="AA1904" s="31"/>
      <c r="AB1904" s="31"/>
      <c r="AC1904" s="31"/>
      <c r="AD1904" s="31"/>
      <c r="AE1904" s="31"/>
      <c r="AF1904" s="31"/>
      <c r="AG1904" s="31"/>
      <c r="AH1904" s="31"/>
      <c r="AI1904" s="31"/>
      <c r="AJ1904" s="31"/>
      <c r="AK1904" s="31"/>
      <c r="AL1904" s="31"/>
      <c r="AM1904" s="31"/>
      <c r="AN1904" s="31"/>
      <c r="AQ1904" s="31"/>
      <c r="AR1904" s="31"/>
    </row>
    <row r="1905" spans="1:44" ht="30" customHeight="1" x14ac:dyDescent="0.3">
      <c r="A1905" s="30"/>
      <c r="B1905" s="30"/>
      <c r="C1905" s="30"/>
      <c r="D1905" s="30"/>
      <c r="E1905" s="30"/>
      <c r="F1905" s="30"/>
      <c r="G1905" s="30"/>
      <c r="H1905" s="30"/>
      <c r="I1905" s="30"/>
      <c r="J1905" s="29"/>
      <c r="K1905" s="31"/>
      <c r="L1905" s="31"/>
      <c r="M1905" s="31"/>
      <c r="N1905" s="31"/>
      <c r="O1905" s="31"/>
      <c r="P1905" s="31"/>
      <c r="Q1905" s="31"/>
      <c r="R1905" s="31"/>
      <c r="S1905" s="31"/>
      <c r="T1905" s="31"/>
      <c r="U1905" s="31"/>
      <c r="V1905" s="31"/>
      <c r="W1905" s="31"/>
      <c r="X1905" s="31"/>
      <c r="Y1905" s="31"/>
      <c r="Z1905" s="31"/>
      <c r="AA1905" s="31"/>
      <c r="AB1905" s="31"/>
      <c r="AC1905" s="31"/>
      <c r="AD1905" s="31"/>
      <c r="AE1905" s="31"/>
      <c r="AF1905" s="31"/>
      <c r="AG1905" s="31"/>
      <c r="AH1905" s="31"/>
      <c r="AI1905" s="31"/>
      <c r="AJ1905" s="31"/>
      <c r="AK1905" s="31"/>
      <c r="AL1905" s="31"/>
      <c r="AM1905" s="31"/>
      <c r="AN1905" s="31"/>
      <c r="AQ1905" s="31"/>
      <c r="AR1905" s="31"/>
    </row>
    <row r="1906" spans="1:44" ht="30" customHeight="1" x14ac:dyDescent="0.3">
      <c r="A1906" s="30"/>
      <c r="B1906" s="30"/>
      <c r="C1906" s="30"/>
      <c r="D1906" s="30"/>
      <c r="E1906" s="30"/>
      <c r="F1906" s="30"/>
      <c r="G1906" s="30"/>
      <c r="H1906" s="30"/>
      <c r="I1906" s="30"/>
      <c r="J1906" s="29"/>
      <c r="K1906" s="31"/>
      <c r="L1906" s="31"/>
      <c r="M1906" s="31"/>
      <c r="N1906" s="31"/>
      <c r="O1906" s="31"/>
      <c r="P1906" s="31"/>
      <c r="Q1906" s="31"/>
      <c r="R1906" s="31"/>
      <c r="S1906" s="31"/>
      <c r="T1906" s="31"/>
      <c r="U1906" s="31"/>
      <c r="V1906" s="31"/>
      <c r="W1906" s="31"/>
      <c r="X1906" s="31"/>
      <c r="Y1906" s="31"/>
      <c r="Z1906" s="31"/>
      <c r="AA1906" s="31"/>
      <c r="AB1906" s="31"/>
      <c r="AC1906" s="31"/>
      <c r="AD1906" s="31"/>
      <c r="AE1906" s="31"/>
      <c r="AF1906" s="31"/>
      <c r="AG1906" s="31"/>
      <c r="AH1906" s="31"/>
      <c r="AI1906" s="31"/>
      <c r="AJ1906" s="31"/>
      <c r="AK1906" s="31"/>
      <c r="AL1906" s="31"/>
      <c r="AM1906" s="31"/>
      <c r="AN1906" s="31"/>
      <c r="AQ1906" s="31"/>
      <c r="AR1906" s="31"/>
    </row>
    <row r="1907" spans="1:44" ht="30" customHeight="1" x14ac:dyDescent="0.3">
      <c r="A1907" s="30"/>
      <c r="B1907" s="30"/>
      <c r="C1907" s="30"/>
      <c r="D1907" s="30"/>
      <c r="E1907" s="30"/>
      <c r="F1907" s="30"/>
      <c r="G1907" s="30"/>
      <c r="H1907" s="30"/>
      <c r="I1907" s="30"/>
      <c r="J1907" s="29"/>
      <c r="K1907" s="31"/>
      <c r="L1907" s="31"/>
      <c r="M1907" s="31"/>
      <c r="N1907" s="31"/>
      <c r="O1907" s="31"/>
      <c r="P1907" s="31"/>
      <c r="Q1907" s="31"/>
      <c r="R1907" s="31"/>
      <c r="S1907" s="31"/>
      <c r="T1907" s="31"/>
      <c r="U1907" s="31"/>
      <c r="V1907" s="31"/>
      <c r="W1907" s="31"/>
      <c r="X1907" s="31"/>
      <c r="Y1907" s="31"/>
      <c r="Z1907" s="31"/>
      <c r="AA1907" s="31"/>
      <c r="AB1907" s="31"/>
      <c r="AC1907" s="31"/>
      <c r="AD1907" s="31"/>
      <c r="AE1907" s="31"/>
      <c r="AF1907" s="31"/>
      <c r="AG1907" s="31"/>
      <c r="AH1907" s="31"/>
      <c r="AI1907" s="31"/>
      <c r="AJ1907" s="31"/>
      <c r="AK1907" s="31"/>
      <c r="AL1907" s="31"/>
      <c r="AM1907" s="31"/>
      <c r="AN1907" s="31"/>
      <c r="AQ1907" s="31"/>
      <c r="AR1907" s="31"/>
    </row>
    <row r="1908" spans="1:44" ht="30" customHeight="1" x14ac:dyDescent="0.3">
      <c r="A1908" s="30"/>
      <c r="B1908" s="30"/>
      <c r="C1908" s="30"/>
      <c r="D1908" s="30"/>
      <c r="E1908" s="30"/>
      <c r="F1908" s="30"/>
      <c r="G1908" s="30"/>
      <c r="H1908" s="30"/>
      <c r="I1908" s="30"/>
      <c r="J1908" s="29"/>
      <c r="K1908" s="31"/>
      <c r="L1908" s="31"/>
      <c r="M1908" s="31"/>
      <c r="N1908" s="31"/>
      <c r="O1908" s="31"/>
      <c r="P1908" s="31"/>
      <c r="Q1908" s="31"/>
      <c r="R1908" s="31"/>
      <c r="S1908" s="31"/>
      <c r="T1908" s="31"/>
      <c r="U1908" s="31"/>
      <c r="V1908" s="31"/>
      <c r="W1908" s="31"/>
      <c r="X1908" s="31"/>
      <c r="Y1908" s="31"/>
      <c r="Z1908" s="31"/>
      <c r="AA1908" s="31"/>
      <c r="AB1908" s="31"/>
      <c r="AC1908" s="31"/>
      <c r="AD1908" s="31"/>
      <c r="AE1908" s="31"/>
      <c r="AF1908" s="31"/>
      <c r="AG1908" s="31"/>
      <c r="AH1908" s="31"/>
      <c r="AI1908" s="31"/>
      <c r="AJ1908" s="31"/>
      <c r="AK1908" s="31"/>
      <c r="AL1908" s="31"/>
      <c r="AM1908" s="31"/>
      <c r="AN1908" s="31"/>
      <c r="AQ1908" s="31"/>
      <c r="AR1908" s="31"/>
    </row>
    <row r="1909" spans="1:44" ht="30" customHeight="1" x14ac:dyDescent="0.3">
      <c r="A1909" s="30"/>
      <c r="B1909" s="30"/>
      <c r="C1909" s="29"/>
      <c r="D1909" s="29"/>
      <c r="E1909" s="29"/>
      <c r="F1909" s="29"/>
      <c r="G1909" s="29"/>
      <c r="H1909" s="29"/>
      <c r="I1909" s="29"/>
      <c r="J1909" s="29"/>
      <c r="K1909" s="31"/>
      <c r="L1909" s="31"/>
      <c r="M1909" s="31"/>
      <c r="N1909" s="31"/>
      <c r="O1909" s="31"/>
      <c r="P1909" s="31"/>
      <c r="Q1909" s="31"/>
      <c r="R1909" s="31"/>
      <c r="S1909" s="31"/>
      <c r="T1909" s="31"/>
      <c r="U1909" s="31"/>
      <c r="V1909" s="31"/>
      <c r="W1909" s="31"/>
      <c r="X1909" s="31"/>
      <c r="Y1909" s="31"/>
      <c r="Z1909" s="31"/>
      <c r="AA1909" s="31"/>
      <c r="AB1909" s="31"/>
      <c r="AC1909" s="31"/>
      <c r="AD1909" s="31"/>
      <c r="AE1909" s="31"/>
      <c r="AF1909" s="31"/>
      <c r="AG1909" s="31"/>
      <c r="AH1909" s="31"/>
      <c r="AI1909" s="31"/>
      <c r="AJ1909" s="31"/>
      <c r="AK1909" s="31"/>
      <c r="AL1909" s="31"/>
    </row>
    <row r="1910" spans="1:44" ht="30" customHeight="1" x14ac:dyDescent="0.3">
      <c r="A1910" s="30"/>
      <c r="B1910" s="30"/>
      <c r="C1910" s="29"/>
      <c r="D1910" s="29"/>
      <c r="E1910" s="29"/>
      <c r="F1910" s="29"/>
      <c r="G1910" s="29"/>
      <c r="H1910" s="29"/>
      <c r="I1910" s="29"/>
      <c r="J1910" s="29"/>
      <c r="K1910" s="31"/>
      <c r="L1910" s="31"/>
      <c r="M1910" s="31"/>
      <c r="N1910" s="31"/>
      <c r="O1910" s="31"/>
      <c r="P1910" s="31"/>
      <c r="Q1910" s="31"/>
      <c r="R1910" s="31"/>
      <c r="S1910" s="31"/>
      <c r="T1910" s="31"/>
      <c r="U1910" s="31"/>
      <c r="V1910" s="31"/>
      <c r="W1910" s="31"/>
      <c r="X1910" s="31"/>
      <c r="Y1910" s="31"/>
      <c r="Z1910" s="31"/>
      <c r="AA1910" s="31"/>
      <c r="AB1910" s="31"/>
      <c r="AC1910" s="31"/>
      <c r="AD1910" s="31"/>
      <c r="AE1910" s="31"/>
      <c r="AF1910" s="31"/>
      <c r="AG1910" s="31"/>
      <c r="AH1910" s="31"/>
      <c r="AI1910" s="31"/>
      <c r="AJ1910" s="31"/>
      <c r="AK1910" s="31"/>
      <c r="AL1910" s="31"/>
    </row>
    <row r="1911" spans="1:44" ht="30" customHeight="1" x14ac:dyDescent="0.3">
      <c r="A1911" s="30"/>
      <c r="B1911" s="30"/>
      <c r="C1911" s="29"/>
      <c r="D1911" s="29"/>
      <c r="E1911" s="29"/>
      <c r="F1911" s="29"/>
      <c r="G1911" s="29"/>
      <c r="H1911" s="29"/>
      <c r="I1911" s="29"/>
      <c r="J1911" s="29"/>
      <c r="K1911" s="31"/>
      <c r="L1911" s="31"/>
      <c r="M1911" s="31"/>
      <c r="N1911" s="31"/>
      <c r="O1911" s="31"/>
      <c r="P1911" s="31"/>
      <c r="Q1911" s="31"/>
      <c r="R1911" s="31"/>
      <c r="S1911" s="31"/>
      <c r="T1911" s="31"/>
      <c r="U1911" s="31"/>
      <c r="V1911" s="31"/>
      <c r="W1911" s="31"/>
      <c r="X1911" s="31"/>
      <c r="Y1911" s="31"/>
      <c r="Z1911" s="31"/>
      <c r="AA1911" s="31"/>
      <c r="AB1911" s="31"/>
      <c r="AC1911" s="31"/>
      <c r="AD1911" s="31"/>
      <c r="AE1911" s="31"/>
      <c r="AF1911" s="31"/>
      <c r="AG1911" s="31"/>
      <c r="AH1911" s="31"/>
      <c r="AI1911" s="31"/>
      <c r="AJ1911" s="31"/>
      <c r="AK1911" s="31"/>
      <c r="AL1911" s="31"/>
    </row>
    <row r="1912" spans="1:44" ht="30" customHeight="1" x14ac:dyDescent="0.3">
      <c r="A1912" s="30"/>
      <c r="B1912" s="30"/>
      <c r="C1912" s="29"/>
      <c r="D1912" s="29"/>
      <c r="E1912" s="29"/>
      <c r="F1912" s="29"/>
      <c r="G1912" s="29"/>
      <c r="H1912" s="29"/>
      <c r="I1912" s="29"/>
      <c r="J1912" s="29"/>
      <c r="K1912" s="31"/>
      <c r="L1912" s="31"/>
      <c r="M1912" s="31"/>
      <c r="N1912" s="31"/>
      <c r="O1912" s="31"/>
      <c r="P1912" s="31"/>
      <c r="Q1912" s="31"/>
      <c r="R1912" s="31"/>
      <c r="S1912" s="31"/>
      <c r="T1912" s="31"/>
      <c r="U1912" s="31"/>
      <c r="V1912" s="31"/>
      <c r="W1912" s="31"/>
      <c r="X1912" s="31"/>
      <c r="Y1912" s="31"/>
      <c r="Z1912" s="31"/>
      <c r="AA1912" s="31"/>
      <c r="AB1912" s="31"/>
      <c r="AC1912" s="31"/>
      <c r="AD1912" s="31"/>
      <c r="AE1912" s="31"/>
      <c r="AF1912" s="31"/>
      <c r="AG1912" s="31"/>
      <c r="AH1912" s="31"/>
      <c r="AI1912" s="31"/>
      <c r="AJ1912" s="31"/>
      <c r="AK1912" s="31"/>
      <c r="AL1912" s="31"/>
    </row>
    <row r="1913" spans="1:44" ht="30" customHeight="1" x14ac:dyDescent="0.3">
      <c r="A1913" s="30"/>
      <c r="B1913" s="30"/>
      <c r="C1913" s="29"/>
      <c r="D1913" s="29"/>
      <c r="E1913" s="29"/>
      <c r="F1913" s="29"/>
      <c r="G1913" s="29"/>
      <c r="H1913" s="29"/>
      <c r="I1913" s="29"/>
      <c r="J1913" s="29"/>
      <c r="K1913" s="31"/>
      <c r="L1913" s="31"/>
      <c r="M1913" s="31"/>
      <c r="N1913" s="31"/>
      <c r="O1913" s="31"/>
      <c r="P1913" s="31"/>
      <c r="Q1913" s="31"/>
      <c r="R1913" s="31"/>
      <c r="S1913" s="31"/>
      <c r="T1913" s="31"/>
      <c r="U1913" s="31"/>
      <c r="V1913" s="31"/>
      <c r="W1913" s="31"/>
      <c r="X1913" s="31"/>
      <c r="Y1913" s="31"/>
      <c r="Z1913" s="31"/>
      <c r="AA1913" s="31"/>
      <c r="AB1913" s="31"/>
      <c r="AC1913" s="31"/>
      <c r="AD1913" s="31"/>
      <c r="AE1913" s="31"/>
      <c r="AF1913" s="31"/>
      <c r="AG1913" s="31"/>
      <c r="AH1913" s="31"/>
      <c r="AI1913" s="31"/>
      <c r="AJ1913" s="31"/>
      <c r="AK1913" s="31"/>
      <c r="AL1913" s="31"/>
    </row>
    <row r="1914" spans="1:44" ht="32.25" customHeight="1" x14ac:dyDescent="0.3">
      <c r="A1914" s="30"/>
      <c r="B1914" s="30"/>
      <c r="C1914" s="29"/>
      <c r="D1914" s="29"/>
      <c r="E1914" s="29"/>
      <c r="F1914" s="29"/>
      <c r="G1914" s="29"/>
      <c r="H1914" s="29"/>
      <c r="I1914" s="29"/>
      <c r="J1914" s="29"/>
      <c r="K1914" s="31"/>
      <c r="L1914" s="31"/>
      <c r="M1914" s="31"/>
      <c r="N1914" s="31"/>
      <c r="O1914" s="31"/>
      <c r="P1914" s="31"/>
      <c r="Q1914" s="31"/>
      <c r="R1914" s="31"/>
      <c r="S1914" s="31"/>
      <c r="T1914" s="31"/>
      <c r="U1914" s="31"/>
      <c r="V1914" s="31"/>
      <c r="W1914" s="31"/>
      <c r="X1914" s="31"/>
      <c r="Y1914" s="31"/>
      <c r="Z1914" s="31"/>
      <c r="AA1914" s="31"/>
      <c r="AB1914" s="31"/>
      <c r="AC1914" s="31"/>
      <c r="AD1914" s="31"/>
      <c r="AE1914" s="31"/>
      <c r="AF1914" s="31"/>
      <c r="AG1914" s="31"/>
      <c r="AH1914" s="31"/>
      <c r="AI1914" s="31"/>
      <c r="AJ1914" s="31"/>
      <c r="AK1914" s="31"/>
      <c r="AL1914" s="31"/>
    </row>
    <row r="1915" spans="1:44" ht="30" customHeight="1" x14ac:dyDescent="0.3">
      <c r="A1915" s="29"/>
      <c r="B1915" s="29"/>
      <c r="C1915" s="29"/>
      <c r="D1915" s="29"/>
      <c r="E1915" s="29"/>
      <c r="F1915" s="29"/>
      <c r="G1915" s="29"/>
      <c r="H1915" s="29"/>
      <c r="I1915" s="29"/>
      <c r="J1915" s="29"/>
      <c r="K1915" s="31"/>
      <c r="L1915" s="31"/>
      <c r="M1915" s="31"/>
      <c r="N1915" s="31"/>
      <c r="O1915" s="31"/>
      <c r="P1915" s="31"/>
      <c r="Q1915" s="31"/>
      <c r="R1915" s="31"/>
      <c r="S1915" s="31"/>
      <c r="T1915" s="31"/>
      <c r="U1915" s="31"/>
      <c r="V1915" s="31"/>
      <c r="W1915" s="31"/>
      <c r="X1915" s="31"/>
      <c r="Y1915" s="31"/>
      <c r="Z1915" s="31"/>
      <c r="AA1915" s="31"/>
      <c r="AB1915" s="31"/>
      <c r="AC1915" s="31"/>
      <c r="AD1915" s="31"/>
      <c r="AE1915" s="31"/>
      <c r="AF1915" s="31"/>
      <c r="AG1915" s="31"/>
      <c r="AH1915" s="31"/>
      <c r="AI1915" s="31"/>
      <c r="AJ1915" s="31"/>
      <c r="AK1915" s="31"/>
      <c r="AL1915" s="31"/>
    </row>
    <row r="1916" spans="1:44" ht="52.5" customHeight="1" x14ac:dyDescent="0.3">
      <c r="A1916" s="29"/>
      <c r="B1916" s="29"/>
      <c r="C1916" s="29"/>
      <c r="D1916" s="29"/>
      <c r="E1916" s="29"/>
      <c r="F1916" s="29"/>
      <c r="G1916" s="29"/>
      <c r="H1916" s="29"/>
      <c r="I1916" s="29"/>
      <c r="J1916" s="29"/>
      <c r="K1916" s="31"/>
      <c r="L1916" s="31"/>
      <c r="M1916" s="31"/>
      <c r="N1916" s="31"/>
      <c r="O1916" s="31"/>
      <c r="P1916" s="31"/>
      <c r="Q1916" s="31"/>
      <c r="R1916" s="31"/>
      <c r="S1916" s="31"/>
      <c r="T1916" s="31"/>
      <c r="U1916" s="31"/>
      <c r="V1916" s="31"/>
      <c r="W1916" s="31"/>
      <c r="X1916" s="31"/>
      <c r="Y1916" s="31"/>
      <c r="Z1916" s="31"/>
      <c r="AA1916" s="31"/>
      <c r="AB1916" s="31"/>
      <c r="AC1916" s="31"/>
      <c r="AD1916" s="31"/>
      <c r="AE1916" s="31"/>
      <c r="AF1916" s="31"/>
      <c r="AG1916" s="31"/>
      <c r="AH1916" s="31"/>
      <c r="AI1916" s="31"/>
      <c r="AJ1916" s="31"/>
      <c r="AK1916" s="31"/>
      <c r="AL1916" s="31"/>
      <c r="AM1916" s="31"/>
      <c r="AN1916" s="31"/>
      <c r="AQ1916" s="31"/>
      <c r="AR1916" s="31"/>
    </row>
    <row r="1917" spans="1:44" ht="30" customHeight="1" x14ac:dyDescent="0.3">
      <c r="A1917" s="29"/>
      <c r="B1917" s="29"/>
      <c r="C1917" s="29"/>
      <c r="D1917" s="29"/>
      <c r="E1917" s="29"/>
      <c r="F1917" s="29"/>
      <c r="G1917" s="29"/>
      <c r="H1917" s="29"/>
      <c r="I1917" s="29"/>
      <c r="J1917" s="29"/>
      <c r="K1917" s="31"/>
      <c r="L1917" s="31"/>
      <c r="M1917" s="31"/>
      <c r="N1917" s="31"/>
      <c r="O1917" s="31"/>
      <c r="P1917" s="31"/>
      <c r="Q1917" s="31"/>
      <c r="R1917" s="31"/>
      <c r="S1917" s="31"/>
      <c r="T1917" s="31"/>
      <c r="U1917" s="31"/>
      <c r="V1917" s="31"/>
      <c r="W1917" s="31"/>
      <c r="X1917" s="31"/>
      <c r="Y1917" s="31"/>
      <c r="Z1917" s="31"/>
      <c r="AA1917" s="31"/>
      <c r="AB1917" s="31"/>
      <c r="AC1917" s="31"/>
      <c r="AD1917" s="31"/>
      <c r="AE1917" s="31"/>
      <c r="AF1917" s="31"/>
      <c r="AG1917" s="31"/>
      <c r="AH1917" s="31"/>
      <c r="AI1917" s="31"/>
      <c r="AJ1917" s="31"/>
      <c r="AK1917" s="31"/>
      <c r="AL1917" s="31"/>
      <c r="AM1917" s="31"/>
      <c r="AN1917" s="31"/>
      <c r="AQ1917" s="31"/>
      <c r="AR1917" s="31"/>
    </row>
    <row r="1918" spans="1:44" ht="30" customHeight="1" x14ac:dyDescent="0.3">
      <c r="A1918" s="29"/>
      <c r="B1918" s="29"/>
      <c r="C1918" s="29"/>
      <c r="D1918" s="29"/>
      <c r="E1918" s="29"/>
      <c r="F1918" s="29"/>
      <c r="G1918" s="29"/>
      <c r="H1918" s="29"/>
      <c r="I1918" s="29"/>
      <c r="J1918" s="29"/>
      <c r="K1918" s="31"/>
      <c r="L1918" s="31"/>
      <c r="M1918" s="31"/>
      <c r="N1918" s="31"/>
      <c r="O1918" s="31"/>
      <c r="P1918" s="31"/>
      <c r="Q1918" s="31"/>
      <c r="R1918" s="31"/>
      <c r="S1918" s="31"/>
      <c r="T1918" s="31"/>
      <c r="U1918" s="31"/>
      <c r="V1918" s="31"/>
      <c r="W1918" s="31"/>
      <c r="X1918" s="31"/>
      <c r="Y1918" s="31"/>
      <c r="Z1918" s="31"/>
      <c r="AA1918" s="31"/>
      <c r="AB1918" s="31"/>
      <c r="AC1918" s="31"/>
      <c r="AD1918" s="31"/>
      <c r="AE1918" s="31"/>
      <c r="AF1918" s="31"/>
      <c r="AG1918" s="31"/>
      <c r="AH1918" s="31"/>
      <c r="AI1918" s="31"/>
      <c r="AJ1918" s="31"/>
      <c r="AK1918" s="31"/>
      <c r="AL1918" s="31"/>
      <c r="AM1918" s="31"/>
      <c r="AN1918" s="31"/>
      <c r="AQ1918" s="31"/>
      <c r="AR1918" s="31"/>
    </row>
    <row r="1919" spans="1:44" ht="30" customHeight="1" x14ac:dyDescent="0.3">
      <c r="A1919" s="29"/>
      <c r="B1919" s="29"/>
      <c r="C1919" s="29"/>
      <c r="D1919" s="29"/>
      <c r="E1919" s="29"/>
      <c r="F1919" s="29"/>
      <c r="G1919" s="29"/>
      <c r="H1919" s="29"/>
      <c r="I1919" s="29"/>
      <c r="J1919" s="29"/>
      <c r="K1919" s="31"/>
      <c r="L1919" s="31"/>
      <c r="M1919" s="31"/>
      <c r="N1919" s="31"/>
      <c r="O1919" s="31"/>
      <c r="P1919" s="31"/>
      <c r="Q1919" s="31"/>
      <c r="R1919" s="31"/>
      <c r="S1919" s="31"/>
      <c r="T1919" s="31"/>
      <c r="U1919" s="31"/>
      <c r="V1919" s="31"/>
      <c r="W1919" s="31"/>
      <c r="X1919" s="31"/>
      <c r="Y1919" s="31"/>
      <c r="Z1919" s="31"/>
      <c r="AA1919" s="31"/>
      <c r="AB1919" s="31"/>
      <c r="AC1919" s="31"/>
      <c r="AD1919" s="31"/>
      <c r="AE1919" s="31"/>
      <c r="AF1919" s="31"/>
      <c r="AG1919" s="31"/>
      <c r="AH1919" s="31"/>
      <c r="AI1919" s="31"/>
      <c r="AJ1919" s="31"/>
      <c r="AK1919" s="31"/>
      <c r="AL1919" s="31"/>
      <c r="AM1919" s="31"/>
      <c r="AN1919" s="31"/>
      <c r="AQ1919" s="31"/>
      <c r="AR1919" s="31"/>
    </row>
    <row r="1920" spans="1:44" ht="30" customHeight="1" x14ac:dyDescent="0.3">
      <c r="A1920" s="29"/>
      <c r="B1920" s="29"/>
      <c r="C1920" s="29"/>
      <c r="D1920" s="29"/>
      <c r="E1920" s="29"/>
      <c r="F1920" s="29"/>
      <c r="G1920" s="29"/>
      <c r="H1920" s="29"/>
      <c r="I1920" s="29"/>
      <c r="J1920" s="29"/>
      <c r="K1920" s="31"/>
      <c r="L1920" s="31"/>
      <c r="M1920" s="31"/>
      <c r="N1920" s="31"/>
      <c r="O1920" s="31"/>
      <c r="P1920" s="31"/>
      <c r="Q1920" s="31"/>
      <c r="R1920" s="31"/>
      <c r="S1920" s="31"/>
      <c r="T1920" s="31"/>
      <c r="U1920" s="31"/>
      <c r="V1920" s="31"/>
      <c r="W1920" s="31"/>
      <c r="X1920" s="31"/>
      <c r="Y1920" s="31"/>
      <c r="Z1920" s="31"/>
      <c r="AA1920" s="31"/>
      <c r="AB1920" s="31"/>
      <c r="AC1920" s="31"/>
      <c r="AD1920" s="31"/>
      <c r="AE1920" s="31"/>
      <c r="AF1920" s="31"/>
      <c r="AG1920" s="31"/>
      <c r="AH1920" s="31"/>
      <c r="AI1920" s="31"/>
      <c r="AJ1920" s="31"/>
      <c r="AK1920" s="31"/>
      <c r="AL1920" s="31"/>
      <c r="AM1920" s="31"/>
      <c r="AN1920" s="31"/>
      <c r="AQ1920" s="31"/>
      <c r="AR1920" s="31"/>
    </row>
    <row r="1921" spans="1:44" ht="30" customHeight="1" x14ac:dyDescent="0.3">
      <c r="A1921" s="29"/>
      <c r="B1921" s="29"/>
      <c r="C1921" s="29"/>
      <c r="D1921" s="29"/>
      <c r="E1921" s="29"/>
      <c r="F1921" s="29"/>
      <c r="G1921" s="29"/>
      <c r="H1921" s="29"/>
      <c r="I1921" s="29"/>
      <c r="J1921" s="29"/>
      <c r="K1921" s="31"/>
      <c r="L1921" s="31"/>
      <c r="M1921" s="31"/>
      <c r="N1921" s="31"/>
      <c r="O1921" s="31"/>
      <c r="P1921" s="31"/>
      <c r="Q1921" s="31"/>
      <c r="R1921" s="31"/>
      <c r="S1921" s="31"/>
      <c r="T1921" s="31"/>
      <c r="U1921" s="31"/>
      <c r="V1921" s="31"/>
      <c r="W1921" s="31"/>
      <c r="X1921" s="31"/>
      <c r="Y1921" s="31"/>
      <c r="Z1921" s="31"/>
      <c r="AA1921" s="31"/>
      <c r="AB1921" s="31"/>
      <c r="AC1921" s="31"/>
      <c r="AD1921" s="31"/>
      <c r="AE1921" s="31"/>
      <c r="AF1921" s="31"/>
      <c r="AG1921" s="31"/>
      <c r="AH1921" s="31"/>
      <c r="AI1921" s="31"/>
      <c r="AJ1921" s="31"/>
      <c r="AK1921" s="31"/>
      <c r="AL1921" s="31"/>
      <c r="AM1921" s="31"/>
      <c r="AN1921" s="31"/>
      <c r="AQ1921" s="31"/>
      <c r="AR1921" s="31"/>
    </row>
    <row r="1922" spans="1:44" ht="30" customHeight="1" x14ac:dyDescent="0.3">
      <c r="A1922" s="30"/>
      <c r="B1922" s="30"/>
      <c r="C1922" s="30"/>
      <c r="D1922" s="30"/>
      <c r="E1922" s="30"/>
      <c r="F1922" s="30"/>
      <c r="G1922" s="30"/>
      <c r="H1922" s="29"/>
      <c r="I1922" s="29"/>
      <c r="J1922" s="29"/>
      <c r="K1922" s="31"/>
      <c r="L1922" s="31"/>
      <c r="M1922" s="31"/>
      <c r="N1922" s="31"/>
      <c r="O1922" s="31"/>
      <c r="P1922" s="31"/>
      <c r="Q1922" s="31"/>
      <c r="R1922" s="31"/>
      <c r="S1922" s="31"/>
      <c r="T1922" s="31"/>
      <c r="U1922" s="31"/>
      <c r="V1922" s="31"/>
      <c r="W1922" s="31"/>
      <c r="X1922" s="31"/>
      <c r="Y1922" s="31"/>
      <c r="Z1922" s="31"/>
      <c r="AA1922" s="31"/>
      <c r="AB1922" s="31"/>
      <c r="AC1922" s="31"/>
      <c r="AD1922" s="31"/>
      <c r="AE1922" s="31"/>
      <c r="AF1922" s="31"/>
      <c r="AG1922" s="31"/>
      <c r="AH1922" s="31"/>
      <c r="AI1922" s="31"/>
      <c r="AJ1922" s="31"/>
      <c r="AK1922" s="31"/>
      <c r="AL1922" s="31"/>
      <c r="AM1922" s="31"/>
      <c r="AN1922" s="31"/>
      <c r="AQ1922" s="31"/>
      <c r="AR1922" s="31"/>
    </row>
    <row r="1923" spans="1:44" ht="30" customHeight="1" x14ac:dyDescent="0.3">
      <c r="A1923" s="30"/>
      <c r="B1923" s="30"/>
      <c r="C1923" s="30"/>
      <c r="D1923" s="30"/>
      <c r="E1923" s="30"/>
      <c r="F1923" s="30"/>
      <c r="G1923" s="30"/>
      <c r="H1923" s="29"/>
      <c r="I1923" s="29"/>
      <c r="J1923" s="29"/>
      <c r="K1923" s="31"/>
      <c r="L1923" s="31"/>
      <c r="M1923" s="31"/>
      <c r="N1923" s="31"/>
      <c r="O1923" s="31"/>
      <c r="P1923" s="31"/>
      <c r="Q1923" s="31"/>
      <c r="R1923" s="31"/>
      <c r="S1923" s="31"/>
      <c r="T1923" s="31"/>
      <c r="U1923" s="31"/>
      <c r="V1923" s="31"/>
      <c r="W1923" s="31"/>
      <c r="X1923" s="31"/>
      <c r="Y1923" s="31"/>
      <c r="Z1923" s="31"/>
      <c r="AA1923" s="31"/>
      <c r="AB1923" s="31"/>
      <c r="AC1923" s="31"/>
      <c r="AD1923" s="31"/>
      <c r="AE1923" s="31"/>
      <c r="AF1923" s="31"/>
      <c r="AG1923" s="31"/>
      <c r="AH1923" s="31"/>
      <c r="AI1923" s="31"/>
      <c r="AJ1923" s="31"/>
      <c r="AK1923" s="31"/>
      <c r="AL1923" s="31"/>
      <c r="AM1923" s="31"/>
      <c r="AN1923" s="31"/>
      <c r="AQ1923" s="31"/>
      <c r="AR1923" s="31"/>
    </row>
    <row r="1924" spans="1:44" ht="30" customHeight="1" x14ac:dyDescent="0.3">
      <c r="A1924" s="30"/>
      <c r="B1924" s="30"/>
      <c r="C1924" s="30"/>
      <c r="D1924" s="30"/>
      <c r="E1924" s="30"/>
      <c r="F1924" s="30"/>
      <c r="G1924" s="30"/>
      <c r="H1924" s="29"/>
      <c r="I1924" s="29"/>
      <c r="J1924" s="29"/>
      <c r="K1924" s="31"/>
      <c r="L1924" s="31"/>
      <c r="M1924" s="31"/>
      <c r="N1924" s="31"/>
      <c r="O1924" s="31"/>
      <c r="P1924" s="31"/>
      <c r="Q1924" s="31"/>
      <c r="R1924" s="31"/>
      <c r="S1924" s="31"/>
      <c r="T1924" s="31"/>
      <c r="U1924" s="31"/>
      <c r="V1924" s="31"/>
      <c r="W1924" s="31"/>
      <c r="X1924" s="31"/>
      <c r="Y1924" s="31"/>
      <c r="Z1924" s="31"/>
      <c r="AA1924" s="31"/>
      <c r="AB1924" s="31"/>
      <c r="AC1924" s="31"/>
      <c r="AD1924" s="31"/>
      <c r="AE1924" s="31"/>
      <c r="AF1924" s="31"/>
      <c r="AG1924" s="31"/>
      <c r="AH1924" s="31"/>
      <c r="AI1924" s="31"/>
      <c r="AJ1924" s="31"/>
      <c r="AK1924" s="31"/>
      <c r="AL1924" s="31"/>
      <c r="AM1924" s="31"/>
      <c r="AN1924" s="31"/>
      <c r="AQ1924" s="31"/>
      <c r="AR1924" s="31"/>
    </row>
    <row r="1925" spans="1:44" ht="30" customHeight="1" x14ac:dyDescent="0.3">
      <c r="A1925" s="30"/>
      <c r="B1925" s="30"/>
      <c r="C1925" s="30"/>
      <c r="D1925" s="30"/>
      <c r="E1925" s="30"/>
      <c r="F1925" s="30"/>
      <c r="G1925" s="30"/>
      <c r="H1925" s="29"/>
      <c r="I1925" s="29"/>
      <c r="J1925" s="29"/>
      <c r="K1925" s="31"/>
      <c r="L1925" s="31"/>
      <c r="M1925" s="31"/>
      <c r="N1925" s="31"/>
      <c r="O1925" s="31"/>
      <c r="P1925" s="31"/>
      <c r="Q1925" s="31"/>
      <c r="R1925" s="31"/>
      <c r="S1925" s="31"/>
      <c r="T1925" s="31"/>
      <c r="U1925" s="31"/>
      <c r="V1925" s="31"/>
      <c r="W1925" s="31"/>
      <c r="X1925" s="31"/>
      <c r="Y1925" s="31"/>
      <c r="Z1925" s="31"/>
      <c r="AA1925" s="31"/>
      <c r="AB1925" s="31"/>
      <c r="AC1925" s="31"/>
      <c r="AD1925" s="31"/>
      <c r="AE1925" s="31"/>
      <c r="AF1925" s="31"/>
      <c r="AG1925" s="31"/>
      <c r="AH1925" s="31"/>
      <c r="AI1925" s="31"/>
      <c r="AJ1925" s="31"/>
      <c r="AK1925" s="31"/>
      <c r="AL1925" s="31"/>
      <c r="AM1925" s="31"/>
      <c r="AN1925" s="31"/>
      <c r="AQ1925" s="31"/>
      <c r="AR1925" s="31"/>
    </row>
    <row r="1926" spans="1:44" ht="30" customHeight="1" x14ac:dyDescent="0.3">
      <c r="A1926" s="29"/>
      <c r="B1926" s="29"/>
      <c r="C1926" s="29"/>
      <c r="D1926" s="29"/>
      <c r="E1926" s="29"/>
      <c r="F1926" s="29"/>
      <c r="G1926" s="29"/>
      <c r="H1926" s="29"/>
      <c r="I1926" s="29"/>
      <c r="J1926" s="29"/>
      <c r="K1926" s="31"/>
      <c r="L1926" s="31"/>
      <c r="M1926" s="31"/>
      <c r="N1926" s="31"/>
      <c r="O1926" s="31"/>
      <c r="P1926" s="31"/>
      <c r="Q1926" s="31"/>
      <c r="R1926" s="31"/>
      <c r="S1926" s="31"/>
      <c r="T1926" s="31"/>
      <c r="U1926" s="31"/>
      <c r="V1926" s="31"/>
      <c r="W1926" s="31"/>
      <c r="X1926" s="31"/>
      <c r="Y1926" s="31"/>
      <c r="Z1926" s="31"/>
      <c r="AA1926" s="31"/>
      <c r="AB1926" s="31"/>
      <c r="AC1926" s="31"/>
      <c r="AD1926" s="31"/>
      <c r="AE1926" s="31"/>
      <c r="AF1926" s="31"/>
      <c r="AG1926" s="31"/>
      <c r="AH1926" s="31"/>
      <c r="AI1926" s="31"/>
      <c r="AJ1926" s="31"/>
      <c r="AK1926" s="31"/>
      <c r="AL1926" s="31"/>
      <c r="AM1926" s="31"/>
      <c r="AN1926" s="31"/>
      <c r="AQ1926" s="31"/>
      <c r="AR1926" s="31"/>
    </row>
    <row r="1927" spans="1:44" ht="51" customHeight="1" x14ac:dyDescent="0.3">
      <c r="A1927" s="29"/>
      <c r="B1927" s="29"/>
      <c r="C1927" s="29"/>
      <c r="D1927" s="29"/>
      <c r="E1927" s="29"/>
      <c r="F1927" s="29"/>
      <c r="G1927" s="29"/>
      <c r="H1927" s="29"/>
      <c r="I1927" s="29"/>
      <c r="J1927" s="29"/>
      <c r="K1927" s="31"/>
      <c r="L1927" s="31"/>
      <c r="M1927" s="31"/>
      <c r="N1927" s="31"/>
      <c r="O1927" s="31"/>
      <c r="P1927" s="31"/>
      <c r="Q1927" s="31"/>
      <c r="R1927" s="31"/>
      <c r="S1927" s="31"/>
      <c r="T1927" s="31"/>
      <c r="U1927" s="31"/>
      <c r="V1927" s="31"/>
      <c r="W1927" s="31"/>
      <c r="X1927" s="31"/>
      <c r="Y1927" s="31"/>
      <c r="Z1927" s="31"/>
      <c r="AA1927" s="31"/>
      <c r="AB1927" s="31"/>
      <c r="AC1927" s="31"/>
      <c r="AD1927" s="31"/>
      <c r="AE1927" s="31"/>
      <c r="AF1927" s="31"/>
      <c r="AG1927" s="31"/>
      <c r="AH1927" s="31"/>
      <c r="AI1927" s="31"/>
      <c r="AJ1927" s="31"/>
      <c r="AK1927" s="31"/>
      <c r="AL1927" s="31"/>
      <c r="AM1927" s="31"/>
      <c r="AN1927" s="31"/>
      <c r="AQ1927" s="31"/>
      <c r="AR1927" s="31"/>
    </row>
    <row r="1928" spans="1:44" ht="30" customHeight="1" x14ac:dyDescent="0.3">
      <c r="A1928" s="29"/>
      <c r="B1928" s="29"/>
      <c r="C1928" s="29"/>
      <c r="D1928" s="29"/>
      <c r="E1928" s="29"/>
      <c r="F1928" s="29"/>
      <c r="G1928" s="29"/>
      <c r="H1928" s="29"/>
      <c r="I1928" s="29"/>
      <c r="J1928" s="29"/>
      <c r="K1928" s="31"/>
      <c r="L1928" s="31"/>
      <c r="M1928" s="31"/>
      <c r="N1928" s="31"/>
      <c r="O1928" s="31"/>
      <c r="P1928" s="31"/>
      <c r="Q1928" s="31"/>
      <c r="R1928" s="31"/>
      <c r="S1928" s="31"/>
      <c r="T1928" s="31"/>
      <c r="U1928" s="31"/>
      <c r="V1928" s="31"/>
      <c r="W1928" s="31"/>
      <c r="X1928" s="31"/>
      <c r="Y1928" s="31"/>
      <c r="Z1928" s="31"/>
      <c r="AA1928" s="31"/>
      <c r="AB1928" s="31"/>
      <c r="AC1928" s="31"/>
      <c r="AD1928" s="31"/>
      <c r="AE1928" s="31"/>
      <c r="AF1928" s="31"/>
      <c r="AG1928" s="31"/>
      <c r="AH1928" s="31"/>
      <c r="AI1928" s="31"/>
      <c r="AJ1928" s="31"/>
      <c r="AK1928" s="31"/>
      <c r="AL1928" s="31"/>
      <c r="AM1928" s="31"/>
      <c r="AN1928" s="31"/>
      <c r="AQ1928" s="31"/>
      <c r="AR1928" s="31"/>
    </row>
    <row r="1929" spans="1:44" ht="30" customHeight="1" x14ac:dyDescent="0.3">
      <c r="A1929" s="29"/>
      <c r="B1929" s="29"/>
      <c r="C1929" s="29"/>
      <c r="D1929" s="29"/>
      <c r="E1929" s="29"/>
      <c r="F1929" s="29"/>
      <c r="G1929" s="29"/>
      <c r="H1929" s="29"/>
      <c r="I1929" s="29"/>
      <c r="J1929" s="29"/>
      <c r="K1929" s="31"/>
      <c r="L1929" s="31"/>
      <c r="M1929" s="31"/>
      <c r="N1929" s="31"/>
      <c r="O1929" s="31"/>
      <c r="P1929" s="31"/>
      <c r="Q1929" s="31"/>
      <c r="R1929" s="31"/>
      <c r="S1929" s="31"/>
      <c r="T1929" s="31"/>
      <c r="U1929" s="31"/>
      <c r="V1929" s="31"/>
      <c r="W1929" s="31"/>
      <c r="X1929" s="31"/>
      <c r="Y1929" s="31"/>
      <c r="Z1929" s="31"/>
      <c r="AA1929" s="31"/>
      <c r="AB1929" s="31"/>
      <c r="AC1929" s="31"/>
      <c r="AD1929" s="31"/>
      <c r="AE1929" s="31"/>
      <c r="AF1929" s="31"/>
      <c r="AG1929" s="31"/>
      <c r="AH1929" s="31"/>
      <c r="AI1929" s="31"/>
      <c r="AJ1929" s="31"/>
      <c r="AK1929" s="31"/>
      <c r="AL1929" s="31"/>
      <c r="AM1929" s="31"/>
      <c r="AN1929" s="31"/>
      <c r="AQ1929" s="31"/>
      <c r="AR1929" s="31"/>
    </row>
    <row r="1930" spans="1:44" ht="30" customHeight="1" x14ac:dyDescent="0.3">
      <c r="A1930" s="29"/>
      <c r="B1930" s="29"/>
      <c r="C1930" s="29"/>
      <c r="D1930" s="29"/>
      <c r="E1930" s="29"/>
      <c r="F1930" s="29"/>
      <c r="G1930" s="29"/>
      <c r="H1930" s="29"/>
      <c r="I1930" s="29"/>
      <c r="J1930" s="29"/>
      <c r="K1930" s="31"/>
      <c r="L1930" s="31"/>
      <c r="M1930" s="31"/>
      <c r="N1930" s="31"/>
      <c r="O1930" s="31"/>
      <c r="P1930" s="31"/>
      <c r="Q1930" s="31"/>
      <c r="R1930" s="31"/>
      <c r="S1930" s="31"/>
      <c r="T1930" s="31"/>
      <c r="U1930" s="31"/>
      <c r="V1930" s="31"/>
      <c r="W1930" s="31"/>
      <c r="X1930" s="31"/>
      <c r="Y1930" s="31"/>
      <c r="Z1930" s="31"/>
      <c r="AA1930" s="31"/>
      <c r="AB1930" s="31"/>
      <c r="AC1930" s="31"/>
      <c r="AD1930" s="31"/>
      <c r="AE1930" s="31"/>
      <c r="AF1930" s="31"/>
      <c r="AG1930" s="31"/>
      <c r="AH1930" s="31"/>
      <c r="AI1930" s="31"/>
      <c r="AJ1930" s="31"/>
      <c r="AK1930" s="31"/>
      <c r="AL1930" s="31"/>
      <c r="AM1930" s="31"/>
      <c r="AN1930" s="31"/>
      <c r="AQ1930" s="31"/>
      <c r="AR1930" s="31"/>
    </row>
    <row r="1931" spans="1:44" ht="30" customHeight="1" x14ac:dyDescent="0.3">
      <c r="A1931" s="29"/>
      <c r="B1931" s="29"/>
      <c r="C1931" s="29"/>
      <c r="D1931" s="29"/>
      <c r="E1931" s="29"/>
      <c r="F1931" s="29"/>
      <c r="G1931" s="29"/>
      <c r="H1931" s="29"/>
      <c r="I1931" s="29"/>
      <c r="J1931" s="29"/>
      <c r="K1931" s="31"/>
      <c r="L1931" s="31"/>
      <c r="M1931" s="31"/>
      <c r="N1931" s="31"/>
      <c r="O1931" s="31"/>
      <c r="P1931" s="31"/>
      <c r="Q1931" s="31"/>
      <c r="R1931" s="31"/>
      <c r="S1931" s="31"/>
      <c r="T1931" s="31"/>
      <c r="U1931" s="31"/>
      <c r="V1931" s="31"/>
      <c r="W1931" s="31"/>
      <c r="X1931" s="31"/>
      <c r="Y1931" s="31"/>
      <c r="Z1931" s="31"/>
      <c r="AA1931" s="31"/>
      <c r="AB1931" s="31"/>
      <c r="AC1931" s="31"/>
      <c r="AD1931" s="31"/>
      <c r="AE1931" s="31"/>
      <c r="AF1931" s="31"/>
      <c r="AG1931" s="31"/>
      <c r="AH1931" s="31"/>
      <c r="AI1931" s="31"/>
      <c r="AJ1931" s="31"/>
      <c r="AK1931" s="31"/>
      <c r="AL1931" s="31"/>
      <c r="AM1931" s="31"/>
      <c r="AN1931" s="31"/>
      <c r="AQ1931" s="31"/>
      <c r="AR1931" s="31"/>
    </row>
    <row r="1932" spans="1:44" ht="30" customHeight="1" x14ac:dyDescent="0.3">
      <c r="A1932" s="29"/>
      <c r="B1932" s="29"/>
      <c r="C1932" s="29"/>
      <c r="D1932" s="29"/>
      <c r="E1932" s="29"/>
      <c r="F1932" s="29"/>
      <c r="G1932" s="29"/>
      <c r="H1932" s="29"/>
      <c r="I1932" s="29"/>
      <c r="J1932" s="29"/>
      <c r="K1932" s="31"/>
      <c r="L1932" s="31"/>
      <c r="M1932" s="31"/>
      <c r="N1932" s="31"/>
      <c r="O1932" s="31"/>
      <c r="P1932" s="31"/>
      <c r="Q1932" s="31"/>
      <c r="R1932" s="31"/>
      <c r="S1932" s="31"/>
      <c r="T1932" s="31"/>
      <c r="U1932" s="31"/>
      <c r="V1932" s="31"/>
      <c r="W1932" s="31"/>
      <c r="X1932" s="31"/>
      <c r="Y1932" s="31"/>
      <c r="Z1932" s="31"/>
      <c r="AA1932" s="31"/>
      <c r="AB1932" s="31"/>
      <c r="AC1932" s="31"/>
      <c r="AD1932" s="31"/>
      <c r="AE1932" s="31"/>
      <c r="AF1932" s="31"/>
      <c r="AG1932" s="31"/>
      <c r="AH1932" s="31"/>
      <c r="AI1932" s="31"/>
      <c r="AJ1932" s="31"/>
      <c r="AK1932" s="31"/>
      <c r="AL1932" s="31"/>
      <c r="AM1932" s="31"/>
      <c r="AN1932" s="31"/>
      <c r="AQ1932" s="31"/>
      <c r="AR1932" s="31"/>
    </row>
    <row r="1933" spans="1:44" ht="30" customHeight="1" x14ac:dyDescent="0.3">
      <c r="A1933" s="29"/>
      <c r="B1933" s="29"/>
      <c r="C1933" s="29"/>
      <c r="D1933" s="29"/>
      <c r="E1933" s="29"/>
      <c r="F1933" s="29"/>
      <c r="G1933" s="29"/>
      <c r="H1933" s="29"/>
      <c r="I1933" s="29"/>
      <c r="J1933" s="29"/>
      <c r="K1933" s="31"/>
      <c r="L1933" s="31"/>
      <c r="M1933" s="31"/>
      <c r="N1933" s="31"/>
      <c r="O1933" s="31"/>
      <c r="P1933" s="31"/>
      <c r="Q1933" s="31"/>
      <c r="R1933" s="31"/>
      <c r="S1933" s="31"/>
      <c r="T1933" s="31"/>
      <c r="U1933" s="31"/>
      <c r="V1933" s="31"/>
      <c r="W1933" s="31"/>
      <c r="X1933" s="31"/>
      <c r="Y1933" s="31"/>
      <c r="Z1933" s="31"/>
      <c r="AA1933" s="31"/>
      <c r="AB1933" s="31"/>
      <c r="AC1933" s="31"/>
      <c r="AD1933" s="31"/>
      <c r="AE1933" s="31"/>
      <c r="AF1933" s="31"/>
      <c r="AG1933" s="31"/>
      <c r="AH1933" s="31"/>
      <c r="AI1933" s="31"/>
      <c r="AJ1933" s="31"/>
      <c r="AK1933" s="31"/>
      <c r="AL1933" s="31"/>
      <c r="AM1933" s="31"/>
      <c r="AN1933" s="31"/>
      <c r="AQ1933" s="31"/>
      <c r="AR1933" s="31"/>
    </row>
    <row r="1934" spans="1:44" ht="30" customHeight="1" x14ac:dyDescent="0.3">
      <c r="A1934" s="29"/>
      <c r="B1934" s="29"/>
      <c r="C1934" s="29"/>
      <c r="D1934" s="29"/>
      <c r="E1934" s="29"/>
      <c r="F1934" s="29"/>
      <c r="G1934" s="29"/>
      <c r="H1934" s="29"/>
      <c r="I1934" s="29"/>
      <c r="J1934" s="29"/>
      <c r="K1934" s="31"/>
      <c r="L1934" s="31"/>
      <c r="M1934" s="31"/>
      <c r="N1934" s="31"/>
      <c r="O1934" s="31"/>
      <c r="P1934" s="31"/>
      <c r="Q1934" s="31"/>
      <c r="R1934" s="31"/>
      <c r="S1934" s="31"/>
      <c r="T1934" s="31"/>
      <c r="U1934" s="31"/>
      <c r="V1934" s="31"/>
      <c r="W1934" s="31"/>
      <c r="X1934" s="31"/>
      <c r="Y1934" s="31"/>
      <c r="Z1934" s="31"/>
      <c r="AA1934" s="31"/>
      <c r="AB1934" s="31"/>
      <c r="AC1934" s="31"/>
      <c r="AD1934" s="31"/>
      <c r="AE1934" s="31"/>
      <c r="AF1934" s="31"/>
      <c r="AG1934" s="31"/>
      <c r="AH1934" s="31"/>
      <c r="AI1934" s="31"/>
      <c r="AJ1934" s="31"/>
      <c r="AK1934" s="31"/>
      <c r="AL1934" s="31"/>
      <c r="AM1934" s="31"/>
      <c r="AN1934" s="31"/>
      <c r="AQ1934" s="31"/>
      <c r="AR1934" s="31"/>
    </row>
    <row r="1935" spans="1:44" ht="30" customHeight="1" x14ac:dyDescent="0.3">
      <c r="A1935" s="29"/>
      <c r="B1935" s="29"/>
      <c r="C1935" s="29"/>
      <c r="D1935" s="29"/>
      <c r="E1935" s="29"/>
      <c r="F1935" s="29"/>
      <c r="G1935" s="29"/>
      <c r="H1935" s="29"/>
      <c r="I1935" s="29"/>
      <c r="J1935" s="29"/>
      <c r="K1935" s="31"/>
      <c r="L1935" s="31"/>
      <c r="M1935" s="31"/>
      <c r="N1935" s="31"/>
      <c r="O1935" s="31"/>
      <c r="P1935" s="31"/>
      <c r="Q1935" s="31"/>
      <c r="R1935" s="31"/>
      <c r="S1935" s="31"/>
      <c r="T1935" s="31"/>
      <c r="U1935" s="31"/>
      <c r="V1935" s="31"/>
      <c r="W1935" s="31"/>
      <c r="X1935" s="31"/>
      <c r="Y1935" s="31"/>
      <c r="Z1935" s="31"/>
      <c r="AA1935" s="31"/>
      <c r="AB1935" s="31"/>
      <c r="AC1935" s="31"/>
      <c r="AD1935" s="31"/>
      <c r="AE1935" s="31"/>
      <c r="AF1935" s="31"/>
      <c r="AG1935" s="31"/>
      <c r="AH1935" s="31"/>
      <c r="AI1935" s="31"/>
      <c r="AJ1935" s="31"/>
      <c r="AK1935" s="31"/>
      <c r="AL1935" s="31"/>
      <c r="AM1935" s="31"/>
      <c r="AN1935" s="31"/>
      <c r="AQ1935" s="31"/>
      <c r="AR1935" s="31"/>
    </row>
    <row r="1936" spans="1:44" ht="30" customHeight="1" x14ac:dyDescent="0.3">
      <c r="A1936" s="29"/>
      <c r="B1936" s="29"/>
      <c r="C1936" s="29"/>
      <c r="D1936" s="29"/>
      <c r="E1936" s="29"/>
      <c r="F1936" s="29"/>
      <c r="G1936" s="29"/>
      <c r="H1936" s="29"/>
      <c r="I1936" s="29"/>
      <c r="J1936" s="29"/>
      <c r="K1936" s="31"/>
      <c r="L1936" s="31"/>
      <c r="M1936" s="31"/>
      <c r="N1936" s="31"/>
      <c r="O1936" s="31"/>
      <c r="P1936" s="31"/>
      <c r="Q1936" s="31"/>
      <c r="R1936" s="31"/>
      <c r="S1936" s="31"/>
      <c r="T1936" s="31"/>
      <c r="U1936" s="31"/>
      <c r="V1936" s="31"/>
      <c r="W1936" s="31"/>
      <c r="X1936" s="31"/>
      <c r="Y1936" s="31"/>
      <c r="Z1936" s="31"/>
      <c r="AA1936" s="31"/>
      <c r="AB1936" s="31"/>
      <c r="AC1936" s="31"/>
      <c r="AD1936" s="31"/>
      <c r="AE1936" s="31"/>
      <c r="AF1936" s="31"/>
      <c r="AG1936" s="31"/>
      <c r="AH1936" s="31"/>
      <c r="AI1936" s="31"/>
      <c r="AJ1936" s="31"/>
      <c r="AK1936" s="31"/>
      <c r="AL1936" s="31"/>
      <c r="AM1936" s="31"/>
      <c r="AN1936" s="31"/>
      <c r="AQ1936" s="31"/>
      <c r="AR1936" s="31"/>
    </row>
    <row r="1937" spans="1:44" ht="30" customHeight="1" x14ac:dyDescent="0.3">
      <c r="A1937" s="29"/>
      <c r="B1937" s="29"/>
      <c r="C1937" s="29"/>
      <c r="D1937" s="29"/>
      <c r="E1937" s="29"/>
      <c r="F1937" s="29"/>
      <c r="G1937" s="29"/>
      <c r="H1937" s="29"/>
      <c r="I1937" s="29"/>
      <c r="J1937" s="29"/>
      <c r="K1937" s="31"/>
      <c r="L1937" s="31"/>
      <c r="M1937" s="31"/>
      <c r="N1937" s="31"/>
      <c r="O1937" s="31"/>
      <c r="P1937" s="31"/>
      <c r="Q1937" s="31"/>
      <c r="R1937" s="31"/>
      <c r="S1937" s="31"/>
      <c r="T1937" s="31"/>
      <c r="U1937" s="31"/>
      <c r="V1937" s="31"/>
      <c r="W1937" s="31"/>
      <c r="X1937" s="31"/>
      <c r="Y1937" s="31"/>
      <c r="Z1937" s="31"/>
      <c r="AA1937" s="31"/>
      <c r="AB1937" s="31"/>
      <c r="AC1937" s="31"/>
      <c r="AD1937" s="31"/>
      <c r="AE1937" s="31"/>
      <c r="AF1937" s="31"/>
      <c r="AG1937" s="31"/>
      <c r="AH1937" s="31"/>
      <c r="AI1937" s="31"/>
      <c r="AJ1937" s="31"/>
      <c r="AK1937" s="31"/>
      <c r="AL1937" s="31"/>
      <c r="AM1937" s="31"/>
      <c r="AN1937" s="31"/>
      <c r="AQ1937" s="31"/>
      <c r="AR1937" s="31"/>
    </row>
    <row r="1938" spans="1:44" ht="77.25" customHeight="1" x14ac:dyDescent="0.3">
      <c r="A1938" s="29"/>
      <c r="B1938" s="29"/>
      <c r="C1938" s="29"/>
      <c r="D1938" s="29"/>
      <c r="E1938" s="29"/>
      <c r="F1938" s="29"/>
      <c r="G1938" s="29"/>
      <c r="H1938" s="29"/>
      <c r="I1938" s="29"/>
      <c r="J1938" s="29"/>
      <c r="K1938" s="31"/>
      <c r="L1938" s="31"/>
      <c r="M1938" s="31"/>
      <c r="N1938" s="31"/>
      <c r="O1938" s="31"/>
      <c r="P1938" s="31"/>
      <c r="Q1938" s="31"/>
      <c r="R1938" s="31"/>
      <c r="S1938" s="31"/>
      <c r="T1938" s="31"/>
      <c r="U1938" s="31"/>
      <c r="V1938" s="31"/>
      <c r="W1938" s="31"/>
      <c r="X1938" s="31"/>
      <c r="Y1938" s="31"/>
      <c r="Z1938" s="31"/>
      <c r="AA1938" s="31"/>
      <c r="AB1938" s="31"/>
      <c r="AC1938" s="31"/>
      <c r="AD1938" s="31"/>
      <c r="AE1938" s="31"/>
      <c r="AF1938" s="31"/>
      <c r="AG1938" s="31"/>
      <c r="AH1938" s="31"/>
      <c r="AI1938" s="31"/>
      <c r="AJ1938" s="31"/>
      <c r="AK1938" s="31"/>
      <c r="AL1938" s="31"/>
      <c r="AM1938" s="31"/>
      <c r="AN1938" s="31"/>
      <c r="AQ1938" s="31"/>
      <c r="AR1938" s="31"/>
    </row>
    <row r="1939" spans="1:44" ht="30" customHeight="1" x14ac:dyDescent="0.3">
      <c r="A1939" s="29"/>
      <c r="B1939" s="29"/>
      <c r="C1939" s="29"/>
      <c r="D1939" s="29"/>
      <c r="E1939" s="29"/>
      <c r="F1939" s="29"/>
      <c r="G1939" s="29"/>
      <c r="H1939" s="29"/>
      <c r="I1939" s="29"/>
      <c r="J1939" s="29"/>
      <c r="K1939" s="31"/>
      <c r="L1939" s="31"/>
      <c r="M1939" s="31"/>
      <c r="N1939" s="31"/>
      <c r="O1939" s="31"/>
      <c r="P1939" s="31"/>
      <c r="Q1939" s="31"/>
      <c r="R1939" s="31"/>
      <c r="S1939" s="31"/>
      <c r="T1939" s="31"/>
      <c r="U1939" s="31"/>
      <c r="V1939" s="31"/>
      <c r="W1939" s="31"/>
      <c r="X1939" s="31"/>
      <c r="Y1939" s="31"/>
      <c r="Z1939" s="31"/>
      <c r="AA1939" s="31"/>
      <c r="AB1939" s="31"/>
      <c r="AC1939" s="31"/>
      <c r="AD1939" s="31"/>
      <c r="AE1939" s="31"/>
      <c r="AF1939" s="31"/>
      <c r="AG1939" s="31"/>
      <c r="AH1939" s="31"/>
      <c r="AI1939" s="31"/>
      <c r="AJ1939" s="31"/>
      <c r="AK1939" s="31"/>
      <c r="AL1939" s="31"/>
      <c r="AM1939" s="31"/>
      <c r="AN1939" s="31"/>
      <c r="AQ1939" s="31"/>
      <c r="AR1939" s="31"/>
    </row>
    <row r="1940" spans="1:44" ht="30" customHeight="1" x14ac:dyDescent="0.3">
      <c r="A1940" s="29"/>
      <c r="B1940" s="29"/>
      <c r="C1940" s="29"/>
      <c r="D1940" s="29"/>
      <c r="E1940" s="29"/>
      <c r="F1940" s="29"/>
      <c r="G1940" s="29"/>
      <c r="H1940" s="29"/>
      <c r="I1940" s="29"/>
      <c r="J1940" s="29"/>
      <c r="K1940" s="31"/>
      <c r="L1940" s="31"/>
      <c r="M1940" s="31"/>
      <c r="N1940" s="31"/>
      <c r="O1940" s="31"/>
      <c r="P1940" s="31"/>
      <c r="Q1940" s="31"/>
      <c r="R1940" s="31"/>
      <c r="S1940" s="31"/>
      <c r="T1940" s="31"/>
      <c r="U1940" s="31"/>
      <c r="V1940" s="31"/>
      <c r="W1940" s="31"/>
      <c r="X1940" s="31"/>
      <c r="Y1940" s="31"/>
      <c r="Z1940" s="31"/>
      <c r="AA1940" s="31"/>
      <c r="AB1940" s="31"/>
      <c r="AC1940" s="31"/>
      <c r="AD1940" s="31"/>
      <c r="AE1940" s="31"/>
      <c r="AF1940" s="31"/>
      <c r="AG1940" s="31"/>
      <c r="AH1940" s="31"/>
      <c r="AI1940" s="31"/>
      <c r="AJ1940" s="31"/>
      <c r="AK1940" s="31"/>
      <c r="AL1940" s="31"/>
      <c r="AM1940" s="31"/>
      <c r="AN1940" s="31"/>
      <c r="AQ1940" s="31"/>
      <c r="AR1940" s="31"/>
    </row>
    <row r="1941" spans="1:44" ht="30" customHeight="1" x14ac:dyDescent="0.3">
      <c r="A1941" s="29"/>
      <c r="B1941" s="29"/>
      <c r="C1941" s="29"/>
      <c r="D1941" s="29"/>
      <c r="E1941" s="29"/>
      <c r="F1941" s="29"/>
      <c r="G1941" s="29"/>
      <c r="H1941" s="29"/>
      <c r="I1941" s="29"/>
      <c r="J1941" s="29"/>
      <c r="K1941" s="31"/>
      <c r="L1941" s="31"/>
      <c r="M1941" s="31"/>
      <c r="N1941" s="31"/>
      <c r="O1941" s="31"/>
      <c r="P1941" s="31"/>
      <c r="Q1941" s="31"/>
      <c r="R1941" s="31"/>
      <c r="S1941" s="31"/>
      <c r="T1941" s="31"/>
      <c r="U1941" s="31"/>
      <c r="V1941" s="31"/>
      <c r="W1941" s="31"/>
      <c r="X1941" s="31"/>
      <c r="Y1941" s="31"/>
      <c r="Z1941" s="31"/>
      <c r="AA1941" s="31"/>
      <c r="AB1941" s="31"/>
      <c r="AC1941" s="31"/>
      <c r="AD1941" s="31"/>
      <c r="AE1941" s="31"/>
      <c r="AF1941" s="31"/>
      <c r="AG1941" s="31"/>
      <c r="AH1941" s="31"/>
      <c r="AI1941" s="31"/>
      <c r="AJ1941" s="31"/>
      <c r="AK1941" s="31"/>
      <c r="AL1941" s="31"/>
      <c r="AM1941" s="31"/>
      <c r="AN1941" s="31"/>
      <c r="AQ1941" s="31"/>
      <c r="AR1941" s="31"/>
    </row>
    <row r="1942" spans="1:44" ht="30" customHeight="1" x14ac:dyDescent="0.3">
      <c r="A1942" s="29"/>
      <c r="B1942" s="29"/>
      <c r="C1942" s="29"/>
      <c r="D1942" s="29"/>
      <c r="E1942" s="29"/>
      <c r="F1942" s="29"/>
      <c r="G1942" s="29"/>
      <c r="H1942" s="29"/>
      <c r="I1942" s="29"/>
      <c r="J1942" s="29"/>
      <c r="K1942" s="31"/>
      <c r="L1942" s="31"/>
      <c r="M1942" s="31"/>
      <c r="N1942" s="31"/>
      <c r="O1942" s="31"/>
      <c r="P1942" s="31"/>
      <c r="Q1942" s="31"/>
      <c r="R1942" s="31"/>
      <c r="S1942" s="31"/>
      <c r="T1942" s="31"/>
      <c r="U1942" s="31"/>
      <c r="V1942" s="31"/>
      <c r="W1942" s="31"/>
      <c r="X1942" s="31"/>
      <c r="Y1942" s="31"/>
      <c r="Z1942" s="31"/>
      <c r="AA1942" s="31"/>
      <c r="AB1942" s="31"/>
      <c r="AC1942" s="31"/>
      <c r="AD1942" s="31"/>
      <c r="AE1942" s="31"/>
      <c r="AF1942" s="31"/>
      <c r="AG1942" s="31"/>
      <c r="AH1942" s="31"/>
      <c r="AI1942" s="31"/>
      <c r="AJ1942" s="31"/>
      <c r="AK1942" s="31"/>
      <c r="AL1942" s="31"/>
      <c r="AM1942" s="31"/>
      <c r="AN1942" s="31"/>
      <c r="AQ1942" s="31"/>
      <c r="AR1942" s="31"/>
    </row>
    <row r="1943" spans="1:44" ht="30" customHeight="1" x14ac:dyDescent="0.3">
      <c r="A1943" s="29"/>
      <c r="B1943" s="29"/>
      <c r="C1943" s="29"/>
      <c r="D1943" s="29"/>
      <c r="E1943" s="29"/>
      <c r="F1943" s="29"/>
      <c r="G1943" s="29"/>
      <c r="H1943" s="29"/>
      <c r="I1943" s="29"/>
      <c r="J1943" s="29"/>
      <c r="K1943" s="31"/>
      <c r="L1943" s="31"/>
      <c r="M1943" s="31"/>
      <c r="N1943" s="31"/>
      <c r="O1943" s="31"/>
      <c r="P1943" s="31"/>
      <c r="Q1943" s="31"/>
      <c r="R1943" s="31"/>
      <c r="S1943" s="31"/>
      <c r="T1943" s="31"/>
      <c r="U1943" s="31"/>
      <c r="V1943" s="31"/>
      <c r="W1943" s="31"/>
      <c r="X1943" s="31"/>
      <c r="Y1943" s="31"/>
      <c r="Z1943" s="31"/>
      <c r="AA1943" s="31"/>
      <c r="AB1943" s="31"/>
      <c r="AC1943" s="31"/>
      <c r="AD1943" s="31"/>
      <c r="AE1943" s="31"/>
      <c r="AF1943" s="31"/>
      <c r="AG1943" s="31"/>
      <c r="AH1943" s="31"/>
      <c r="AI1943" s="31"/>
      <c r="AJ1943" s="31"/>
      <c r="AK1943" s="31"/>
      <c r="AL1943" s="31"/>
      <c r="AM1943" s="31"/>
      <c r="AN1943" s="31"/>
      <c r="AQ1943" s="31"/>
      <c r="AR1943" s="31"/>
    </row>
    <row r="1944" spans="1:44" ht="30" customHeight="1" x14ac:dyDescent="0.3">
      <c r="A1944" s="30"/>
      <c r="B1944" s="30"/>
      <c r="C1944" s="30"/>
      <c r="D1944" s="30"/>
      <c r="E1944" s="30"/>
      <c r="F1944" s="29"/>
      <c r="G1944" s="29"/>
      <c r="H1944" s="29"/>
      <c r="I1944" s="29"/>
      <c r="J1944" s="29"/>
      <c r="K1944" s="31"/>
      <c r="L1944" s="31"/>
      <c r="M1944" s="31"/>
      <c r="N1944" s="31"/>
      <c r="O1944" s="31"/>
      <c r="P1944" s="31"/>
      <c r="Q1944" s="31"/>
      <c r="R1944" s="31"/>
      <c r="S1944" s="31"/>
      <c r="T1944" s="31"/>
      <c r="U1944" s="31"/>
      <c r="V1944" s="31"/>
      <c r="W1944" s="31"/>
      <c r="X1944" s="31"/>
      <c r="Y1944" s="31"/>
      <c r="Z1944" s="31"/>
      <c r="AA1944" s="31"/>
      <c r="AB1944" s="31"/>
      <c r="AC1944" s="31"/>
      <c r="AD1944" s="31"/>
      <c r="AE1944" s="31"/>
      <c r="AF1944" s="31"/>
      <c r="AG1944" s="31"/>
      <c r="AH1944" s="31"/>
      <c r="AI1944" s="31"/>
      <c r="AJ1944" s="31"/>
      <c r="AK1944" s="31"/>
      <c r="AL1944" s="31"/>
      <c r="AM1944" s="31"/>
      <c r="AN1944" s="31"/>
      <c r="AQ1944" s="31"/>
      <c r="AR1944" s="31"/>
    </row>
    <row r="1945" spans="1:44" ht="30" customHeight="1" x14ac:dyDescent="0.3">
      <c r="A1945" s="30"/>
      <c r="B1945" s="30"/>
      <c r="C1945" s="30"/>
      <c r="D1945" s="30"/>
      <c r="E1945" s="30"/>
      <c r="F1945" s="29"/>
      <c r="G1945" s="29"/>
      <c r="H1945" s="29"/>
      <c r="I1945" s="29"/>
      <c r="J1945" s="29"/>
      <c r="K1945" s="31"/>
      <c r="L1945" s="31"/>
      <c r="M1945" s="31"/>
      <c r="N1945" s="31"/>
      <c r="O1945" s="31"/>
      <c r="P1945" s="31"/>
      <c r="Q1945" s="31"/>
      <c r="R1945" s="31"/>
      <c r="S1945" s="31"/>
      <c r="T1945" s="31"/>
      <c r="U1945" s="31"/>
      <c r="V1945" s="31"/>
      <c r="W1945" s="31"/>
      <c r="X1945" s="31"/>
      <c r="Y1945" s="31"/>
      <c r="Z1945" s="31"/>
      <c r="AA1945" s="31"/>
      <c r="AB1945" s="31"/>
      <c r="AC1945" s="31"/>
      <c r="AD1945" s="31"/>
      <c r="AE1945" s="31"/>
      <c r="AF1945" s="31"/>
      <c r="AG1945" s="31"/>
      <c r="AH1945" s="31"/>
      <c r="AI1945" s="31"/>
      <c r="AJ1945" s="31"/>
      <c r="AK1945" s="31"/>
      <c r="AL1945" s="31"/>
      <c r="AM1945" s="31"/>
      <c r="AN1945" s="31"/>
      <c r="AQ1945" s="31"/>
      <c r="AR1945" s="31"/>
    </row>
    <row r="1946" spans="1:44" ht="30" customHeight="1" x14ac:dyDescent="0.3">
      <c r="A1946" s="30"/>
      <c r="B1946" s="30"/>
      <c r="C1946" s="30"/>
      <c r="D1946" s="30"/>
      <c r="E1946" s="30"/>
      <c r="F1946" s="29"/>
      <c r="G1946" s="29"/>
      <c r="H1946" s="29"/>
      <c r="I1946" s="29"/>
      <c r="J1946" s="29"/>
      <c r="K1946" s="31"/>
      <c r="L1946" s="31"/>
      <c r="M1946" s="31"/>
      <c r="N1946" s="31"/>
      <c r="O1946" s="31"/>
      <c r="P1946" s="31"/>
      <c r="Q1946" s="31"/>
      <c r="R1946" s="31"/>
      <c r="S1946" s="31"/>
      <c r="T1946" s="31"/>
      <c r="U1946" s="31"/>
      <c r="V1946" s="31"/>
      <c r="W1946" s="31"/>
      <c r="X1946" s="31"/>
      <c r="Y1946" s="31"/>
      <c r="Z1946" s="31"/>
      <c r="AA1946" s="31"/>
      <c r="AB1946" s="31"/>
      <c r="AC1946" s="31"/>
      <c r="AD1946" s="31"/>
      <c r="AE1946" s="31"/>
      <c r="AF1946" s="31"/>
      <c r="AG1946" s="31"/>
      <c r="AH1946" s="31"/>
      <c r="AI1946" s="31"/>
      <c r="AJ1946" s="31"/>
      <c r="AK1946" s="31"/>
      <c r="AL1946" s="31"/>
      <c r="AM1946" s="31"/>
      <c r="AN1946" s="31"/>
      <c r="AQ1946" s="31"/>
      <c r="AR1946" s="31"/>
    </row>
    <row r="1947" spans="1:44" ht="30" customHeight="1" x14ac:dyDescent="0.3">
      <c r="A1947" s="30"/>
      <c r="B1947" s="30"/>
      <c r="C1947" s="30"/>
      <c r="D1947" s="30"/>
      <c r="E1947" s="30"/>
      <c r="F1947" s="29"/>
      <c r="G1947" s="29"/>
      <c r="H1947" s="29"/>
      <c r="I1947" s="29"/>
      <c r="J1947" s="29"/>
      <c r="K1947" s="31"/>
      <c r="L1947" s="31"/>
      <c r="M1947" s="31"/>
      <c r="N1947" s="31"/>
      <c r="O1947" s="31"/>
      <c r="P1947" s="31"/>
      <c r="Q1947" s="31"/>
      <c r="R1947" s="31"/>
      <c r="S1947" s="31"/>
      <c r="T1947" s="31"/>
      <c r="U1947" s="31"/>
      <c r="V1947" s="31"/>
      <c r="W1947" s="31"/>
      <c r="X1947" s="31"/>
      <c r="Y1947" s="31"/>
      <c r="Z1947" s="31"/>
      <c r="AA1947" s="31"/>
      <c r="AB1947" s="31"/>
      <c r="AC1947" s="31"/>
      <c r="AD1947" s="31"/>
      <c r="AE1947" s="31"/>
      <c r="AF1947" s="31"/>
      <c r="AG1947" s="31"/>
      <c r="AH1947" s="31"/>
      <c r="AI1947" s="31"/>
      <c r="AJ1947" s="31"/>
      <c r="AK1947" s="31"/>
      <c r="AL1947" s="31"/>
      <c r="AM1947" s="31"/>
      <c r="AN1947" s="31"/>
      <c r="AQ1947" s="31"/>
      <c r="AR1947" s="31"/>
    </row>
    <row r="1948" spans="1:44" ht="30" customHeight="1" x14ac:dyDescent="0.3">
      <c r="A1948" s="29"/>
      <c r="B1948" s="29"/>
      <c r="C1948" s="29"/>
      <c r="D1948" s="29"/>
      <c r="E1948" s="29"/>
      <c r="F1948" s="29"/>
      <c r="G1948" s="29"/>
      <c r="H1948" s="29"/>
      <c r="I1948" s="29"/>
      <c r="J1948" s="29"/>
      <c r="K1948" s="31"/>
      <c r="L1948" s="31"/>
      <c r="M1948" s="31"/>
      <c r="N1948" s="31"/>
      <c r="O1948" s="31"/>
      <c r="P1948" s="31"/>
      <c r="Q1948" s="31"/>
      <c r="R1948" s="31"/>
      <c r="S1948" s="31"/>
      <c r="T1948" s="31"/>
      <c r="U1948" s="31"/>
      <c r="V1948" s="31"/>
      <c r="W1948" s="31"/>
      <c r="X1948" s="31"/>
      <c r="Y1948" s="31"/>
      <c r="Z1948" s="31"/>
      <c r="AA1948" s="31"/>
      <c r="AB1948" s="31"/>
      <c r="AC1948" s="31"/>
      <c r="AD1948" s="31"/>
      <c r="AE1948" s="31"/>
      <c r="AF1948" s="31"/>
      <c r="AG1948" s="31"/>
      <c r="AH1948" s="31"/>
      <c r="AI1948" s="31"/>
      <c r="AJ1948" s="31"/>
      <c r="AK1948" s="31"/>
      <c r="AL1948" s="31"/>
      <c r="AM1948" s="31"/>
      <c r="AN1948" s="31"/>
      <c r="AQ1948" s="31"/>
      <c r="AR1948" s="31"/>
    </row>
    <row r="1949" spans="1:44" ht="38.25" customHeight="1" x14ac:dyDescent="0.3">
      <c r="A1949" s="29"/>
      <c r="B1949" s="29"/>
      <c r="C1949" s="29"/>
      <c r="D1949" s="29"/>
      <c r="E1949" s="29"/>
      <c r="F1949" s="29"/>
      <c r="G1949" s="29"/>
      <c r="H1949" s="29"/>
      <c r="I1949" s="29"/>
      <c r="J1949" s="29"/>
      <c r="K1949" s="31"/>
      <c r="L1949" s="31"/>
      <c r="M1949" s="31"/>
      <c r="N1949" s="31"/>
      <c r="O1949" s="31"/>
      <c r="P1949" s="31"/>
      <c r="Q1949" s="31"/>
      <c r="R1949" s="31"/>
      <c r="S1949" s="31"/>
      <c r="T1949" s="31"/>
      <c r="U1949" s="31"/>
      <c r="V1949" s="31"/>
      <c r="W1949" s="31"/>
      <c r="X1949" s="31"/>
      <c r="Y1949" s="31"/>
      <c r="Z1949" s="31"/>
      <c r="AA1949" s="31"/>
      <c r="AB1949" s="31"/>
      <c r="AC1949" s="31"/>
      <c r="AD1949" s="31"/>
      <c r="AE1949" s="31"/>
      <c r="AF1949" s="31"/>
      <c r="AG1949" s="31"/>
      <c r="AH1949" s="31"/>
      <c r="AI1949" s="31"/>
      <c r="AJ1949" s="31"/>
      <c r="AK1949" s="31"/>
      <c r="AL1949" s="31"/>
      <c r="AM1949" s="31"/>
      <c r="AN1949" s="31"/>
      <c r="AQ1949" s="31"/>
      <c r="AR1949" s="31"/>
    </row>
    <row r="1950" spans="1:44" ht="30" customHeight="1" x14ac:dyDescent="0.3">
      <c r="A1950" s="37"/>
      <c r="B1950" s="37"/>
      <c r="C1950" s="37"/>
      <c r="D1950" s="37"/>
      <c r="E1950" s="37"/>
      <c r="F1950" s="37"/>
      <c r="G1950" s="37"/>
      <c r="H1950" s="37"/>
      <c r="I1950" s="37"/>
      <c r="J1950" s="37"/>
      <c r="AR1950" s="31"/>
    </row>
    <row r="1951" spans="1:44" ht="30" customHeight="1" x14ac:dyDescent="0.3">
      <c r="A1951" s="37"/>
      <c r="B1951" s="37"/>
      <c r="C1951" s="37"/>
      <c r="D1951" s="37"/>
      <c r="E1951" s="37"/>
      <c r="F1951" s="37"/>
      <c r="G1951" s="37"/>
      <c r="H1951" s="37"/>
      <c r="I1951" s="37"/>
      <c r="J1951" s="37"/>
      <c r="AR1951" s="31"/>
    </row>
    <row r="1952" spans="1:44" ht="30" customHeight="1" x14ac:dyDescent="0.3">
      <c r="A1952" s="45"/>
      <c r="B1952" s="29"/>
      <c r="C1952" s="29"/>
      <c r="D1952" s="29"/>
      <c r="E1952" s="29"/>
      <c r="F1952" s="29"/>
      <c r="G1952" s="29"/>
      <c r="H1952" s="29"/>
      <c r="I1952" s="29"/>
      <c r="J1952" s="29"/>
      <c r="K1952" s="31"/>
      <c r="L1952" s="31"/>
      <c r="M1952" s="31"/>
      <c r="N1952" s="31"/>
      <c r="O1952" s="31"/>
      <c r="P1952" s="31"/>
      <c r="Q1952" s="31"/>
      <c r="R1952" s="31"/>
      <c r="S1952" s="31"/>
      <c r="T1952" s="31"/>
      <c r="U1952" s="31"/>
      <c r="V1952" s="31"/>
      <c r="W1952" s="31"/>
      <c r="X1952" s="31"/>
      <c r="Y1952" s="31"/>
      <c r="Z1952" s="31"/>
      <c r="AA1952" s="31"/>
      <c r="AB1952" s="31"/>
      <c r="AC1952" s="31"/>
      <c r="AD1952" s="31"/>
      <c r="AE1952" s="31"/>
      <c r="AF1952" s="31"/>
      <c r="AG1952" s="31"/>
      <c r="AH1952" s="31"/>
      <c r="AI1952" s="31"/>
      <c r="AJ1952" s="31"/>
      <c r="AK1952" s="31"/>
      <c r="AL1952" s="31"/>
      <c r="AM1952" s="31"/>
      <c r="AN1952" s="31"/>
      <c r="AQ1952" s="31"/>
      <c r="AR1952" s="31"/>
    </row>
    <row r="1953" spans="1:44" ht="30" customHeight="1" x14ac:dyDescent="0.3">
      <c r="A1953" s="46"/>
      <c r="B1953" s="29"/>
      <c r="C1953" s="29"/>
      <c r="D1953" s="29"/>
      <c r="E1953" s="29"/>
      <c r="F1953" s="29"/>
      <c r="G1953" s="29"/>
      <c r="H1953" s="29"/>
      <c r="I1953" s="29"/>
      <c r="J1953" s="29"/>
      <c r="K1953" s="31"/>
      <c r="L1953" s="31"/>
      <c r="M1953" s="31"/>
      <c r="N1953" s="31"/>
      <c r="O1953" s="31"/>
      <c r="P1953" s="31"/>
      <c r="Q1953" s="31"/>
      <c r="R1953" s="31"/>
      <c r="S1953" s="31"/>
      <c r="T1953" s="31"/>
      <c r="U1953" s="31"/>
      <c r="V1953" s="31"/>
      <c r="W1953" s="31"/>
      <c r="X1953" s="31"/>
      <c r="Y1953" s="31"/>
      <c r="Z1953" s="31"/>
      <c r="AA1953" s="31"/>
      <c r="AB1953" s="31"/>
      <c r="AC1953" s="31"/>
      <c r="AD1953" s="31"/>
      <c r="AE1953" s="31"/>
      <c r="AF1953" s="31"/>
      <c r="AG1953" s="31"/>
      <c r="AH1953" s="31"/>
      <c r="AI1953" s="31"/>
      <c r="AJ1953" s="31"/>
      <c r="AK1953" s="31"/>
      <c r="AL1953" s="31"/>
      <c r="AM1953" s="31"/>
      <c r="AN1953" s="31"/>
      <c r="AQ1953" s="31"/>
      <c r="AR1953" s="31"/>
    </row>
    <row r="1954" spans="1:44" ht="34.5" customHeight="1" x14ac:dyDescent="0.3">
      <c r="A1954" s="29"/>
      <c r="B1954" s="29"/>
      <c r="C1954" s="29"/>
      <c r="D1954" s="29"/>
      <c r="E1954" s="29"/>
      <c r="F1954" s="29"/>
      <c r="G1954" s="29"/>
      <c r="H1954" s="29"/>
      <c r="I1954" s="29"/>
      <c r="J1954" s="29"/>
      <c r="K1954" s="31"/>
      <c r="L1954" s="31"/>
      <c r="M1954" s="31"/>
      <c r="N1954" s="31"/>
      <c r="O1954" s="31"/>
      <c r="P1954" s="31"/>
      <c r="Q1954" s="31"/>
      <c r="R1954" s="31"/>
      <c r="S1954" s="31"/>
      <c r="T1954" s="31"/>
      <c r="U1954" s="31"/>
      <c r="V1954" s="31"/>
      <c r="W1954" s="31"/>
      <c r="X1954" s="31"/>
      <c r="Y1954" s="31"/>
      <c r="Z1954" s="31"/>
      <c r="AA1954" s="31"/>
      <c r="AB1954" s="31"/>
      <c r="AC1954" s="31"/>
      <c r="AD1954" s="31"/>
      <c r="AE1954" s="31"/>
      <c r="AF1954" s="31"/>
      <c r="AG1954" s="31"/>
      <c r="AH1954" s="31"/>
      <c r="AI1954" s="31"/>
      <c r="AJ1954" s="31"/>
      <c r="AK1954" s="31"/>
      <c r="AL1954" s="31"/>
      <c r="AM1954" s="31"/>
      <c r="AN1954" s="31"/>
      <c r="AQ1954" s="31"/>
    </row>
    <row r="1955" spans="1:44" ht="30" customHeight="1" x14ac:dyDescent="0.3">
      <c r="A1955" s="29"/>
      <c r="B1955" s="29"/>
      <c r="C1955" s="30"/>
      <c r="D1955" s="30"/>
      <c r="E1955" s="30"/>
      <c r="F1955" s="30"/>
      <c r="G1955" s="30"/>
      <c r="H1955" s="30"/>
      <c r="I1955" s="30"/>
      <c r="J1955" s="30"/>
      <c r="K1955" s="31"/>
      <c r="L1955" s="31"/>
      <c r="M1955" s="31"/>
      <c r="N1955" s="31"/>
      <c r="O1955" s="31"/>
      <c r="P1955" s="31"/>
      <c r="Q1955" s="31"/>
      <c r="R1955" s="31"/>
      <c r="S1955" s="31"/>
      <c r="T1955" s="31"/>
      <c r="U1955" s="31"/>
      <c r="V1955" s="31"/>
      <c r="W1955" s="31"/>
      <c r="X1955" s="31"/>
      <c r="Y1955" s="31"/>
      <c r="Z1955" s="31"/>
      <c r="AA1955" s="31"/>
      <c r="AB1955" s="31"/>
      <c r="AC1955" s="31"/>
      <c r="AD1955" s="31"/>
      <c r="AE1955" s="31"/>
      <c r="AF1955" s="31"/>
      <c r="AG1955" s="31"/>
      <c r="AH1955" s="31"/>
      <c r="AI1955" s="31"/>
      <c r="AJ1955" s="31"/>
      <c r="AK1955" s="31"/>
      <c r="AL1955" s="31"/>
      <c r="AM1955" s="31"/>
      <c r="AN1955" s="31"/>
      <c r="AQ1955" s="31"/>
    </row>
    <row r="1956" spans="1:44" ht="30" customHeight="1" x14ac:dyDescent="0.3">
      <c r="A1956" s="29"/>
      <c r="B1956" s="29"/>
      <c r="C1956" s="30"/>
      <c r="D1956" s="30"/>
      <c r="E1956" s="30"/>
      <c r="F1956" s="30"/>
      <c r="G1956" s="30"/>
      <c r="H1956" s="30"/>
      <c r="I1956" s="30"/>
      <c r="J1956" s="30"/>
      <c r="K1956" s="31"/>
      <c r="L1956" s="31"/>
      <c r="M1956" s="31"/>
      <c r="N1956" s="31"/>
      <c r="O1956" s="31"/>
      <c r="P1956" s="31"/>
      <c r="Q1956" s="31"/>
      <c r="R1956" s="31"/>
      <c r="S1956" s="31"/>
      <c r="T1956" s="31"/>
      <c r="U1956" s="31"/>
      <c r="V1956" s="31"/>
      <c r="W1956" s="31"/>
      <c r="X1956" s="31"/>
      <c r="Y1956" s="31"/>
      <c r="Z1956" s="31"/>
      <c r="AA1956" s="31"/>
      <c r="AB1956" s="31"/>
      <c r="AC1956" s="31"/>
      <c r="AD1956" s="31"/>
      <c r="AE1956" s="31"/>
      <c r="AF1956" s="31"/>
      <c r="AG1956" s="31"/>
      <c r="AH1956" s="31"/>
      <c r="AI1956" s="31"/>
      <c r="AJ1956" s="31"/>
      <c r="AK1956" s="31"/>
      <c r="AL1956" s="31"/>
      <c r="AM1956" s="31"/>
      <c r="AN1956" s="31"/>
      <c r="AQ1956" s="31"/>
    </row>
    <row r="1957" spans="1:44" ht="30" customHeight="1" x14ac:dyDescent="0.3">
      <c r="A1957" s="29"/>
      <c r="B1957" s="29"/>
      <c r="C1957" s="30"/>
      <c r="D1957" s="30"/>
      <c r="E1957" s="30"/>
      <c r="F1957" s="30"/>
      <c r="G1957" s="30"/>
      <c r="H1957" s="30"/>
      <c r="I1957" s="30"/>
      <c r="J1957" s="30"/>
      <c r="K1957" s="31"/>
      <c r="L1957" s="31"/>
      <c r="M1957" s="31"/>
      <c r="N1957" s="31"/>
      <c r="O1957" s="31"/>
      <c r="P1957" s="31"/>
      <c r="Q1957" s="31"/>
      <c r="R1957" s="31"/>
      <c r="S1957" s="31"/>
      <c r="T1957" s="31"/>
      <c r="U1957" s="31"/>
      <c r="V1957" s="31"/>
      <c r="W1957" s="31"/>
      <c r="X1957" s="31"/>
      <c r="Y1957" s="31"/>
      <c r="Z1957" s="31"/>
      <c r="AA1957" s="31"/>
      <c r="AB1957" s="31"/>
      <c r="AC1957" s="31"/>
      <c r="AD1957" s="31"/>
      <c r="AE1957" s="31"/>
      <c r="AF1957" s="31"/>
      <c r="AG1957" s="31"/>
      <c r="AH1957" s="31"/>
      <c r="AI1957" s="31"/>
      <c r="AJ1957" s="31"/>
      <c r="AK1957" s="31"/>
      <c r="AL1957" s="31"/>
      <c r="AM1957" s="31"/>
      <c r="AN1957" s="31"/>
      <c r="AQ1957" s="31"/>
    </row>
    <row r="1958" spans="1:44" ht="30" customHeight="1" x14ac:dyDescent="0.3">
      <c r="A1958" s="29"/>
      <c r="B1958" s="29"/>
      <c r="C1958" s="30"/>
      <c r="D1958" s="30"/>
      <c r="E1958" s="30"/>
      <c r="F1958" s="30"/>
      <c r="G1958" s="30"/>
      <c r="H1958" s="30"/>
      <c r="I1958" s="30"/>
      <c r="J1958" s="30"/>
      <c r="K1958" s="31"/>
      <c r="L1958" s="31"/>
      <c r="M1958" s="31"/>
      <c r="N1958" s="31"/>
      <c r="O1958" s="31"/>
      <c r="P1958" s="31"/>
      <c r="Q1958" s="31"/>
      <c r="R1958" s="31"/>
      <c r="S1958" s="31"/>
      <c r="T1958" s="31"/>
      <c r="U1958" s="31"/>
      <c r="V1958" s="31"/>
      <c r="W1958" s="31"/>
      <c r="X1958" s="31"/>
      <c r="Y1958" s="31"/>
      <c r="Z1958" s="31"/>
      <c r="AA1958" s="31"/>
      <c r="AB1958" s="31"/>
      <c r="AC1958" s="31"/>
      <c r="AD1958" s="31"/>
      <c r="AE1958" s="31"/>
      <c r="AF1958" s="31"/>
      <c r="AG1958" s="31"/>
      <c r="AH1958" s="31"/>
      <c r="AI1958" s="31"/>
      <c r="AJ1958" s="31"/>
      <c r="AK1958" s="31"/>
      <c r="AL1958" s="31"/>
      <c r="AM1958" s="31"/>
      <c r="AN1958" s="31"/>
      <c r="AQ1958" s="31"/>
    </row>
    <row r="1959" spans="1:44" ht="30" customHeight="1" x14ac:dyDescent="0.3">
      <c r="A1959" s="29"/>
      <c r="B1959" s="29"/>
      <c r="C1959" s="29"/>
      <c r="D1959" s="29"/>
      <c r="E1959" s="29"/>
      <c r="F1959" s="29"/>
      <c r="G1959" s="29"/>
      <c r="H1959" s="29"/>
      <c r="I1959" s="29"/>
      <c r="J1959" s="29"/>
      <c r="K1959" s="31"/>
      <c r="L1959" s="31"/>
      <c r="M1959" s="31"/>
      <c r="N1959" s="31"/>
      <c r="O1959" s="31"/>
      <c r="P1959" s="31"/>
      <c r="Q1959" s="31"/>
      <c r="R1959" s="31"/>
      <c r="S1959" s="31"/>
      <c r="T1959" s="31"/>
      <c r="U1959" s="31"/>
      <c r="V1959" s="31"/>
      <c r="W1959" s="31"/>
      <c r="X1959" s="31"/>
      <c r="Y1959" s="31"/>
      <c r="Z1959" s="31"/>
      <c r="AA1959" s="31"/>
      <c r="AB1959" s="31"/>
      <c r="AC1959" s="31"/>
      <c r="AD1959" s="31"/>
      <c r="AE1959" s="31"/>
      <c r="AF1959" s="31"/>
      <c r="AG1959" s="31"/>
      <c r="AH1959" s="31"/>
      <c r="AI1959" s="31"/>
      <c r="AJ1959" s="31"/>
      <c r="AK1959" s="31"/>
      <c r="AL1959" s="31"/>
      <c r="AM1959" s="31"/>
      <c r="AN1959" s="31"/>
      <c r="AQ1959" s="31"/>
    </row>
    <row r="1960" spans="1:44" ht="30" customHeight="1" x14ac:dyDescent="0.3">
      <c r="A1960" s="45"/>
      <c r="B1960" s="29"/>
      <c r="C1960" s="29"/>
      <c r="D1960" s="29"/>
      <c r="E1960" s="29"/>
      <c r="F1960" s="29"/>
      <c r="G1960" s="29"/>
      <c r="H1960" s="29"/>
      <c r="I1960" s="29"/>
      <c r="J1960" s="29"/>
      <c r="K1960" s="31"/>
      <c r="L1960" s="31"/>
      <c r="M1960" s="31"/>
      <c r="N1960" s="31"/>
      <c r="O1960" s="31"/>
      <c r="P1960" s="31"/>
      <c r="Q1960" s="31"/>
      <c r="R1960" s="31"/>
      <c r="S1960" s="31"/>
      <c r="T1960" s="31"/>
      <c r="U1960" s="31"/>
      <c r="V1960" s="31"/>
      <c r="W1960" s="31"/>
      <c r="X1960" s="31"/>
      <c r="Y1960" s="31"/>
      <c r="Z1960" s="31"/>
      <c r="AA1960" s="31"/>
      <c r="AB1960" s="31"/>
      <c r="AC1960" s="31"/>
      <c r="AD1960" s="31"/>
      <c r="AE1960" s="31"/>
      <c r="AF1960" s="31"/>
      <c r="AG1960" s="31"/>
      <c r="AH1960" s="31"/>
      <c r="AI1960" s="31"/>
      <c r="AJ1960" s="31"/>
      <c r="AK1960" s="31"/>
      <c r="AL1960" s="31"/>
      <c r="AM1960" s="31"/>
      <c r="AN1960" s="31"/>
      <c r="AQ1960" s="31"/>
      <c r="AR1960" s="31"/>
    </row>
    <row r="1961" spans="1:44" ht="30" customHeight="1" x14ac:dyDescent="0.3">
      <c r="A1961" s="29"/>
      <c r="B1961" s="29"/>
      <c r="C1961" s="29"/>
      <c r="D1961" s="29"/>
      <c r="E1961" s="29"/>
      <c r="F1961" s="29"/>
      <c r="G1961" s="29"/>
      <c r="H1961" s="29"/>
      <c r="I1961" s="29"/>
      <c r="J1961" s="29"/>
      <c r="K1961" s="31"/>
      <c r="L1961" s="31"/>
      <c r="M1961" s="31"/>
      <c r="N1961" s="31"/>
      <c r="O1961" s="31"/>
      <c r="P1961" s="31"/>
      <c r="Q1961" s="31"/>
      <c r="R1961" s="31"/>
      <c r="S1961" s="31"/>
      <c r="T1961" s="31"/>
      <c r="U1961" s="31"/>
      <c r="V1961" s="31"/>
      <c r="W1961" s="31"/>
      <c r="X1961" s="31"/>
      <c r="Y1961" s="31"/>
      <c r="Z1961" s="31"/>
      <c r="AA1961" s="31"/>
      <c r="AB1961" s="31"/>
      <c r="AC1961" s="31"/>
      <c r="AD1961" s="31"/>
      <c r="AE1961" s="31"/>
      <c r="AF1961" s="31"/>
      <c r="AG1961" s="31"/>
      <c r="AH1961" s="31"/>
      <c r="AI1961" s="31"/>
      <c r="AJ1961" s="31"/>
      <c r="AK1961" s="31"/>
      <c r="AL1961" s="31"/>
      <c r="AM1961" s="31"/>
      <c r="AN1961" s="31"/>
      <c r="AQ1961" s="31"/>
      <c r="AR1961" s="31"/>
    </row>
    <row r="1962" spans="1:44" ht="30" customHeight="1" x14ac:dyDescent="0.3">
      <c r="A1962" s="29"/>
      <c r="B1962" s="29"/>
      <c r="C1962" s="29"/>
      <c r="D1962" s="29"/>
      <c r="E1962" s="29"/>
      <c r="F1962" s="29"/>
      <c r="G1962" s="29"/>
      <c r="H1962" s="29"/>
      <c r="I1962" s="29"/>
      <c r="J1962" s="29"/>
      <c r="K1962" s="31"/>
      <c r="L1962" s="31"/>
      <c r="M1962" s="31"/>
      <c r="N1962" s="31"/>
      <c r="O1962" s="31"/>
      <c r="P1962" s="31"/>
      <c r="Q1962" s="31"/>
      <c r="R1962" s="31"/>
      <c r="S1962" s="31"/>
      <c r="T1962" s="31"/>
      <c r="U1962" s="31"/>
      <c r="V1962" s="31"/>
      <c r="W1962" s="31"/>
      <c r="X1962" s="31"/>
      <c r="Y1962" s="31"/>
      <c r="Z1962" s="31"/>
      <c r="AA1962" s="31"/>
      <c r="AB1962" s="31"/>
      <c r="AC1962" s="31"/>
      <c r="AD1962" s="31"/>
      <c r="AE1962" s="31"/>
      <c r="AF1962" s="31"/>
      <c r="AG1962" s="31"/>
      <c r="AH1962" s="31"/>
      <c r="AI1962" s="31"/>
      <c r="AJ1962" s="31"/>
      <c r="AK1962" s="31"/>
      <c r="AL1962" s="31"/>
      <c r="AM1962" s="31"/>
      <c r="AN1962" s="31"/>
      <c r="AQ1962" s="31"/>
      <c r="AR1962" s="31"/>
    </row>
    <row r="1963" spans="1:44" ht="30" customHeight="1" x14ac:dyDescent="0.3">
      <c r="A1963" s="29"/>
      <c r="B1963" s="29"/>
      <c r="C1963" s="29"/>
      <c r="D1963" s="29"/>
      <c r="E1963" s="29"/>
      <c r="F1963" s="29"/>
      <c r="G1963" s="29"/>
      <c r="H1963" s="29"/>
      <c r="I1963" s="29"/>
      <c r="J1963" s="29"/>
      <c r="K1963" s="31"/>
      <c r="L1963" s="31"/>
      <c r="M1963" s="31"/>
      <c r="N1963" s="31"/>
      <c r="O1963" s="31"/>
      <c r="P1963" s="31"/>
      <c r="Q1963" s="31"/>
      <c r="R1963" s="31"/>
      <c r="S1963" s="31"/>
      <c r="T1963" s="31"/>
      <c r="U1963" s="31"/>
      <c r="V1963" s="31"/>
      <c r="W1963" s="31"/>
      <c r="X1963" s="31"/>
      <c r="Y1963" s="31"/>
      <c r="Z1963" s="31"/>
      <c r="AA1963" s="31"/>
      <c r="AB1963" s="31"/>
      <c r="AC1963" s="31"/>
      <c r="AD1963" s="31"/>
      <c r="AE1963" s="31"/>
      <c r="AF1963" s="31"/>
      <c r="AG1963" s="31"/>
      <c r="AH1963" s="31"/>
      <c r="AI1963" s="31"/>
      <c r="AJ1963" s="31"/>
      <c r="AK1963" s="31"/>
      <c r="AL1963" s="31"/>
      <c r="AM1963" s="31"/>
      <c r="AN1963" s="31"/>
      <c r="AQ1963" s="31"/>
      <c r="AR1963" s="31"/>
    </row>
    <row r="1964" spans="1:44" ht="30" customHeight="1" x14ac:dyDescent="0.3">
      <c r="A1964" s="29"/>
      <c r="B1964" s="29"/>
      <c r="C1964" s="29"/>
      <c r="D1964" s="29"/>
      <c r="E1964" s="29"/>
      <c r="F1964" s="29"/>
      <c r="G1964" s="29"/>
      <c r="H1964" s="29"/>
      <c r="I1964" s="29"/>
      <c r="J1964" s="29"/>
      <c r="K1964" s="31"/>
      <c r="L1964" s="31"/>
      <c r="M1964" s="31"/>
      <c r="N1964" s="31"/>
      <c r="O1964" s="31"/>
      <c r="P1964" s="31"/>
      <c r="Q1964" s="31"/>
      <c r="R1964" s="31"/>
      <c r="S1964" s="31"/>
      <c r="T1964" s="31"/>
      <c r="U1964" s="31"/>
      <c r="V1964" s="31"/>
      <c r="W1964" s="31"/>
      <c r="X1964" s="31"/>
      <c r="Y1964" s="31"/>
      <c r="Z1964" s="31"/>
      <c r="AA1964" s="31"/>
      <c r="AB1964" s="31"/>
      <c r="AC1964" s="31"/>
      <c r="AD1964" s="31"/>
      <c r="AE1964" s="31"/>
      <c r="AF1964" s="31"/>
      <c r="AG1964" s="31"/>
      <c r="AH1964" s="31"/>
      <c r="AI1964" s="31"/>
      <c r="AJ1964" s="31"/>
      <c r="AK1964" s="31"/>
      <c r="AL1964" s="31"/>
      <c r="AM1964" s="31"/>
      <c r="AN1964" s="31"/>
      <c r="AQ1964" s="31"/>
      <c r="AR1964" s="31"/>
    </row>
    <row r="1965" spans="1:44" ht="30" customHeight="1" x14ac:dyDescent="0.3">
      <c r="A1965" s="29"/>
      <c r="B1965" s="29"/>
      <c r="C1965" s="29"/>
      <c r="D1965" s="29"/>
      <c r="E1965" s="29"/>
      <c r="F1965" s="29"/>
      <c r="G1965" s="29"/>
      <c r="H1965" s="29"/>
      <c r="I1965" s="29"/>
      <c r="J1965" s="29"/>
      <c r="K1965" s="31"/>
      <c r="L1965" s="31"/>
      <c r="M1965" s="31"/>
      <c r="N1965" s="31"/>
      <c r="O1965" s="31"/>
      <c r="P1965" s="31"/>
      <c r="Q1965" s="31"/>
      <c r="R1965" s="31"/>
      <c r="S1965" s="31"/>
      <c r="T1965" s="31"/>
      <c r="U1965" s="31"/>
      <c r="V1965" s="31"/>
      <c r="W1965" s="31"/>
      <c r="X1965" s="31"/>
      <c r="Y1965" s="31"/>
      <c r="Z1965" s="31"/>
      <c r="AA1965" s="31"/>
      <c r="AB1965" s="31"/>
      <c r="AC1965" s="31"/>
      <c r="AD1965" s="31"/>
      <c r="AE1965" s="31"/>
      <c r="AF1965" s="31"/>
      <c r="AG1965" s="31"/>
      <c r="AH1965" s="31"/>
      <c r="AI1965" s="31"/>
      <c r="AJ1965" s="31"/>
      <c r="AK1965" s="31"/>
      <c r="AL1965" s="31"/>
      <c r="AM1965" s="31"/>
      <c r="AN1965" s="31"/>
      <c r="AQ1965" s="31"/>
    </row>
    <row r="1966" spans="1:44" ht="30" customHeight="1" x14ac:dyDescent="0.3">
      <c r="A1966" s="30"/>
      <c r="B1966" s="30"/>
      <c r="C1966" s="30"/>
      <c r="D1966" s="30"/>
      <c r="E1966" s="30"/>
      <c r="F1966" s="30"/>
      <c r="G1966" s="29"/>
      <c r="H1966" s="29"/>
      <c r="I1966" s="29"/>
      <c r="J1966" s="29"/>
      <c r="K1966" s="31"/>
      <c r="L1966" s="31"/>
      <c r="M1966" s="31"/>
      <c r="N1966" s="31"/>
      <c r="O1966" s="31"/>
      <c r="P1966" s="31"/>
      <c r="Q1966" s="31"/>
      <c r="R1966" s="31"/>
      <c r="S1966" s="31"/>
      <c r="T1966" s="31"/>
      <c r="U1966" s="31"/>
      <c r="V1966" s="31"/>
      <c r="W1966" s="31"/>
      <c r="X1966" s="31"/>
      <c r="Y1966" s="31"/>
      <c r="Z1966" s="31"/>
      <c r="AA1966" s="31"/>
      <c r="AB1966" s="31"/>
      <c r="AC1966" s="31"/>
      <c r="AD1966" s="31"/>
      <c r="AE1966" s="31"/>
      <c r="AF1966" s="31"/>
      <c r="AG1966" s="31"/>
      <c r="AH1966" s="31"/>
      <c r="AI1966" s="31"/>
      <c r="AJ1966" s="31"/>
      <c r="AK1966" s="31"/>
      <c r="AL1966" s="31"/>
      <c r="AM1966" s="31"/>
      <c r="AN1966" s="31"/>
      <c r="AQ1966" s="31"/>
    </row>
    <row r="1967" spans="1:44" ht="30" customHeight="1" x14ac:dyDescent="0.3">
      <c r="A1967" s="30"/>
      <c r="B1967" s="30"/>
      <c r="C1967" s="30"/>
      <c r="D1967" s="30"/>
      <c r="E1967" s="30"/>
      <c r="F1967" s="30"/>
      <c r="G1967" s="29"/>
      <c r="H1967" s="29"/>
      <c r="I1967" s="29"/>
      <c r="J1967" s="29"/>
      <c r="K1967" s="31"/>
      <c r="L1967" s="31"/>
      <c r="M1967" s="31"/>
      <c r="N1967" s="31"/>
      <c r="O1967" s="31"/>
      <c r="P1967" s="31"/>
      <c r="Q1967" s="31"/>
      <c r="R1967" s="31"/>
      <c r="S1967" s="31"/>
      <c r="T1967" s="31"/>
      <c r="U1967" s="31"/>
      <c r="V1967" s="31"/>
      <c r="W1967" s="31"/>
      <c r="X1967" s="31"/>
      <c r="Y1967" s="31"/>
      <c r="Z1967" s="31"/>
      <c r="AA1967" s="31"/>
      <c r="AB1967" s="31"/>
      <c r="AC1967" s="31"/>
      <c r="AD1967" s="31"/>
      <c r="AE1967" s="31"/>
      <c r="AF1967" s="31"/>
      <c r="AG1967" s="31"/>
      <c r="AH1967" s="31"/>
      <c r="AI1967" s="31"/>
      <c r="AJ1967" s="31"/>
      <c r="AK1967" s="31"/>
      <c r="AL1967" s="31"/>
      <c r="AM1967" s="31"/>
      <c r="AN1967" s="31"/>
      <c r="AQ1967" s="31"/>
    </row>
    <row r="1968" spans="1:44" ht="30" customHeight="1" x14ac:dyDescent="0.3">
      <c r="A1968" s="30"/>
      <c r="B1968" s="30"/>
      <c r="C1968" s="30"/>
      <c r="D1968" s="30"/>
      <c r="E1968" s="30"/>
      <c r="F1968" s="30"/>
      <c r="G1968" s="29"/>
      <c r="H1968" s="29"/>
      <c r="I1968" s="29"/>
      <c r="J1968" s="29"/>
      <c r="K1968" s="31"/>
      <c r="L1968" s="31"/>
      <c r="M1968" s="31"/>
      <c r="N1968" s="31"/>
      <c r="O1968" s="31"/>
      <c r="P1968" s="31"/>
      <c r="Q1968" s="31"/>
      <c r="R1968" s="31"/>
      <c r="S1968" s="31"/>
      <c r="T1968" s="31"/>
      <c r="U1968" s="31"/>
      <c r="V1968" s="31"/>
      <c r="W1968" s="31"/>
      <c r="X1968" s="31"/>
      <c r="Y1968" s="31"/>
      <c r="Z1968" s="31"/>
      <c r="AA1968" s="31"/>
      <c r="AB1968" s="31"/>
      <c r="AC1968" s="31"/>
      <c r="AD1968" s="31"/>
      <c r="AE1968" s="31"/>
      <c r="AF1968" s="31"/>
      <c r="AG1968" s="31"/>
      <c r="AH1968" s="31"/>
      <c r="AI1968" s="31"/>
      <c r="AJ1968" s="31"/>
      <c r="AK1968" s="31"/>
      <c r="AL1968" s="31"/>
      <c r="AM1968" s="31"/>
      <c r="AN1968" s="31"/>
      <c r="AQ1968" s="31"/>
    </row>
    <row r="1969" spans="1:44" ht="30" customHeight="1" x14ac:dyDescent="0.3">
      <c r="A1969" s="30"/>
      <c r="B1969" s="30"/>
      <c r="C1969" s="30"/>
      <c r="D1969" s="30"/>
      <c r="E1969" s="30"/>
      <c r="F1969" s="30"/>
      <c r="G1969" s="29"/>
      <c r="H1969" s="29"/>
      <c r="I1969" s="29"/>
      <c r="J1969" s="29"/>
      <c r="K1969" s="31"/>
      <c r="L1969" s="31"/>
      <c r="M1969" s="31"/>
      <c r="N1969" s="31"/>
      <c r="O1969" s="31"/>
      <c r="P1969" s="31"/>
      <c r="Q1969" s="31"/>
      <c r="R1969" s="31"/>
      <c r="S1969" s="31"/>
      <c r="T1969" s="31"/>
      <c r="U1969" s="31"/>
      <c r="V1969" s="31"/>
      <c r="W1969" s="31"/>
      <c r="X1969" s="31"/>
      <c r="Y1969" s="31"/>
      <c r="Z1969" s="31"/>
      <c r="AA1969" s="31"/>
      <c r="AB1969" s="31"/>
      <c r="AC1969" s="31"/>
      <c r="AD1969" s="31"/>
      <c r="AE1969" s="31"/>
      <c r="AF1969" s="31"/>
      <c r="AG1969" s="31"/>
      <c r="AH1969" s="31"/>
      <c r="AI1969" s="31"/>
      <c r="AJ1969" s="31"/>
      <c r="AK1969" s="31"/>
      <c r="AL1969" s="31"/>
      <c r="AM1969" s="31"/>
      <c r="AN1969" s="31"/>
      <c r="AQ1969" s="31"/>
    </row>
    <row r="1970" spans="1:44" ht="30" customHeight="1" x14ac:dyDescent="0.3">
      <c r="A1970" s="29"/>
      <c r="B1970" s="29"/>
      <c r="C1970" s="29"/>
      <c r="D1970" s="29"/>
      <c r="E1970" s="29"/>
      <c r="F1970" s="29"/>
      <c r="G1970" s="29"/>
      <c r="H1970" s="29"/>
      <c r="I1970" s="29"/>
      <c r="J1970" s="29"/>
      <c r="K1970" s="31"/>
      <c r="L1970" s="31"/>
      <c r="M1970" s="31"/>
      <c r="N1970" s="31"/>
      <c r="O1970" s="31"/>
      <c r="P1970" s="31"/>
      <c r="Q1970" s="31"/>
      <c r="R1970" s="31"/>
      <c r="S1970" s="31"/>
      <c r="T1970" s="31"/>
      <c r="U1970" s="31"/>
      <c r="V1970" s="31"/>
      <c r="W1970" s="31"/>
      <c r="X1970" s="31"/>
      <c r="Y1970" s="31"/>
      <c r="Z1970" s="31"/>
      <c r="AA1970" s="31"/>
      <c r="AB1970" s="31"/>
      <c r="AC1970" s="31"/>
      <c r="AD1970" s="31"/>
      <c r="AE1970" s="31"/>
      <c r="AF1970" s="31"/>
      <c r="AG1970" s="31"/>
      <c r="AH1970" s="31"/>
      <c r="AI1970" s="31"/>
      <c r="AJ1970" s="31"/>
      <c r="AK1970" s="31"/>
      <c r="AL1970" s="31"/>
      <c r="AM1970" s="31"/>
      <c r="AN1970" s="31"/>
      <c r="AQ1970" s="31"/>
    </row>
    <row r="1971" spans="1:44" ht="45" customHeight="1" x14ac:dyDescent="0.3">
      <c r="A1971" s="29"/>
      <c r="B1971" s="29"/>
      <c r="C1971" s="29"/>
      <c r="D1971" s="29"/>
      <c r="E1971" s="29"/>
      <c r="F1971" s="29"/>
      <c r="G1971" s="29"/>
      <c r="H1971" s="29"/>
      <c r="I1971" s="29"/>
      <c r="J1971" s="29"/>
      <c r="K1971" s="31"/>
      <c r="L1971" s="31"/>
      <c r="M1971" s="31"/>
      <c r="N1971" s="31"/>
      <c r="O1971" s="31"/>
      <c r="P1971" s="31"/>
      <c r="Q1971" s="31"/>
      <c r="R1971" s="31"/>
      <c r="S1971" s="31"/>
      <c r="T1971" s="31"/>
      <c r="U1971" s="31"/>
      <c r="V1971" s="31"/>
      <c r="W1971" s="31"/>
      <c r="X1971" s="31"/>
      <c r="Y1971" s="31"/>
      <c r="Z1971" s="31"/>
      <c r="AA1971" s="31"/>
      <c r="AB1971" s="31"/>
      <c r="AC1971" s="31"/>
      <c r="AD1971" s="31"/>
      <c r="AE1971" s="31"/>
      <c r="AF1971" s="31"/>
      <c r="AG1971" s="31"/>
      <c r="AH1971" s="31"/>
      <c r="AI1971" s="31"/>
      <c r="AJ1971" s="31"/>
      <c r="AK1971" s="31"/>
      <c r="AL1971" s="31"/>
      <c r="AM1971" s="31"/>
      <c r="AN1971" s="31"/>
      <c r="AQ1971" s="31"/>
      <c r="AR1971" s="31"/>
    </row>
    <row r="1972" spans="1:44" ht="30" customHeight="1" x14ac:dyDescent="0.3">
      <c r="A1972" s="29"/>
      <c r="B1972" s="29"/>
      <c r="C1972" s="29"/>
      <c r="D1972" s="29"/>
      <c r="E1972" s="29"/>
      <c r="F1972" s="29"/>
      <c r="G1972" s="29"/>
      <c r="H1972" s="29"/>
      <c r="I1972" s="29"/>
      <c r="J1972" s="29"/>
      <c r="K1972" s="31"/>
      <c r="L1972" s="31"/>
      <c r="M1972" s="31"/>
      <c r="N1972" s="31"/>
      <c r="O1972" s="31"/>
      <c r="P1972" s="31"/>
      <c r="Q1972" s="31"/>
      <c r="R1972" s="31"/>
      <c r="S1972" s="31"/>
      <c r="T1972" s="31"/>
      <c r="U1972" s="31"/>
      <c r="V1972" s="31"/>
      <c r="W1972" s="31"/>
      <c r="X1972" s="31"/>
      <c r="Y1972" s="31"/>
      <c r="Z1972" s="31"/>
      <c r="AA1972" s="31"/>
      <c r="AB1972" s="31"/>
      <c r="AC1972" s="31"/>
      <c r="AD1972" s="31"/>
      <c r="AE1972" s="31"/>
      <c r="AF1972" s="31"/>
      <c r="AG1972" s="31"/>
      <c r="AH1972" s="31"/>
      <c r="AI1972" s="31"/>
      <c r="AJ1972" s="31"/>
      <c r="AK1972" s="31"/>
      <c r="AL1972" s="31"/>
      <c r="AM1972" s="31"/>
      <c r="AN1972" s="31"/>
      <c r="AQ1972" s="31"/>
      <c r="AR1972" s="31"/>
    </row>
    <row r="1973" spans="1:44" ht="30" customHeight="1" x14ac:dyDescent="0.3">
      <c r="A1973" s="29"/>
      <c r="B1973" s="29"/>
      <c r="C1973" s="29"/>
      <c r="D1973" s="29"/>
      <c r="E1973" s="29"/>
      <c r="F1973" s="29"/>
      <c r="G1973" s="29"/>
      <c r="H1973" s="29"/>
      <c r="I1973" s="29"/>
      <c r="J1973" s="29"/>
      <c r="K1973" s="31"/>
      <c r="L1973" s="31"/>
      <c r="M1973" s="31"/>
      <c r="N1973" s="31"/>
      <c r="O1973" s="31"/>
      <c r="P1973" s="31"/>
      <c r="Q1973" s="31"/>
      <c r="R1973" s="31"/>
      <c r="S1973" s="31"/>
      <c r="T1973" s="31"/>
      <c r="U1973" s="31"/>
      <c r="V1973" s="31"/>
      <c r="W1973" s="31"/>
      <c r="X1973" s="31"/>
      <c r="Y1973" s="31"/>
      <c r="Z1973" s="31"/>
      <c r="AA1973" s="31"/>
      <c r="AB1973" s="31"/>
      <c r="AC1973" s="31"/>
      <c r="AD1973" s="31"/>
      <c r="AE1973" s="31"/>
      <c r="AF1973" s="31"/>
      <c r="AG1973" s="31"/>
      <c r="AH1973" s="31"/>
      <c r="AI1973" s="31"/>
      <c r="AJ1973" s="31"/>
      <c r="AK1973" s="31"/>
      <c r="AL1973" s="31"/>
      <c r="AM1973" s="31"/>
      <c r="AN1973" s="31"/>
      <c r="AQ1973" s="31"/>
      <c r="AR1973" s="31"/>
    </row>
    <row r="1974" spans="1:44" ht="30" customHeight="1" x14ac:dyDescent="0.3">
      <c r="A1974" s="29"/>
      <c r="B1974" s="29"/>
      <c r="C1974" s="29"/>
      <c r="D1974" s="29"/>
      <c r="E1974" s="29"/>
      <c r="F1974" s="29"/>
      <c r="G1974" s="29"/>
      <c r="H1974" s="29"/>
      <c r="I1974" s="29"/>
      <c r="J1974" s="29"/>
      <c r="K1974" s="31"/>
      <c r="L1974" s="31"/>
      <c r="M1974" s="31"/>
      <c r="N1974" s="31"/>
      <c r="O1974" s="31"/>
      <c r="P1974" s="31"/>
      <c r="Q1974" s="31"/>
      <c r="R1974" s="31"/>
      <c r="S1974" s="31"/>
      <c r="T1974" s="31"/>
      <c r="U1974" s="31"/>
      <c r="V1974" s="31"/>
      <c r="W1974" s="31"/>
      <c r="X1974" s="31"/>
      <c r="Y1974" s="31"/>
      <c r="Z1974" s="31"/>
      <c r="AA1974" s="31"/>
      <c r="AB1974" s="31"/>
      <c r="AC1974" s="31"/>
      <c r="AD1974" s="31"/>
      <c r="AE1974" s="31"/>
      <c r="AF1974" s="31"/>
      <c r="AG1974" s="31"/>
      <c r="AH1974" s="31"/>
      <c r="AI1974" s="31"/>
      <c r="AJ1974" s="31"/>
      <c r="AK1974" s="31"/>
      <c r="AL1974" s="31"/>
      <c r="AM1974" s="31"/>
      <c r="AN1974" s="31"/>
      <c r="AQ1974" s="31"/>
      <c r="AR1974" s="31"/>
    </row>
    <row r="1975" spans="1:44" ht="30" customHeight="1" x14ac:dyDescent="0.3">
      <c r="A1975" s="29"/>
      <c r="B1975" s="29"/>
      <c r="C1975" s="29"/>
      <c r="D1975" s="29"/>
      <c r="E1975" s="29"/>
      <c r="F1975" s="29"/>
      <c r="G1975" s="29"/>
      <c r="H1975" s="29"/>
      <c r="I1975" s="29"/>
      <c r="J1975" s="29"/>
      <c r="K1975" s="31"/>
      <c r="L1975" s="31"/>
      <c r="M1975" s="31"/>
      <c r="N1975" s="31"/>
      <c r="O1975" s="31"/>
      <c r="P1975" s="31"/>
      <c r="Q1975" s="31"/>
      <c r="R1975" s="31"/>
      <c r="S1975" s="31"/>
      <c r="T1975" s="31"/>
      <c r="U1975" s="31"/>
      <c r="V1975" s="31"/>
      <c r="W1975" s="31"/>
      <c r="X1975" s="31"/>
      <c r="Y1975" s="31"/>
      <c r="Z1975" s="31"/>
      <c r="AA1975" s="31"/>
      <c r="AB1975" s="31"/>
      <c r="AC1975" s="31"/>
      <c r="AD1975" s="31"/>
      <c r="AE1975" s="31"/>
      <c r="AF1975" s="31"/>
      <c r="AG1975" s="31"/>
      <c r="AH1975" s="31"/>
      <c r="AI1975" s="31"/>
      <c r="AJ1975" s="31"/>
      <c r="AK1975" s="31"/>
      <c r="AL1975" s="31"/>
      <c r="AM1975" s="31"/>
      <c r="AN1975" s="31"/>
      <c r="AQ1975" s="31"/>
      <c r="AR1975" s="31"/>
    </row>
    <row r="1976" spans="1:44" ht="30" customHeight="1" x14ac:dyDescent="0.3">
      <c r="A1976" s="29"/>
      <c r="B1976" s="29"/>
      <c r="C1976" s="29"/>
      <c r="D1976" s="29"/>
      <c r="E1976" s="29"/>
      <c r="F1976" s="29"/>
      <c r="G1976" s="29"/>
      <c r="H1976" s="29"/>
      <c r="I1976" s="29"/>
      <c r="J1976" s="29"/>
      <c r="K1976" s="31"/>
      <c r="L1976" s="31"/>
      <c r="M1976" s="31"/>
      <c r="N1976" s="31"/>
      <c r="O1976" s="31"/>
      <c r="P1976" s="31"/>
      <c r="Q1976" s="31"/>
      <c r="R1976" s="31"/>
      <c r="S1976" s="31"/>
      <c r="T1976" s="31"/>
      <c r="U1976" s="31"/>
      <c r="V1976" s="31"/>
      <c r="W1976" s="31"/>
      <c r="X1976" s="31"/>
      <c r="Y1976" s="31"/>
      <c r="Z1976" s="31"/>
      <c r="AA1976" s="31"/>
      <c r="AB1976" s="31"/>
      <c r="AC1976" s="31"/>
      <c r="AD1976" s="31"/>
      <c r="AE1976" s="31"/>
      <c r="AF1976" s="31"/>
      <c r="AG1976" s="31"/>
      <c r="AH1976" s="31"/>
      <c r="AI1976" s="31"/>
      <c r="AJ1976" s="31"/>
      <c r="AK1976" s="31"/>
      <c r="AL1976" s="31"/>
      <c r="AM1976" s="31"/>
      <c r="AN1976" s="31"/>
      <c r="AQ1976" s="31"/>
      <c r="AR1976" s="31"/>
    </row>
    <row r="1977" spans="1:44" ht="30" customHeight="1" x14ac:dyDescent="0.3">
      <c r="A1977" s="29"/>
      <c r="B1977" s="29"/>
      <c r="C1977" s="29"/>
      <c r="D1977" s="29"/>
      <c r="E1977" s="29"/>
      <c r="F1977" s="29"/>
      <c r="G1977" s="29"/>
      <c r="H1977" s="29"/>
      <c r="I1977" s="29"/>
      <c r="J1977" s="29"/>
      <c r="K1977" s="31"/>
      <c r="L1977" s="31"/>
      <c r="M1977" s="31"/>
      <c r="N1977" s="31"/>
      <c r="O1977" s="31"/>
      <c r="P1977" s="31"/>
      <c r="Q1977" s="31"/>
      <c r="R1977" s="31"/>
      <c r="S1977" s="31"/>
      <c r="T1977" s="31"/>
      <c r="U1977" s="31"/>
      <c r="V1977" s="31"/>
      <c r="W1977" s="31"/>
      <c r="X1977" s="31"/>
      <c r="Y1977" s="31"/>
      <c r="Z1977" s="31"/>
      <c r="AA1977" s="31"/>
      <c r="AB1977" s="31"/>
      <c r="AC1977" s="31"/>
      <c r="AD1977" s="31"/>
      <c r="AE1977" s="31"/>
      <c r="AF1977" s="31"/>
      <c r="AG1977" s="31"/>
      <c r="AH1977" s="31"/>
      <c r="AI1977" s="31"/>
      <c r="AJ1977" s="31"/>
      <c r="AK1977" s="31"/>
      <c r="AL1977" s="31"/>
      <c r="AM1977" s="31"/>
      <c r="AN1977" s="31"/>
      <c r="AQ1977" s="31"/>
      <c r="AR1977" s="31"/>
    </row>
    <row r="1978" spans="1:44" ht="30" customHeight="1" x14ac:dyDescent="0.3">
      <c r="A1978" s="29"/>
      <c r="B1978" s="29"/>
      <c r="C1978" s="29"/>
      <c r="D1978" s="29"/>
      <c r="E1978" s="29"/>
      <c r="F1978" s="29"/>
      <c r="G1978" s="29"/>
      <c r="H1978" s="29"/>
      <c r="I1978" s="29"/>
      <c r="J1978" s="29"/>
      <c r="K1978" s="31"/>
      <c r="L1978" s="31"/>
      <c r="M1978" s="31"/>
      <c r="N1978" s="31"/>
      <c r="O1978" s="31"/>
      <c r="P1978" s="31"/>
      <c r="Q1978" s="31"/>
      <c r="R1978" s="31"/>
      <c r="S1978" s="31"/>
      <c r="T1978" s="31"/>
      <c r="U1978" s="31"/>
      <c r="V1978" s="31"/>
      <c r="W1978" s="31"/>
      <c r="X1978" s="31"/>
      <c r="Y1978" s="31"/>
      <c r="Z1978" s="31"/>
      <c r="AA1978" s="31"/>
      <c r="AB1978" s="31"/>
      <c r="AC1978" s="31"/>
      <c r="AD1978" s="31"/>
      <c r="AE1978" s="31"/>
      <c r="AF1978" s="31"/>
      <c r="AG1978" s="31"/>
      <c r="AH1978" s="31"/>
      <c r="AI1978" s="31"/>
      <c r="AJ1978" s="31"/>
      <c r="AK1978" s="31"/>
      <c r="AL1978" s="31"/>
      <c r="AM1978" s="31"/>
      <c r="AN1978" s="31"/>
      <c r="AQ1978" s="31"/>
      <c r="AR1978" s="31"/>
    </row>
    <row r="1979" spans="1:44" ht="30" customHeight="1" x14ac:dyDescent="0.3">
      <c r="A1979" s="29"/>
      <c r="B1979" s="29"/>
      <c r="C1979" s="29"/>
      <c r="D1979" s="29"/>
      <c r="E1979" s="29"/>
      <c r="F1979" s="29"/>
      <c r="G1979" s="29"/>
      <c r="H1979" s="29"/>
      <c r="I1979" s="29"/>
      <c r="J1979" s="29"/>
      <c r="K1979" s="31"/>
      <c r="L1979" s="31"/>
      <c r="M1979" s="31"/>
      <c r="N1979" s="31"/>
      <c r="O1979" s="31"/>
      <c r="P1979" s="31"/>
      <c r="Q1979" s="31"/>
      <c r="R1979" s="31"/>
      <c r="S1979" s="31"/>
      <c r="T1979" s="31"/>
      <c r="U1979" s="31"/>
      <c r="V1979" s="31"/>
      <c r="W1979" s="31"/>
      <c r="X1979" s="31"/>
      <c r="Y1979" s="31"/>
      <c r="Z1979" s="31"/>
      <c r="AA1979" s="31"/>
      <c r="AB1979" s="31"/>
      <c r="AC1979" s="31"/>
      <c r="AD1979" s="31"/>
      <c r="AE1979" s="31"/>
      <c r="AF1979" s="31"/>
      <c r="AG1979" s="31"/>
      <c r="AH1979" s="31"/>
      <c r="AI1979" s="31"/>
      <c r="AJ1979" s="31"/>
      <c r="AK1979" s="31"/>
      <c r="AL1979" s="31"/>
      <c r="AM1979" s="31"/>
      <c r="AN1979" s="31"/>
      <c r="AQ1979" s="31"/>
      <c r="AR1979" s="31"/>
    </row>
    <row r="1980" spans="1:44" ht="30" customHeight="1" x14ac:dyDescent="0.3">
      <c r="A1980" s="29"/>
      <c r="B1980" s="29"/>
      <c r="C1980" s="29"/>
      <c r="D1980" s="29"/>
      <c r="E1980" s="29"/>
      <c r="F1980" s="29"/>
      <c r="G1980" s="29"/>
      <c r="H1980" s="29"/>
      <c r="I1980" s="29"/>
      <c r="J1980" s="29"/>
      <c r="K1980" s="31"/>
      <c r="L1980" s="31"/>
      <c r="M1980" s="31"/>
      <c r="N1980" s="31"/>
      <c r="O1980" s="31"/>
      <c r="P1980" s="31"/>
      <c r="Q1980" s="31"/>
      <c r="R1980" s="31"/>
      <c r="S1980" s="31"/>
      <c r="T1980" s="31"/>
      <c r="U1980" s="31"/>
      <c r="V1980" s="31"/>
      <c r="W1980" s="31"/>
      <c r="X1980" s="31"/>
      <c r="Y1980" s="31"/>
      <c r="Z1980" s="31"/>
      <c r="AA1980" s="31"/>
      <c r="AB1980" s="31"/>
      <c r="AC1980" s="31"/>
      <c r="AD1980" s="31"/>
      <c r="AE1980" s="31"/>
      <c r="AF1980" s="31"/>
      <c r="AG1980" s="31"/>
      <c r="AH1980" s="31"/>
      <c r="AI1980" s="31"/>
      <c r="AJ1980" s="31"/>
      <c r="AK1980" s="31"/>
      <c r="AL1980" s="31"/>
      <c r="AM1980" s="31"/>
      <c r="AN1980" s="31"/>
      <c r="AQ1980" s="31"/>
      <c r="AR1980" s="31"/>
    </row>
    <row r="1981" spans="1:44" ht="30" customHeight="1" x14ac:dyDescent="0.3">
      <c r="A1981" s="29"/>
      <c r="B1981" s="29"/>
      <c r="C1981" s="29"/>
      <c r="D1981" s="29"/>
      <c r="E1981" s="29"/>
      <c r="F1981" s="29"/>
      <c r="G1981" s="29"/>
      <c r="H1981" s="29"/>
      <c r="I1981" s="29"/>
      <c r="J1981" s="29"/>
      <c r="K1981" s="31"/>
      <c r="L1981" s="31"/>
      <c r="M1981" s="31"/>
      <c r="N1981" s="31"/>
      <c r="O1981" s="31"/>
      <c r="P1981" s="31"/>
      <c r="Q1981" s="31"/>
      <c r="R1981" s="31"/>
      <c r="S1981" s="31"/>
      <c r="T1981" s="31"/>
      <c r="U1981" s="31"/>
      <c r="V1981" s="31"/>
      <c r="W1981" s="31"/>
      <c r="X1981" s="31"/>
      <c r="Y1981" s="31"/>
      <c r="Z1981" s="31"/>
      <c r="AA1981" s="31"/>
      <c r="AB1981" s="31"/>
      <c r="AC1981" s="31"/>
      <c r="AD1981" s="31"/>
      <c r="AE1981" s="31"/>
      <c r="AF1981" s="31"/>
      <c r="AG1981" s="31"/>
      <c r="AH1981" s="31"/>
      <c r="AI1981" s="31"/>
      <c r="AJ1981" s="31"/>
      <c r="AK1981" s="31"/>
      <c r="AL1981" s="31"/>
      <c r="AM1981" s="31"/>
      <c r="AN1981" s="31"/>
      <c r="AQ1981" s="31"/>
      <c r="AR1981" s="31"/>
    </row>
    <row r="1982" spans="1:44" ht="67.5" customHeight="1" x14ac:dyDescent="0.3">
      <c r="A1982" s="29"/>
      <c r="B1982" s="29"/>
      <c r="C1982" s="29"/>
      <c r="D1982" s="29"/>
      <c r="E1982" s="29"/>
      <c r="F1982" s="29"/>
      <c r="G1982" s="29"/>
      <c r="H1982" s="29"/>
      <c r="I1982" s="29"/>
      <c r="J1982" s="29"/>
      <c r="K1982" s="31"/>
      <c r="L1982" s="31"/>
      <c r="M1982" s="31"/>
      <c r="N1982" s="31"/>
      <c r="O1982" s="31"/>
      <c r="P1982" s="31"/>
      <c r="Q1982" s="31"/>
      <c r="R1982" s="31"/>
      <c r="S1982" s="31"/>
      <c r="T1982" s="31"/>
      <c r="U1982" s="31"/>
      <c r="V1982" s="31"/>
      <c r="W1982" s="31"/>
      <c r="X1982" s="31"/>
      <c r="Y1982" s="31"/>
      <c r="Z1982" s="31"/>
      <c r="AA1982" s="31"/>
      <c r="AB1982" s="31"/>
      <c r="AC1982" s="31"/>
      <c r="AD1982" s="31"/>
      <c r="AE1982" s="31"/>
      <c r="AF1982" s="31"/>
      <c r="AG1982" s="31"/>
      <c r="AH1982" s="31"/>
      <c r="AI1982" s="31"/>
      <c r="AJ1982" s="31"/>
      <c r="AK1982" s="31"/>
      <c r="AL1982" s="31"/>
      <c r="AM1982" s="31"/>
      <c r="AN1982" s="31"/>
      <c r="AQ1982" s="31"/>
      <c r="AR1982" s="31"/>
    </row>
    <row r="1983" spans="1:44" ht="30" customHeight="1" x14ac:dyDescent="0.3">
      <c r="A1983" s="29"/>
      <c r="B1983" s="29"/>
      <c r="C1983" s="29"/>
      <c r="D1983" s="29"/>
      <c r="E1983" s="29"/>
      <c r="F1983" s="29"/>
      <c r="G1983" s="29"/>
      <c r="H1983" s="29"/>
      <c r="I1983" s="29"/>
      <c r="J1983" s="29"/>
      <c r="K1983" s="31"/>
      <c r="L1983" s="31"/>
      <c r="M1983" s="31"/>
      <c r="N1983" s="31"/>
      <c r="O1983" s="31"/>
      <c r="P1983" s="31"/>
      <c r="Q1983" s="31"/>
      <c r="R1983" s="31"/>
      <c r="S1983" s="31"/>
      <c r="T1983" s="31"/>
      <c r="U1983" s="31"/>
      <c r="V1983" s="31"/>
      <c r="W1983" s="31"/>
      <c r="X1983" s="31"/>
      <c r="Y1983" s="31"/>
      <c r="Z1983" s="31"/>
      <c r="AA1983" s="31"/>
      <c r="AB1983" s="31"/>
      <c r="AC1983" s="31"/>
      <c r="AD1983" s="31"/>
      <c r="AE1983" s="31"/>
      <c r="AF1983" s="31"/>
      <c r="AG1983" s="31"/>
      <c r="AH1983" s="31"/>
      <c r="AI1983" s="31"/>
      <c r="AJ1983" s="31"/>
      <c r="AK1983" s="31"/>
      <c r="AL1983" s="31"/>
      <c r="AM1983" s="31"/>
      <c r="AN1983" s="31"/>
      <c r="AQ1983" s="31"/>
      <c r="AR1983" s="31"/>
    </row>
    <row r="1984" spans="1:44" ht="30" customHeight="1" x14ac:dyDescent="0.3">
      <c r="A1984" s="29"/>
      <c r="B1984" s="29"/>
      <c r="C1984" s="29"/>
      <c r="D1984" s="29"/>
      <c r="E1984" s="29"/>
      <c r="F1984" s="29"/>
      <c r="G1984" s="29"/>
      <c r="H1984" s="29"/>
      <c r="I1984" s="29"/>
      <c r="J1984" s="29"/>
      <c r="K1984" s="31"/>
      <c r="L1984" s="31"/>
      <c r="M1984" s="31"/>
      <c r="N1984" s="31"/>
      <c r="O1984" s="31"/>
      <c r="P1984" s="31"/>
      <c r="Q1984" s="31"/>
      <c r="R1984" s="31"/>
      <c r="S1984" s="31"/>
      <c r="T1984" s="31"/>
      <c r="U1984" s="31"/>
      <c r="V1984" s="31"/>
      <c r="W1984" s="31"/>
      <c r="X1984" s="31"/>
      <c r="Y1984" s="31"/>
      <c r="Z1984" s="31"/>
      <c r="AA1984" s="31"/>
      <c r="AB1984" s="31"/>
      <c r="AC1984" s="31"/>
      <c r="AD1984" s="31"/>
      <c r="AE1984" s="31"/>
      <c r="AF1984" s="31"/>
      <c r="AG1984" s="31"/>
      <c r="AH1984" s="31"/>
      <c r="AI1984" s="31"/>
      <c r="AJ1984" s="31"/>
      <c r="AK1984" s="31"/>
      <c r="AL1984" s="31"/>
      <c r="AM1984" s="31"/>
      <c r="AN1984" s="31"/>
      <c r="AQ1984" s="31"/>
      <c r="AR1984" s="31"/>
    </row>
    <row r="1985" spans="1:44" ht="30" customHeight="1" x14ac:dyDescent="0.3">
      <c r="A1985" s="29"/>
      <c r="B1985" s="29"/>
      <c r="C1985" s="29"/>
      <c r="D1985" s="29"/>
      <c r="E1985" s="29"/>
      <c r="F1985" s="29"/>
      <c r="G1985" s="29"/>
      <c r="H1985" s="29"/>
      <c r="I1985" s="29"/>
      <c r="J1985" s="29"/>
      <c r="K1985" s="31"/>
      <c r="L1985" s="31"/>
      <c r="M1985" s="31"/>
      <c r="N1985" s="31"/>
      <c r="O1985" s="31"/>
      <c r="P1985" s="31"/>
      <c r="Q1985" s="31"/>
      <c r="R1985" s="31"/>
      <c r="S1985" s="31"/>
      <c r="T1985" s="31"/>
      <c r="U1985" s="31"/>
      <c r="V1985" s="31"/>
      <c r="W1985" s="31"/>
      <c r="X1985" s="31"/>
      <c r="Y1985" s="31"/>
      <c r="Z1985" s="31"/>
      <c r="AA1985" s="31"/>
      <c r="AB1985" s="31"/>
      <c r="AC1985" s="31"/>
      <c r="AD1985" s="31"/>
      <c r="AE1985" s="31"/>
      <c r="AF1985" s="31"/>
      <c r="AG1985" s="31"/>
      <c r="AH1985" s="31"/>
      <c r="AI1985" s="31"/>
      <c r="AJ1985" s="31"/>
      <c r="AK1985" s="31"/>
      <c r="AL1985" s="31"/>
      <c r="AM1985" s="31"/>
      <c r="AN1985" s="31"/>
      <c r="AQ1985" s="31"/>
      <c r="AR1985" s="31"/>
    </row>
    <row r="1986" spans="1:44" ht="30" customHeight="1" x14ac:dyDescent="0.3">
      <c r="A1986" s="29"/>
      <c r="B1986" s="29"/>
      <c r="C1986" s="29"/>
      <c r="D1986" s="29"/>
      <c r="E1986" s="29"/>
      <c r="F1986" s="29"/>
      <c r="G1986" s="29"/>
      <c r="H1986" s="29"/>
      <c r="I1986" s="29"/>
      <c r="J1986" s="29"/>
      <c r="K1986" s="31"/>
      <c r="L1986" s="31"/>
      <c r="M1986" s="31"/>
      <c r="N1986" s="31"/>
      <c r="O1986" s="31"/>
      <c r="P1986" s="31"/>
      <c r="Q1986" s="31"/>
      <c r="R1986" s="31"/>
      <c r="S1986" s="31"/>
      <c r="T1986" s="31"/>
      <c r="U1986" s="31"/>
      <c r="V1986" s="31"/>
      <c r="W1986" s="31"/>
      <c r="X1986" s="31"/>
      <c r="Y1986" s="31"/>
      <c r="Z1986" s="31"/>
      <c r="AA1986" s="31"/>
      <c r="AB1986" s="31"/>
      <c r="AC1986" s="31"/>
      <c r="AD1986" s="31"/>
      <c r="AE1986" s="31"/>
      <c r="AF1986" s="31"/>
      <c r="AG1986" s="31"/>
      <c r="AH1986" s="31"/>
      <c r="AI1986" s="31"/>
      <c r="AJ1986" s="31"/>
      <c r="AK1986" s="31"/>
      <c r="AL1986" s="31"/>
      <c r="AM1986" s="31"/>
      <c r="AN1986" s="31"/>
      <c r="AQ1986" s="31"/>
      <c r="AR1986" s="31"/>
    </row>
    <row r="1987" spans="1:44" ht="30" customHeight="1" x14ac:dyDescent="0.3">
      <c r="A1987" s="29"/>
      <c r="B1987" s="29"/>
      <c r="C1987" s="29"/>
      <c r="D1987" s="29"/>
      <c r="E1987" s="29"/>
      <c r="F1987" s="29"/>
      <c r="G1987" s="29"/>
      <c r="H1987" s="29"/>
      <c r="I1987" s="29"/>
      <c r="J1987" s="29"/>
      <c r="K1987" s="31"/>
      <c r="L1987" s="31"/>
      <c r="M1987" s="31"/>
      <c r="N1987" s="31"/>
      <c r="O1987" s="31"/>
      <c r="P1987" s="31"/>
      <c r="Q1987" s="31"/>
      <c r="R1987" s="31"/>
      <c r="S1987" s="31"/>
      <c r="T1987" s="31"/>
      <c r="U1987" s="31"/>
      <c r="V1987" s="31"/>
      <c r="W1987" s="31"/>
      <c r="X1987" s="31"/>
      <c r="Y1987" s="31"/>
      <c r="Z1987" s="31"/>
      <c r="AA1987" s="31"/>
      <c r="AB1987" s="31"/>
      <c r="AC1987" s="31"/>
      <c r="AD1987" s="31"/>
      <c r="AE1987" s="31"/>
      <c r="AF1987" s="31"/>
      <c r="AG1987" s="31"/>
      <c r="AH1987" s="31"/>
      <c r="AI1987" s="31"/>
      <c r="AJ1987" s="31"/>
      <c r="AK1987" s="31"/>
      <c r="AL1987" s="31"/>
      <c r="AM1987" s="31"/>
      <c r="AN1987" s="31"/>
      <c r="AQ1987" s="31"/>
      <c r="AR1987" s="31"/>
    </row>
    <row r="1988" spans="1:44" ht="30" customHeight="1" x14ac:dyDescent="0.3">
      <c r="A1988" s="30"/>
      <c r="B1988" s="30"/>
      <c r="C1988" s="30"/>
      <c r="D1988" s="30"/>
      <c r="E1988" s="30"/>
      <c r="F1988" s="30"/>
      <c r="G1988" s="30"/>
      <c r="H1988" s="29"/>
      <c r="I1988" s="29"/>
      <c r="J1988" s="29"/>
      <c r="K1988" s="31"/>
      <c r="L1988" s="31"/>
      <c r="M1988" s="31"/>
      <c r="N1988" s="31"/>
      <c r="O1988" s="31"/>
      <c r="P1988" s="31"/>
      <c r="Q1988" s="31"/>
      <c r="R1988" s="31"/>
      <c r="S1988" s="31"/>
      <c r="T1988" s="31"/>
      <c r="U1988" s="31"/>
      <c r="V1988" s="31"/>
      <c r="W1988" s="31"/>
      <c r="X1988" s="31"/>
      <c r="Y1988" s="31"/>
      <c r="Z1988" s="31"/>
      <c r="AA1988" s="31"/>
      <c r="AB1988" s="31"/>
      <c r="AC1988" s="31"/>
      <c r="AD1988" s="31"/>
      <c r="AE1988" s="31"/>
      <c r="AF1988" s="31"/>
      <c r="AG1988" s="31"/>
      <c r="AH1988" s="31"/>
      <c r="AI1988" s="31"/>
      <c r="AJ1988" s="31"/>
      <c r="AK1988" s="31"/>
      <c r="AL1988" s="31"/>
      <c r="AM1988" s="31"/>
      <c r="AN1988" s="31"/>
      <c r="AQ1988" s="31"/>
      <c r="AR1988" s="31"/>
    </row>
    <row r="1989" spans="1:44" ht="30" customHeight="1" x14ac:dyDescent="0.3">
      <c r="A1989" s="30"/>
      <c r="B1989" s="30"/>
      <c r="C1989" s="30"/>
      <c r="D1989" s="30"/>
      <c r="E1989" s="30"/>
      <c r="F1989" s="30"/>
      <c r="G1989" s="30"/>
      <c r="H1989" s="29"/>
      <c r="I1989" s="29"/>
      <c r="J1989" s="29"/>
      <c r="K1989" s="31"/>
      <c r="L1989" s="31"/>
      <c r="M1989" s="31"/>
      <c r="N1989" s="31"/>
      <c r="O1989" s="31"/>
      <c r="P1989" s="31"/>
      <c r="Q1989" s="31"/>
      <c r="R1989" s="31"/>
      <c r="S1989" s="31"/>
      <c r="T1989" s="31"/>
      <c r="U1989" s="31"/>
      <c r="V1989" s="31"/>
      <c r="W1989" s="31"/>
      <c r="X1989" s="31"/>
      <c r="Y1989" s="31"/>
      <c r="Z1989" s="31"/>
      <c r="AA1989" s="31"/>
      <c r="AB1989" s="31"/>
      <c r="AC1989" s="31"/>
      <c r="AD1989" s="31"/>
      <c r="AE1989" s="31"/>
      <c r="AF1989" s="31"/>
      <c r="AG1989" s="31"/>
      <c r="AH1989" s="31"/>
      <c r="AI1989" s="31"/>
      <c r="AJ1989" s="31"/>
      <c r="AK1989" s="31"/>
      <c r="AL1989" s="31"/>
      <c r="AM1989" s="31"/>
      <c r="AN1989" s="31"/>
      <c r="AQ1989" s="31"/>
      <c r="AR1989" s="31"/>
    </row>
    <row r="1990" spans="1:44" ht="30" customHeight="1" x14ac:dyDescent="0.3">
      <c r="A1990" s="30"/>
      <c r="B1990" s="30"/>
      <c r="C1990" s="30"/>
      <c r="D1990" s="30"/>
      <c r="E1990" s="30"/>
      <c r="F1990" s="30"/>
      <c r="G1990" s="30"/>
      <c r="H1990" s="29"/>
      <c r="I1990" s="29"/>
      <c r="J1990" s="29"/>
      <c r="K1990" s="31"/>
      <c r="L1990" s="31"/>
      <c r="M1990" s="31"/>
      <c r="N1990" s="31"/>
      <c r="O1990" s="31"/>
      <c r="P1990" s="31"/>
      <c r="Q1990" s="31"/>
      <c r="R1990" s="31"/>
      <c r="S1990" s="31"/>
      <c r="T1990" s="31"/>
      <c r="U1990" s="31"/>
      <c r="V1990" s="31"/>
      <c r="W1990" s="31"/>
      <c r="X1990" s="31"/>
      <c r="Y1990" s="31"/>
      <c r="Z1990" s="31"/>
      <c r="AA1990" s="31"/>
      <c r="AB1990" s="31"/>
      <c r="AC1990" s="31"/>
      <c r="AD1990" s="31"/>
      <c r="AE1990" s="31"/>
      <c r="AF1990" s="31"/>
      <c r="AG1990" s="31"/>
      <c r="AH1990" s="31"/>
      <c r="AI1990" s="31"/>
      <c r="AJ1990" s="31"/>
      <c r="AK1990" s="31"/>
      <c r="AL1990" s="31"/>
      <c r="AM1990" s="31"/>
      <c r="AN1990" s="31"/>
      <c r="AQ1990" s="31"/>
      <c r="AR1990" s="31"/>
    </row>
    <row r="1991" spans="1:44" ht="30" customHeight="1" x14ac:dyDescent="0.3">
      <c r="A1991" s="30"/>
      <c r="B1991" s="30"/>
      <c r="C1991" s="30"/>
      <c r="D1991" s="30"/>
      <c r="E1991" s="30"/>
      <c r="F1991" s="30"/>
      <c r="G1991" s="30"/>
      <c r="H1991" s="29"/>
      <c r="I1991" s="29"/>
      <c r="J1991" s="29"/>
      <c r="K1991" s="31"/>
      <c r="L1991" s="31"/>
      <c r="M1991" s="31"/>
      <c r="N1991" s="31"/>
      <c r="O1991" s="31"/>
      <c r="P1991" s="31"/>
      <c r="Q1991" s="31"/>
      <c r="R1991" s="31"/>
      <c r="S1991" s="31"/>
      <c r="T1991" s="31"/>
      <c r="U1991" s="31"/>
      <c r="V1991" s="31"/>
      <c r="W1991" s="31"/>
      <c r="X1991" s="31"/>
      <c r="Y1991" s="31"/>
      <c r="Z1991" s="31"/>
      <c r="AA1991" s="31"/>
      <c r="AB1991" s="31"/>
      <c r="AC1991" s="31"/>
      <c r="AD1991" s="31"/>
      <c r="AE1991" s="31"/>
      <c r="AF1991" s="31"/>
      <c r="AG1991" s="31"/>
      <c r="AH1991" s="31"/>
      <c r="AI1991" s="31"/>
      <c r="AJ1991" s="31"/>
      <c r="AK1991" s="31"/>
      <c r="AL1991" s="31"/>
      <c r="AM1991" s="31"/>
      <c r="AN1991" s="31"/>
      <c r="AQ1991" s="31"/>
      <c r="AR1991" s="31"/>
    </row>
    <row r="1992" spans="1:44" ht="30" customHeight="1" x14ac:dyDescent="0.3">
      <c r="A1992" s="30"/>
      <c r="B1992" s="30"/>
      <c r="C1992" s="30"/>
      <c r="D1992" s="30"/>
      <c r="E1992" s="30"/>
      <c r="F1992" s="30"/>
      <c r="G1992" s="30"/>
      <c r="H1992" s="29"/>
      <c r="I1992" s="29"/>
      <c r="J1992" s="29"/>
      <c r="K1992" s="31"/>
      <c r="L1992" s="31"/>
      <c r="M1992" s="31"/>
      <c r="N1992" s="31"/>
      <c r="O1992" s="31"/>
      <c r="P1992" s="31"/>
      <c r="Q1992" s="31"/>
      <c r="R1992" s="31"/>
      <c r="S1992" s="31"/>
      <c r="T1992" s="31"/>
      <c r="U1992" s="31"/>
      <c r="V1992" s="31"/>
      <c r="W1992" s="31"/>
      <c r="X1992" s="31"/>
      <c r="Y1992" s="31"/>
      <c r="Z1992" s="31"/>
      <c r="AA1992" s="31"/>
      <c r="AB1992" s="31"/>
      <c r="AC1992" s="31"/>
      <c r="AD1992" s="31"/>
      <c r="AE1992" s="31"/>
      <c r="AF1992" s="31"/>
      <c r="AG1992" s="31"/>
      <c r="AH1992" s="31"/>
      <c r="AI1992" s="31"/>
      <c r="AJ1992" s="31"/>
      <c r="AK1992" s="31"/>
      <c r="AL1992" s="31"/>
      <c r="AM1992" s="31"/>
      <c r="AN1992" s="31"/>
      <c r="AQ1992" s="31"/>
      <c r="AR1992" s="31"/>
    </row>
    <row r="1993" spans="1:44" ht="30" customHeight="1" x14ac:dyDescent="0.3">
      <c r="A1993" s="30"/>
      <c r="B1993" s="30"/>
      <c r="C1993" s="30"/>
      <c r="D1993" s="30"/>
      <c r="E1993" s="30"/>
      <c r="F1993" s="30"/>
      <c r="G1993" s="30"/>
      <c r="H1993" s="29"/>
      <c r="I1993" s="29"/>
      <c r="J1993" s="29"/>
      <c r="K1993" s="31"/>
      <c r="L1993" s="31"/>
      <c r="M1993" s="31"/>
      <c r="N1993" s="31"/>
      <c r="O1993" s="31"/>
      <c r="P1993" s="31"/>
      <c r="Q1993" s="31"/>
      <c r="R1993" s="31"/>
      <c r="S1993" s="31"/>
      <c r="T1993" s="31"/>
      <c r="U1993" s="31"/>
      <c r="V1993" s="31"/>
      <c r="W1993" s="31"/>
      <c r="X1993" s="31"/>
      <c r="Y1993" s="31"/>
      <c r="Z1993" s="31"/>
      <c r="AA1993" s="31"/>
      <c r="AB1993" s="31"/>
      <c r="AC1993" s="31"/>
      <c r="AD1993" s="31"/>
      <c r="AE1993" s="31"/>
      <c r="AF1993" s="31"/>
      <c r="AG1993" s="31"/>
      <c r="AH1993" s="31"/>
      <c r="AI1993" s="31"/>
      <c r="AJ1993" s="31"/>
      <c r="AK1993" s="31"/>
      <c r="AL1993" s="31"/>
      <c r="AM1993" s="31"/>
      <c r="AN1993" s="31"/>
      <c r="AQ1993" s="31"/>
      <c r="AR1993" s="31"/>
    </row>
    <row r="1994" spans="1:44" ht="30" customHeight="1" x14ac:dyDescent="0.3">
      <c r="A1994" s="30"/>
      <c r="B1994" s="30"/>
      <c r="C1994" s="30"/>
      <c r="D1994" s="30"/>
      <c r="E1994" s="30"/>
      <c r="F1994" s="30"/>
      <c r="G1994" s="30"/>
      <c r="H1994" s="29"/>
      <c r="I1994" s="29"/>
      <c r="J1994" s="29"/>
      <c r="K1994" s="31"/>
      <c r="L1994" s="31"/>
      <c r="M1994" s="31"/>
      <c r="N1994" s="31"/>
      <c r="O1994" s="31"/>
      <c r="P1994" s="31"/>
      <c r="Q1994" s="31"/>
      <c r="R1994" s="31"/>
      <c r="S1994" s="31"/>
      <c r="T1994" s="31"/>
      <c r="U1994" s="31"/>
      <c r="V1994" s="31"/>
      <c r="W1994" s="31"/>
      <c r="X1994" s="31"/>
      <c r="Y1994" s="31"/>
      <c r="Z1994" s="31"/>
      <c r="AA1994" s="31"/>
      <c r="AB1994" s="31"/>
      <c r="AC1994" s="31"/>
      <c r="AD1994" s="31"/>
      <c r="AE1994" s="31"/>
      <c r="AF1994" s="31"/>
      <c r="AG1994" s="31"/>
      <c r="AH1994" s="31"/>
      <c r="AI1994" s="31"/>
      <c r="AJ1994" s="31"/>
      <c r="AK1994" s="31"/>
      <c r="AL1994" s="31"/>
      <c r="AM1994" s="31"/>
      <c r="AN1994" s="31"/>
      <c r="AQ1994" s="31"/>
      <c r="AR1994" s="31"/>
    </row>
    <row r="1995" spans="1:44" ht="30" customHeight="1" x14ac:dyDescent="0.3">
      <c r="A1995" s="30"/>
      <c r="B1995" s="30"/>
      <c r="C1995" s="30"/>
      <c r="D1995" s="30"/>
      <c r="E1995" s="30"/>
      <c r="F1995" s="30"/>
      <c r="G1995" s="30"/>
      <c r="H1995" s="29"/>
      <c r="I1995" s="29"/>
      <c r="J1995" s="29"/>
      <c r="K1995" s="31"/>
      <c r="L1995" s="31"/>
      <c r="M1995" s="31"/>
      <c r="N1995" s="31"/>
      <c r="O1995" s="31"/>
      <c r="P1995" s="31"/>
      <c r="Q1995" s="31"/>
      <c r="R1995" s="31"/>
      <c r="S1995" s="31"/>
      <c r="T1995" s="31"/>
      <c r="U1995" s="31"/>
      <c r="V1995" s="31"/>
      <c r="W1995" s="31"/>
      <c r="X1995" s="31"/>
      <c r="Y1995" s="31"/>
      <c r="Z1995" s="31"/>
      <c r="AA1995" s="31"/>
      <c r="AB1995" s="31"/>
      <c r="AC1995" s="31"/>
      <c r="AD1995" s="31"/>
      <c r="AE1995" s="31"/>
      <c r="AF1995" s="31"/>
      <c r="AG1995" s="31"/>
      <c r="AH1995" s="31"/>
      <c r="AI1995" s="31"/>
      <c r="AJ1995" s="31"/>
      <c r="AK1995" s="31"/>
      <c r="AL1995" s="31"/>
      <c r="AM1995" s="31"/>
      <c r="AN1995" s="31"/>
      <c r="AQ1995" s="31"/>
      <c r="AR1995" s="31"/>
    </row>
    <row r="1996" spans="1:44" ht="30" customHeight="1" x14ac:dyDescent="0.3">
      <c r="A1996" s="29"/>
      <c r="B1996" s="29"/>
      <c r="C1996" s="29"/>
      <c r="D1996" s="29"/>
      <c r="E1996" s="29"/>
      <c r="F1996" s="29"/>
      <c r="G1996" s="29"/>
      <c r="H1996" s="29"/>
      <c r="I1996" s="29"/>
      <c r="J1996" s="29"/>
      <c r="K1996" s="31"/>
      <c r="L1996" s="31"/>
      <c r="M1996" s="31"/>
      <c r="N1996" s="31"/>
      <c r="O1996" s="31"/>
      <c r="P1996" s="31"/>
      <c r="Q1996" s="31"/>
      <c r="R1996" s="31"/>
      <c r="S1996" s="31"/>
      <c r="T1996" s="31"/>
      <c r="U1996" s="31"/>
      <c r="V1996" s="31"/>
      <c r="W1996" s="31"/>
      <c r="X1996" s="31"/>
      <c r="Y1996" s="31"/>
      <c r="Z1996" s="31"/>
      <c r="AA1996" s="31"/>
      <c r="AB1996" s="31"/>
      <c r="AC1996" s="31"/>
      <c r="AD1996" s="31"/>
      <c r="AE1996" s="31"/>
      <c r="AF1996" s="31"/>
      <c r="AG1996" s="31"/>
      <c r="AH1996" s="31"/>
      <c r="AI1996" s="31"/>
      <c r="AJ1996" s="31"/>
      <c r="AK1996" s="31"/>
      <c r="AL1996" s="31"/>
      <c r="AM1996" s="31"/>
      <c r="AN1996" s="31"/>
      <c r="AQ1996" s="31"/>
      <c r="AR1996" s="31"/>
    </row>
    <row r="1997" spans="1:44" ht="48" customHeight="1" x14ac:dyDescent="0.3">
      <c r="A1997" s="29"/>
      <c r="B1997" s="29"/>
      <c r="C1997" s="29"/>
      <c r="D1997" s="29"/>
      <c r="E1997" s="29"/>
      <c r="F1997" s="29"/>
      <c r="G1997" s="29"/>
      <c r="H1997" s="29"/>
      <c r="I1997" s="29"/>
      <c r="J1997" s="29"/>
      <c r="K1997" s="31"/>
      <c r="L1997" s="31"/>
      <c r="M1997" s="31"/>
      <c r="N1997" s="31"/>
      <c r="O1997" s="31"/>
      <c r="P1997" s="31"/>
      <c r="Q1997" s="31"/>
      <c r="R1997" s="31"/>
      <c r="S1997" s="31"/>
      <c r="T1997" s="31"/>
      <c r="U1997" s="31"/>
      <c r="V1997" s="31"/>
      <c r="W1997" s="31"/>
      <c r="X1997" s="31"/>
      <c r="Y1997" s="31"/>
      <c r="Z1997" s="31"/>
      <c r="AA1997" s="31"/>
      <c r="AB1997" s="31"/>
      <c r="AC1997" s="31"/>
      <c r="AD1997" s="31"/>
      <c r="AE1997" s="31"/>
      <c r="AF1997" s="31"/>
      <c r="AG1997" s="31"/>
      <c r="AH1997" s="31"/>
      <c r="AI1997" s="31"/>
      <c r="AJ1997" s="31"/>
      <c r="AK1997" s="31"/>
      <c r="AL1997" s="31"/>
      <c r="AM1997" s="31"/>
      <c r="AN1997" s="31"/>
      <c r="AQ1997" s="31"/>
      <c r="AR1997" s="31"/>
    </row>
    <row r="1998" spans="1:44" ht="30" customHeight="1" x14ac:dyDescent="0.3">
      <c r="A1998" s="29"/>
      <c r="B1998" s="29"/>
      <c r="C1998" s="29"/>
      <c r="D1998" s="29"/>
      <c r="E1998" s="29"/>
      <c r="F1998" s="29"/>
      <c r="G1998" s="29"/>
      <c r="H1998" s="29"/>
      <c r="I1998" s="29"/>
      <c r="J1998" s="29"/>
      <c r="K1998" s="31"/>
      <c r="L1998" s="31"/>
      <c r="M1998" s="31"/>
      <c r="N1998" s="31"/>
      <c r="O1998" s="31"/>
      <c r="P1998" s="31"/>
      <c r="Q1998" s="31"/>
      <c r="R1998" s="31"/>
      <c r="S1998" s="31"/>
      <c r="T1998" s="31"/>
      <c r="U1998" s="31"/>
      <c r="V1998" s="31"/>
      <c r="W1998" s="31"/>
      <c r="X1998" s="31"/>
      <c r="Y1998" s="31"/>
      <c r="Z1998" s="31"/>
      <c r="AA1998" s="31"/>
      <c r="AB1998" s="31"/>
      <c r="AC1998" s="31"/>
      <c r="AD1998" s="31"/>
      <c r="AE1998" s="31"/>
      <c r="AF1998" s="31"/>
      <c r="AG1998" s="31"/>
      <c r="AH1998" s="31"/>
      <c r="AI1998" s="31"/>
      <c r="AJ1998" s="31"/>
      <c r="AK1998" s="31"/>
      <c r="AL1998" s="31"/>
      <c r="AM1998" s="31"/>
      <c r="AN1998" s="31"/>
      <c r="AQ1998" s="31"/>
      <c r="AR1998" s="31"/>
    </row>
    <row r="1999" spans="1:44" ht="30" customHeight="1" x14ac:dyDescent="0.3">
      <c r="A1999" s="29"/>
      <c r="B1999" s="29"/>
      <c r="C1999" s="29"/>
      <c r="D1999" s="29"/>
      <c r="E1999" s="29"/>
      <c r="F1999" s="29"/>
      <c r="G1999" s="29"/>
      <c r="H1999" s="29"/>
      <c r="I1999" s="29"/>
      <c r="J1999" s="29"/>
      <c r="K1999" s="31"/>
      <c r="L1999" s="31"/>
      <c r="M1999" s="31"/>
      <c r="N1999" s="31"/>
      <c r="O1999" s="31"/>
      <c r="P1999" s="31"/>
      <c r="Q1999" s="31"/>
      <c r="R1999" s="31"/>
      <c r="S1999" s="31"/>
      <c r="T1999" s="31"/>
      <c r="U1999" s="31"/>
      <c r="V1999" s="31"/>
      <c r="W1999" s="31"/>
      <c r="X1999" s="31"/>
      <c r="Y1999" s="31"/>
      <c r="Z1999" s="31"/>
      <c r="AA1999" s="31"/>
      <c r="AB1999" s="31"/>
      <c r="AC1999" s="31"/>
      <c r="AD1999" s="31"/>
      <c r="AE1999" s="31"/>
      <c r="AF1999" s="31"/>
      <c r="AG1999" s="31"/>
      <c r="AH1999" s="31"/>
      <c r="AI1999" s="31"/>
      <c r="AJ1999" s="31"/>
      <c r="AK1999" s="31"/>
      <c r="AL1999" s="31"/>
      <c r="AM1999" s="31"/>
      <c r="AN1999" s="31"/>
      <c r="AQ1999" s="31"/>
      <c r="AR1999" s="31"/>
    </row>
    <row r="2000" spans="1:44" ht="30" customHeight="1" x14ac:dyDescent="0.3">
      <c r="A2000" s="29"/>
      <c r="B2000" s="29"/>
      <c r="C2000" s="29"/>
      <c r="D2000" s="29"/>
      <c r="E2000" s="29"/>
      <c r="F2000" s="29"/>
      <c r="G2000" s="29"/>
      <c r="H2000" s="29"/>
      <c r="I2000" s="29"/>
      <c r="J2000" s="29"/>
      <c r="K2000" s="31"/>
      <c r="L2000" s="31"/>
      <c r="M2000" s="31"/>
      <c r="N2000" s="31"/>
      <c r="O2000" s="31"/>
      <c r="P2000" s="31"/>
      <c r="Q2000" s="31"/>
      <c r="R2000" s="31"/>
      <c r="S2000" s="31"/>
      <c r="T2000" s="31"/>
      <c r="U2000" s="31"/>
      <c r="V2000" s="31"/>
      <c r="W2000" s="31"/>
      <c r="X2000" s="31"/>
      <c r="Y2000" s="31"/>
      <c r="Z2000" s="31"/>
      <c r="AA2000" s="31"/>
      <c r="AB2000" s="31"/>
      <c r="AC2000" s="31"/>
      <c r="AD2000" s="31"/>
      <c r="AE2000" s="31"/>
      <c r="AF2000" s="31"/>
      <c r="AG2000" s="31"/>
      <c r="AH2000" s="31"/>
      <c r="AI2000" s="31"/>
      <c r="AJ2000" s="31"/>
      <c r="AK2000" s="31"/>
      <c r="AL2000" s="31"/>
      <c r="AM2000" s="31"/>
      <c r="AN2000" s="31"/>
      <c r="AQ2000" s="31"/>
      <c r="AR2000" s="31"/>
    </row>
    <row r="2001" spans="1:44" ht="30" customHeight="1" x14ac:dyDescent="0.3">
      <c r="A2001" s="29"/>
      <c r="B2001" s="29"/>
      <c r="C2001" s="29"/>
      <c r="D2001" s="29"/>
      <c r="E2001" s="29"/>
      <c r="F2001" s="29"/>
      <c r="G2001" s="29"/>
      <c r="H2001" s="29"/>
      <c r="I2001" s="29"/>
      <c r="J2001" s="29"/>
      <c r="K2001" s="31"/>
      <c r="L2001" s="31"/>
      <c r="M2001" s="31"/>
      <c r="N2001" s="31"/>
      <c r="O2001" s="31"/>
      <c r="P2001" s="31"/>
      <c r="Q2001" s="31"/>
      <c r="R2001" s="31"/>
      <c r="S2001" s="31"/>
      <c r="T2001" s="31"/>
      <c r="U2001" s="31"/>
      <c r="V2001" s="31"/>
      <c r="W2001" s="31"/>
      <c r="X2001" s="31"/>
      <c r="Y2001" s="31"/>
      <c r="Z2001" s="31"/>
      <c r="AA2001" s="31"/>
      <c r="AB2001" s="31"/>
      <c r="AC2001" s="31"/>
      <c r="AD2001" s="31"/>
      <c r="AE2001" s="31"/>
      <c r="AF2001" s="31"/>
      <c r="AG2001" s="31"/>
      <c r="AH2001" s="31"/>
      <c r="AI2001" s="31"/>
      <c r="AJ2001" s="31"/>
      <c r="AK2001" s="31"/>
      <c r="AL2001" s="31"/>
      <c r="AM2001" s="31"/>
      <c r="AN2001" s="31"/>
      <c r="AQ2001" s="31"/>
      <c r="AR2001" s="31"/>
    </row>
    <row r="2002" spans="1:44" ht="30" customHeight="1" x14ac:dyDescent="0.3">
      <c r="A2002" s="29"/>
      <c r="B2002" s="29"/>
      <c r="C2002" s="29"/>
      <c r="D2002" s="29"/>
      <c r="E2002" s="29"/>
      <c r="F2002" s="29"/>
      <c r="G2002" s="29"/>
      <c r="H2002" s="29"/>
      <c r="I2002" s="29"/>
      <c r="J2002" s="29"/>
      <c r="K2002" s="31"/>
      <c r="L2002" s="31"/>
      <c r="M2002" s="31"/>
      <c r="N2002" s="31"/>
      <c r="O2002" s="31"/>
      <c r="P2002" s="31"/>
      <c r="Q2002" s="31"/>
      <c r="R2002" s="31"/>
      <c r="S2002" s="31"/>
      <c r="T2002" s="31"/>
      <c r="U2002" s="31"/>
      <c r="V2002" s="31"/>
      <c r="W2002" s="31"/>
      <c r="X2002" s="31"/>
      <c r="Y2002" s="31"/>
      <c r="Z2002" s="31"/>
      <c r="AA2002" s="31"/>
      <c r="AB2002" s="31"/>
      <c r="AC2002" s="31"/>
      <c r="AD2002" s="31"/>
      <c r="AE2002" s="31"/>
      <c r="AF2002" s="31"/>
      <c r="AG2002" s="31"/>
      <c r="AH2002" s="31"/>
      <c r="AI2002" s="31"/>
      <c r="AJ2002" s="31"/>
      <c r="AK2002" s="31"/>
      <c r="AL2002" s="31"/>
      <c r="AM2002" s="31"/>
      <c r="AN2002" s="31"/>
      <c r="AQ2002" s="31"/>
      <c r="AR2002" s="31"/>
    </row>
    <row r="2003" spans="1:44" ht="30" customHeight="1" x14ac:dyDescent="0.3">
      <c r="A2003" s="29"/>
      <c r="B2003" s="29"/>
      <c r="C2003" s="29"/>
      <c r="D2003" s="29"/>
      <c r="E2003" s="29"/>
      <c r="F2003" s="29"/>
      <c r="G2003" s="29"/>
      <c r="H2003" s="29"/>
      <c r="I2003" s="29"/>
      <c r="J2003" s="29"/>
      <c r="K2003" s="31"/>
      <c r="L2003" s="31"/>
      <c r="M2003" s="31"/>
      <c r="N2003" s="31"/>
      <c r="O2003" s="31"/>
      <c r="P2003" s="31"/>
      <c r="Q2003" s="31"/>
      <c r="R2003" s="31"/>
      <c r="S2003" s="31"/>
      <c r="T2003" s="31"/>
      <c r="U2003" s="31"/>
      <c r="V2003" s="31"/>
      <c r="W2003" s="31"/>
      <c r="X2003" s="31"/>
      <c r="Y2003" s="31"/>
      <c r="Z2003" s="31"/>
      <c r="AA2003" s="31"/>
      <c r="AB2003" s="31"/>
      <c r="AC2003" s="31"/>
      <c r="AD2003" s="31"/>
      <c r="AE2003" s="31"/>
      <c r="AF2003" s="31"/>
      <c r="AG2003" s="31"/>
      <c r="AH2003" s="31"/>
      <c r="AI2003" s="31"/>
      <c r="AJ2003" s="31"/>
      <c r="AK2003" s="31"/>
      <c r="AL2003" s="31"/>
      <c r="AM2003" s="31"/>
      <c r="AN2003" s="31"/>
      <c r="AQ2003" s="31"/>
      <c r="AR2003" s="31"/>
    </row>
    <row r="2004" spans="1:44" ht="30" customHeight="1" x14ac:dyDescent="0.3">
      <c r="A2004" s="29"/>
      <c r="B2004" s="29"/>
      <c r="C2004" s="29"/>
      <c r="D2004" s="29"/>
      <c r="E2004" s="29"/>
      <c r="F2004" s="29"/>
      <c r="G2004" s="29"/>
      <c r="H2004" s="29"/>
      <c r="I2004" s="29"/>
      <c r="J2004" s="29"/>
      <c r="K2004" s="31"/>
      <c r="L2004" s="31"/>
      <c r="M2004" s="31"/>
      <c r="N2004" s="31"/>
      <c r="O2004" s="31"/>
      <c r="P2004" s="31"/>
      <c r="Q2004" s="31"/>
      <c r="R2004" s="31"/>
      <c r="S2004" s="31"/>
      <c r="T2004" s="31"/>
      <c r="U2004" s="31"/>
      <c r="V2004" s="31"/>
      <c r="W2004" s="31"/>
      <c r="X2004" s="31"/>
      <c r="Y2004" s="31"/>
      <c r="Z2004" s="31"/>
      <c r="AA2004" s="31"/>
      <c r="AB2004" s="31"/>
      <c r="AC2004" s="31"/>
      <c r="AD2004" s="31"/>
      <c r="AE2004" s="31"/>
      <c r="AF2004" s="31"/>
      <c r="AG2004" s="31"/>
      <c r="AH2004" s="31"/>
      <c r="AI2004" s="31"/>
      <c r="AJ2004" s="31"/>
      <c r="AK2004" s="31"/>
      <c r="AL2004" s="31"/>
      <c r="AM2004" s="31"/>
      <c r="AN2004" s="31"/>
      <c r="AQ2004" s="31"/>
      <c r="AR2004" s="31"/>
    </row>
    <row r="2005" spans="1:44" ht="30" customHeight="1" x14ac:dyDescent="0.3">
      <c r="A2005" s="29"/>
      <c r="B2005" s="29"/>
      <c r="C2005" s="29"/>
      <c r="D2005" s="29"/>
      <c r="E2005" s="29"/>
      <c r="F2005" s="29"/>
      <c r="G2005" s="29"/>
      <c r="H2005" s="29"/>
      <c r="I2005" s="29"/>
      <c r="J2005" s="29"/>
      <c r="K2005" s="31"/>
      <c r="L2005" s="31"/>
      <c r="M2005" s="31"/>
      <c r="N2005" s="31"/>
      <c r="O2005" s="31"/>
      <c r="P2005" s="31"/>
      <c r="Q2005" s="31"/>
      <c r="R2005" s="31"/>
      <c r="S2005" s="31"/>
      <c r="T2005" s="31"/>
      <c r="U2005" s="31"/>
      <c r="V2005" s="31"/>
      <c r="W2005" s="31"/>
      <c r="X2005" s="31"/>
      <c r="Y2005" s="31"/>
      <c r="Z2005" s="31"/>
      <c r="AA2005" s="31"/>
      <c r="AB2005" s="31"/>
      <c r="AC2005" s="31"/>
      <c r="AD2005" s="31"/>
      <c r="AE2005" s="31"/>
      <c r="AF2005" s="31"/>
      <c r="AG2005" s="31"/>
      <c r="AH2005" s="31"/>
      <c r="AI2005" s="31"/>
      <c r="AJ2005" s="31"/>
      <c r="AK2005" s="31"/>
      <c r="AL2005" s="31"/>
      <c r="AM2005" s="31"/>
      <c r="AN2005" s="31"/>
      <c r="AQ2005" s="31"/>
      <c r="AR2005" s="31"/>
    </row>
    <row r="2006" spans="1:44" ht="30" customHeight="1" x14ac:dyDescent="0.3">
      <c r="A2006" s="29"/>
      <c r="B2006" s="29"/>
      <c r="C2006" s="29"/>
      <c r="D2006" s="29"/>
      <c r="E2006" s="29"/>
      <c r="F2006" s="29"/>
      <c r="G2006" s="29"/>
      <c r="H2006" s="29"/>
      <c r="I2006" s="29"/>
      <c r="J2006" s="29"/>
      <c r="K2006" s="31"/>
      <c r="L2006" s="31"/>
      <c r="M2006" s="31"/>
      <c r="N2006" s="31"/>
      <c r="O2006" s="31"/>
      <c r="P2006" s="31"/>
      <c r="Q2006" s="31"/>
      <c r="R2006" s="31"/>
      <c r="S2006" s="31"/>
      <c r="T2006" s="31"/>
      <c r="U2006" s="31"/>
      <c r="V2006" s="31"/>
      <c r="W2006" s="31"/>
      <c r="X2006" s="31"/>
      <c r="Y2006" s="31"/>
      <c r="Z2006" s="31"/>
      <c r="AA2006" s="31"/>
      <c r="AB2006" s="31"/>
      <c r="AC2006" s="31"/>
      <c r="AD2006" s="31"/>
      <c r="AE2006" s="31"/>
      <c r="AF2006" s="31"/>
      <c r="AG2006" s="31"/>
      <c r="AH2006" s="31"/>
      <c r="AI2006" s="31"/>
      <c r="AJ2006" s="31"/>
      <c r="AK2006" s="31"/>
      <c r="AL2006" s="31"/>
      <c r="AM2006" s="31"/>
      <c r="AN2006" s="31"/>
      <c r="AQ2006" s="31"/>
      <c r="AR2006" s="31"/>
    </row>
    <row r="2007" spans="1:44" ht="30" customHeight="1" x14ac:dyDescent="0.3">
      <c r="A2007" s="29"/>
      <c r="B2007" s="29"/>
      <c r="C2007" s="29"/>
      <c r="D2007" s="29"/>
      <c r="E2007" s="29"/>
      <c r="F2007" s="29"/>
      <c r="G2007" s="29"/>
      <c r="H2007" s="29"/>
      <c r="I2007" s="29"/>
      <c r="J2007" s="29"/>
      <c r="K2007" s="31"/>
      <c r="L2007" s="31"/>
      <c r="M2007" s="31"/>
      <c r="N2007" s="31"/>
      <c r="O2007" s="31"/>
      <c r="P2007" s="31"/>
      <c r="Q2007" s="31"/>
      <c r="R2007" s="31"/>
      <c r="S2007" s="31"/>
      <c r="T2007" s="31"/>
      <c r="U2007" s="31"/>
      <c r="V2007" s="31"/>
      <c r="W2007" s="31"/>
      <c r="X2007" s="31"/>
      <c r="Y2007" s="31"/>
      <c r="Z2007" s="31"/>
      <c r="AA2007" s="31"/>
      <c r="AB2007" s="31"/>
      <c r="AC2007" s="31"/>
      <c r="AD2007" s="31"/>
      <c r="AE2007" s="31"/>
      <c r="AF2007" s="31"/>
      <c r="AG2007" s="31"/>
      <c r="AH2007" s="31"/>
      <c r="AI2007" s="31"/>
      <c r="AJ2007" s="31"/>
      <c r="AK2007" s="31"/>
      <c r="AL2007" s="31"/>
      <c r="AM2007" s="31"/>
      <c r="AN2007" s="31"/>
      <c r="AQ2007" s="31"/>
      <c r="AR2007" s="31"/>
    </row>
    <row r="2008" spans="1:44" ht="30" customHeight="1" x14ac:dyDescent="0.3">
      <c r="A2008" s="29"/>
      <c r="B2008" s="29"/>
      <c r="C2008" s="29"/>
      <c r="D2008" s="29"/>
      <c r="E2008" s="29"/>
      <c r="F2008" s="29"/>
      <c r="G2008" s="29"/>
      <c r="H2008" s="29"/>
      <c r="I2008" s="29"/>
      <c r="J2008" s="29"/>
      <c r="K2008" s="31"/>
      <c r="L2008" s="31"/>
      <c r="M2008" s="31"/>
      <c r="N2008" s="31"/>
      <c r="O2008" s="31"/>
      <c r="P2008" s="31"/>
      <c r="Q2008" s="31"/>
      <c r="R2008" s="31"/>
      <c r="S2008" s="31"/>
      <c r="T2008" s="31"/>
      <c r="U2008" s="31"/>
      <c r="V2008" s="31"/>
      <c r="W2008" s="31"/>
      <c r="X2008" s="31"/>
      <c r="Y2008" s="31"/>
      <c r="Z2008" s="31"/>
      <c r="AA2008" s="31"/>
      <c r="AB2008" s="31"/>
      <c r="AC2008" s="31"/>
      <c r="AD2008" s="31"/>
      <c r="AE2008" s="31"/>
      <c r="AF2008" s="31"/>
      <c r="AG2008" s="31"/>
      <c r="AH2008" s="31"/>
      <c r="AI2008" s="31"/>
      <c r="AJ2008" s="31"/>
      <c r="AK2008" s="31"/>
      <c r="AL2008" s="31"/>
      <c r="AM2008" s="31"/>
      <c r="AN2008" s="31"/>
      <c r="AQ2008" s="31"/>
      <c r="AR2008" s="31"/>
    </row>
    <row r="2009" spans="1:44" ht="30" customHeight="1" x14ac:dyDescent="0.3">
      <c r="A2009" s="29"/>
      <c r="B2009" s="29"/>
      <c r="C2009" s="29"/>
      <c r="D2009" s="29"/>
      <c r="E2009" s="29"/>
      <c r="F2009" s="29"/>
      <c r="G2009" s="29"/>
      <c r="H2009" s="29"/>
      <c r="I2009" s="29"/>
      <c r="J2009" s="29"/>
      <c r="K2009" s="31"/>
      <c r="L2009" s="31"/>
      <c r="M2009" s="31"/>
      <c r="N2009" s="31"/>
      <c r="O2009" s="31"/>
      <c r="P2009" s="31"/>
      <c r="Q2009" s="31"/>
      <c r="R2009" s="31"/>
      <c r="S2009" s="31"/>
      <c r="T2009" s="31"/>
      <c r="U2009" s="31"/>
      <c r="V2009" s="31"/>
      <c r="W2009" s="31"/>
      <c r="X2009" s="31"/>
      <c r="Y2009" s="31"/>
      <c r="Z2009" s="31"/>
      <c r="AA2009" s="31"/>
      <c r="AB2009" s="31"/>
      <c r="AC2009" s="31"/>
      <c r="AD2009" s="31"/>
      <c r="AE2009" s="31"/>
      <c r="AF2009" s="31"/>
      <c r="AG2009" s="31"/>
      <c r="AH2009" s="31"/>
      <c r="AI2009" s="31"/>
      <c r="AJ2009" s="31"/>
      <c r="AK2009" s="31"/>
      <c r="AL2009" s="31"/>
      <c r="AM2009" s="31"/>
      <c r="AN2009" s="31"/>
      <c r="AQ2009" s="31"/>
      <c r="AR2009" s="31"/>
    </row>
    <row r="2010" spans="1:44" ht="30" customHeight="1" x14ac:dyDescent="0.3">
      <c r="A2010" s="29"/>
      <c r="B2010" s="29"/>
      <c r="C2010" s="29"/>
      <c r="D2010" s="29"/>
      <c r="E2010" s="29"/>
      <c r="F2010" s="29"/>
      <c r="G2010" s="29"/>
      <c r="H2010" s="29"/>
      <c r="I2010" s="29"/>
      <c r="J2010" s="29"/>
      <c r="K2010" s="31"/>
      <c r="L2010" s="31"/>
      <c r="M2010" s="31"/>
      <c r="N2010" s="31"/>
      <c r="O2010" s="31"/>
      <c r="P2010" s="31"/>
      <c r="Q2010" s="31"/>
      <c r="R2010" s="31"/>
      <c r="S2010" s="31"/>
      <c r="T2010" s="31"/>
      <c r="U2010" s="31"/>
      <c r="V2010" s="31"/>
      <c r="W2010" s="31"/>
      <c r="X2010" s="31"/>
      <c r="Y2010" s="31"/>
      <c r="Z2010" s="31"/>
      <c r="AA2010" s="31"/>
      <c r="AB2010" s="31"/>
      <c r="AC2010" s="31"/>
      <c r="AD2010" s="31"/>
      <c r="AE2010" s="31"/>
      <c r="AF2010" s="31"/>
      <c r="AG2010" s="31"/>
      <c r="AH2010" s="31"/>
      <c r="AI2010" s="31"/>
      <c r="AJ2010" s="31"/>
      <c r="AK2010" s="31"/>
      <c r="AL2010" s="31"/>
      <c r="AM2010" s="31"/>
      <c r="AN2010" s="31"/>
      <c r="AQ2010" s="31"/>
      <c r="AR2010" s="31"/>
    </row>
    <row r="2011" spans="1:44" ht="30" customHeight="1" x14ac:dyDescent="0.3">
      <c r="A2011" s="29"/>
      <c r="B2011" s="29"/>
      <c r="C2011" s="29"/>
      <c r="D2011" s="29"/>
      <c r="E2011" s="29"/>
      <c r="F2011" s="29"/>
      <c r="G2011" s="29"/>
      <c r="H2011" s="29"/>
      <c r="I2011" s="29"/>
      <c r="J2011" s="29"/>
      <c r="K2011" s="31"/>
      <c r="L2011" s="31"/>
      <c r="M2011" s="31"/>
      <c r="N2011" s="31"/>
      <c r="O2011" s="31"/>
      <c r="P2011" s="31"/>
      <c r="Q2011" s="31"/>
      <c r="R2011" s="31"/>
      <c r="S2011" s="31"/>
      <c r="T2011" s="31"/>
      <c r="U2011" s="31"/>
      <c r="V2011" s="31"/>
      <c r="W2011" s="31"/>
      <c r="X2011" s="31"/>
      <c r="Y2011" s="31"/>
      <c r="Z2011" s="31"/>
      <c r="AA2011" s="31"/>
      <c r="AB2011" s="31"/>
      <c r="AC2011" s="31"/>
      <c r="AD2011" s="31"/>
      <c r="AE2011" s="31"/>
      <c r="AF2011" s="31"/>
      <c r="AG2011" s="31"/>
      <c r="AH2011" s="31"/>
      <c r="AI2011" s="31"/>
      <c r="AJ2011" s="31"/>
      <c r="AK2011" s="31"/>
      <c r="AL2011" s="31"/>
      <c r="AM2011" s="31"/>
      <c r="AN2011" s="31"/>
      <c r="AQ2011" s="31"/>
      <c r="AR2011" s="31"/>
    </row>
    <row r="2012" spans="1:44" ht="75" customHeight="1" x14ac:dyDescent="0.3">
      <c r="A2012" s="29"/>
      <c r="B2012" s="29"/>
      <c r="C2012" s="29"/>
      <c r="D2012" s="29"/>
      <c r="E2012" s="29"/>
      <c r="F2012" s="29"/>
      <c r="G2012" s="29"/>
      <c r="H2012" s="29"/>
      <c r="I2012" s="29"/>
      <c r="J2012" s="29"/>
      <c r="K2012" s="31"/>
      <c r="L2012" s="31"/>
      <c r="M2012" s="31"/>
      <c r="N2012" s="31"/>
      <c r="O2012" s="31"/>
      <c r="P2012" s="31"/>
      <c r="Q2012" s="31"/>
      <c r="R2012" s="31"/>
      <c r="S2012" s="31"/>
      <c r="T2012" s="31"/>
      <c r="U2012" s="31"/>
      <c r="V2012" s="31"/>
      <c r="W2012" s="31"/>
      <c r="X2012" s="31"/>
      <c r="Y2012" s="31"/>
      <c r="Z2012" s="31"/>
      <c r="AA2012" s="31"/>
      <c r="AB2012" s="31"/>
      <c r="AC2012" s="31"/>
      <c r="AD2012" s="31"/>
      <c r="AE2012" s="31"/>
      <c r="AF2012" s="31"/>
      <c r="AG2012" s="31"/>
      <c r="AH2012" s="31"/>
      <c r="AI2012" s="31"/>
      <c r="AJ2012" s="31"/>
      <c r="AK2012" s="31"/>
      <c r="AL2012" s="31"/>
      <c r="AM2012" s="31"/>
      <c r="AN2012" s="31"/>
      <c r="AQ2012" s="31"/>
      <c r="AR2012" s="31"/>
    </row>
    <row r="2013" spans="1:44" ht="30" customHeight="1" x14ac:dyDescent="0.3">
      <c r="A2013" s="29"/>
      <c r="B2013" s="29"/>
      <c r="C2013" s="29"/>
      <c r="D2013" s="29"/>
      <c r="E2013" s="29"/>
      <c r="F2013" s="29"/>
      <c r="G2013" s="29"/>
      <c r="H2013" s="29"/>
      <c r="I2013" s="29"/>
      <c r="J2013" s="29"/>
      <c r="K2013" s="31"/>
      <c r="L2013" s="31"/>
      <c r="M2013" s="31"/>
      <c r="N2013" s="31"/>
      <c r="O2013" s="31"/>
      <c r="P2013" s="31"/>
      <c r="Q2013" s="31"/>
      <c r="R2013" s="31"/>
      <c r="S2013" s="31"/>
      <c r="T2013" s="31"/>
      <c r="U2013" s="31"/>
      <c r="V2013" s="31"/>
      <c r="W2013" s="31"/>
      <c r="X2013" s="31"/>
      <c r="Y2013" s="31"/>
      <c r="Z2013" s="31"/>
      <c r="AA2013" s="31"/>
      <c r="AB2013" s="31"/>
      <c r="AC2013" s="31"/>
      <c r="AD2013" s="31"/>
      <c r="AE2013" s="31"/>
      <c r="AF2013" s="31"/>
      <c r="AG2013" s="31"/>
      <c r="AH2013" s="31"/>
      <c r="AI2013" s="31"/>
      <c r="AJ2013" s="31"/>
      <c r="AK2013" s="31"/>
      <c r="AL2013" s="31"/>
      <c r="AM2013" s="31"/>
      <c r="AN2013" s="31"/>
      <c r="AQ2013" s="31"/>
      <c r="AR2013" s="31"/>
    </row>
    <row r="2014" spans="1:44" ht="30" customHeight="1" x14ac:dyDescent="0.3">
      <c r="A2014" s="29"/>
      <c r="B2014" s="29"/>
      <c r="C2014" s="29"/>
      <c r="D2014" s="29"/>
      <c r="E2014" s="29"/>
      <c r="F2014" s="29"/>
      <c r="G2014" s="29"/>
      <c r="H2014" s="29"/>
      <c r="I2014" s="29"/>
      <c r="J2014" s="29"/>
      <c r="K2014" s="31"/>
      <c r="L2014" s="31"/>
      <c r="M2014" s="31"/>
      <c r="N2014" s="31"/>
      <c r="O2014" s="31"/>
      <c r="P2014" s="31"/>
      <c r="Q2014" s="31"/>
      <c r="R2014" s="31"/>
      <c r="S2014" s="31"/>
      <c r="T2014" s="31"/>
      <c r="U2014" s="31"/>
      <c r="V2014" s="31"/>
      <c r="W2014" s="31"/>
      <c r="X2014" s="31"/>
      <c r="Y2014" s="31"/>
      <c r="Z2014" s="31"/>
      <c r="AA2014" s="31"/>
      <c r="AB2014" s="31"/>
      <c r="AC2014" s="31"/>
      <c r="AD2014" s="31"/>
      <c r="AE2014" s="31"/>
      <c r="AF2014" s="31"/>
      <c r="AG2014" s="31"/>
      <c r="AH2014" s="31"/>
      <c r="AI2014" s="31"/>
      <c r="AJ2014" s="31"/>
      <c r="AK2014" s="31"/>
      <c r="AL2014" s="31"/>
      <c r="AM2014" s="31"/>
      <c r="AN2014" s="31"/>
      <c r="AQ2014" s="31"/>
      <c r="AR2014" s="31"/>
    </row>
    <row r="2015" spans="1:44" ht="30" customHeight="1" x14ac:dyDescent="0.3">
      <c r="A2015" s="29"/>
      <c r="B2015" s="29"/>
      <c r="C2015" s="29"/>
      <c r="D2015" s="29"/>
      <c r="E2015" s="29"/>
      <c r="F2015" s="29"/>
      <c r="G2015" s="29"/>
      <c r="H2015" s="29"/>
      <c r="I2015" s="29"/>
      <c r="J2015" s="29"/>
      <c r="K2015" s="31"/>
      <c r="L2015" s="31"/>
      <c r="M2015" s="31"/>
      <c r="N2015" s="31"/>
      <c r="O2015" s="31"/>
      <c r="P2015" s="31"/>
      <c r="Q2015" s="31"/>
      <c r="R2015" s="31"/>
      <c r="S2015" s="31"/>
      <c r="T2015" s="31"/>
      <c r="U2015" s="31"/>
      <c r="V2015" s="31"/>
      <c r="W2015" s="31"/>
      <c r="X2015" s="31"/>
      <c r="Y2015" s="31"/>
      <c r="Z2015" s="31"/>
      <c r="AA2015" s="31"/>
      <c r="AB2015" s="31"/>
      <c r="AC2015" s="31"/>
      <c r="AD2015" s="31"/>
      <c r="AE2015" s="31"/>
      <c r="AF2015" s="31"/>
      <c r="AG2015" s="31"/>
      <c r="AH2015" s="31"/>
      <c r="AI2015" s="31"/>
      <c r="AJ2015" s="31"/>
      <c r="AK2015" s="31"/>
      <c r="AL2015" s="31"/>
      <c r="AM2015" s="31"/>
      <c r="AN2015" s="31"/>
      <c r="AQ2015" s="31"/>
      <c r="AR2015" s="31"/>
    </row>
    <row r="2016" spans="1:44" ht="30" customHeight="1" x14ac:dyDescent="0.3">
      <c r="A2016" s="29"/>
      <c r="B2016" s="29"/>
      <c r="C2016" s="29"/>
      <c r="D2016" s="29"/>
      <c r="E2016" s="29"/>
      <c r="F2016" s="29"/>
      <c r="G2016" s="29"/>
      <c r="H2016" s="29"/>
      <c r="I2016" s="29"/>
      <c r="J2016" s="29"/>
      <c r="K2016" s="31"/>
      <c r="L2016" s="31"/>
      <c r="M2016" s="31"/>
      <c r="N2016" s="31"/>
      <c r="O2016" s="31"/>
      <c r="P2016" s="31"/>
      <c r="Q2016" s="31"/>
      <c r="R2016" s="31"/>
      <c r="S2016" s="31"/>
      <c r="T2016" s="31"/>
      <c r="U2016" s="31"/>
      <c r="V2016" s="31"/>
      <c r="W2016" s="31"/>
      <c r="X2016" s="31"/>
      <c r="Y2016" s="31"/>
      <c r="Z2016" s="31"/>
      <c r="AA2016" s="31"/>
      <c r="AB2016" s="31"/>
      <c r="AC2016" s="31"/>
      <c r="AD2016" s="31"/>
      <c r="AE2016" s="31"/>
      <c r="AF2016" s="31"/>
      <c r="AG2016" s="31"/>
      <c r="AH2016" s="31"/>
      <c r="AI2016" s="31"/>
      <c r="AJ2016" s="31"/>
      <c r="AK2016" s="31"/>
      <c r="AL2016" s="31"/>
      <c r="AM2016" s="31"/>
      <c r="AN2016" s="31"/>
      <c r="AQ2016" s="31"/>
      <c r="AR2016" s="31"/>
    </row>
    <row r="2017" spans="1:44" ht="30" customHeight="1" x14ac:dyDescent="0.3">
      <c r="A2017" s="29"/>
      <c r="B2017" s="29"/>
      <c r="C2017" s="29"/>
      <c r="D2017" s="29"/>
      <c r="E2017" s="29"/>
      <c r="F2017" s="29"/>
      <c r="G2017" s="29"/>
      <c r="H2017" s="29"/>
      <c r="I2017" s="29"/>
      <c r="J2017" s="29"/>
      <c r="K2017" s="31"/>
      <c r="L2017" s="31"/>
      <c r="M2017" s="31"/>
      <c r="N2017" s="31"/>
      <c r="O2017" s="31"/>
      <c r="P2017" s="31"/>
      <c r="Q2017" s="31"/>
      <c r="R2017" s="31"/>
      <c r="S2017" s="31"/>
      <c r="T2017" s="31"/>
      <c r="U2017" s="31"/>
      <c r="V2017" s="31"/>
      <c r="W2017" s="31"/>
      <c r="X2017" s="31"/>
      <c r="Y2017" s="31"/>
      <c r="Z2017" s="31"/>
      <c r="AA2017" s="31"/>
      <c r="AB2017" s="31"/>
      <c r="AC2017" s="31"/>
      <c r="AD2017" s="31"/>
      <c r="AE2017" s="31"/>
      <c r="AF2017" s="31"/>
      <c r="AG2017" s="31"/>
      <c r="AH2017" s="31"/>
      <c r="AI2017" s="31"/>
      <c r="AJ2017" s="31"/>
      <c r="AK2017" s="31"/>
      <c r="AL2017" s="31"/>
      <c r="AM2017" s="31"/>
      <c r="AN2017" s="31"/>
      <c r="AQ2017" s="31"/>
      <c r="AR2017" s="31"/>
    </row>
    <row r="2018" spans="1:44" ht="30" customHeight="1" x14ac:dyDescent="0.3">
      <c r="A2018" s="30"/>
      <c r="B2018" s="30"/>
      <c r="C2018" s="30"/>
      <c r="D2018" s="30"/>
      <c r="E2018" s="30"/>
      <c r="F2018" s="29"/>
      <c r="G2018" s="29"/>
      <c r="H2018" s="29"/>
      <c r="I2018" s="29"/>
      <c r="J2018" s="29"/>
      <c r="K2018" s="31"/>
      <c r="L2018" s="31"/>
      <c r="M2018" s="31"/>
      <c r="N2018" s="31"/>
      <c r="O2018" s="31"/>
      <c r="P2018" s="31"/>
      <c r="Q2018" s="31"/>
      <c r="R2018" s="31"/>
      <c r="S2018" s="31"/>
      <c r="T2018" s="31"/>
      <c r="U2018" s="31"/>
      <c r="V2018" s="31"/>
      <c r="W2018" s="31"/>
      <c r="X2018" s="31"/>
      <c r="Y2018" s="31"/>
      <c r="Z2018" s="31"/>
      <c r="AA2018" s="31"/>
      <c r="AB2018" s="31"/>
      <c r="AC2018" s="31"/>
      <c r="AD2018" s="31"/>
      <c r="AE2018" s="31"/>
      <c r="AF2018" s="31"/>
      <c r="AG2018" s="31"/>
      <c r="AH2018" s="31"/>
      <c r="AI2018" s="31"/>
      <c r="AJ2018" s="31"/>
      <c r="AK2018" s="31"/>
      <c r="AL2018" s="31"/>
      <c r="AM2018" s="31"/>
      <c r="AN2018" s="31"/>
      <c r="AQ2018" s="31"/>
      <c r="AR2018" s="31"/>
    </row>
    <row r="2019" spans="1:44" ht="30" customHeight="1" x14ac:dyDescent="0.3">
      <c r="A2019" s="30"/>
      <c r="B2019" s="30"/>
      <c r="C2019" s="30"/>
      <c r="D2019" s="30"/>
      <c r="E2019" s="30"/>
      <c r="F2019" s="29"/>
      <c r="G2019" s="29"/>
      <c r="H2019" s="29"/>
      <c r="I2019" s="29"/>
      <c r="J2019" s="29"/>
      <c r="K2019" s="31"/>
      <c r="L2019" s="31"/>
      <c r="M2019" s="31"/>
      <c r="N2019" s="31"/>
      <c r="O2019" s="31"/>
      <c r="P2019" s="31"/>
      <c r="Q2019" s="31"/>
      <c r="R2019" s="31"/>
      <c r="S2019" s="31"/>
      <c r="T2019" s="31"/>
      <c r="U2019" s="31"/>
      <c r="V2019" s="31"/>
      <c r="W2019" s="31"/>
      <c r="X2019" s="31"/>
      <c r="Y2019" s="31"/>
      <c r="Z2019" s="31"/>
      <c r="AA2019" s="31"/>
      <c r="AB2019" s="31"/>
      <c r="AC2019" s="31"/>
      <c r="AD2019" s="31"/>
      <c r="AE2019" s="31"/>
      <c r="AF2019" s="31"/>
      <c r="AG2019" s="31"/>
      <c r="AH2019" s="31"/>
      <c r="AI2019" s="31"/>
      <c r="AJ2019" s="31"/>
      <c r="AK2019" s="31"/>
      <c r="AL2019" s="31"/>
      <c r="AM2019" s="31"/>
      <c r="AN2019" s="31"/>
      <c r="AQ2019" s="31"/>
      <c r="AR2019" s="31"/>
    </row>
    <row r="2020" spans="1:44" ht="30" customHeight="1" x14ac:dyDescent="0.3">
      <c r="A2020" s="30"/>
      <c r="B2020" s="30"/>
      <c r="C2020" s="30"/>
      <c r="D2020" s="30"/>
      <c r="E2020" s="30"/>
      <c r="F2020" s="29"/>
      <c r="G2020" s="29"/>
      <c r="H2020" s="29"/>
      <c r="I2020" s="29"/>
      <c r="J2020" s="29"/>
      <c r="K2020" s="31"/>
      <c r="L2020" s="31"/>
      <c r="M2020" s="31"/>
      <c r="N2020" s="31"/>
      <c r="O2020" s="31"/>
      <c r="P2020" s="31"/>
      <c r="Q2020" s="31"/>
      <c r="R2020" s="31"/>
      <c r="S2020" s="31"/>
      <c r="T2020" s="31"/>
      <c r="U2020" s="31"/>
      <c r="V2020" s="31"/>
      <c r="W2020" s="31"/>
      <c r="X2020" s="31"/>
      <c r="Y2020" s="31"/>
      <c r="Z2020" s="31"/>
      <c r="AA2020" s="31"/>
      <c r="AB2020" s="31"/>
      <c r="AC2020" s="31"/>
      <c r="AD2020" s="31"/>
      <c r="AE2020" s="31"/>
      <c r="AF2020" s="31"/>
      <c r="AG2020" s="31"/>
      <c r="AH2020" s="31"/>
      <c r="AI2020" s="31"/>
      <c r="AJ2020" s="31"/>
      <c r="AK2020" s="31"/>
      <c r="AL2020" s="31"/>
      <c r="AM2020" s="31"/>
      <c r="AN2020" s="31"/>
      <c r="AQ2020" s="31"/>
      <c r="AR2020" s="31"/>
    </row>
    <row r="2021" spans="1:44" ht="30" customHeight="1" x14ac:dyDescent="0.3">
      <c r="A2021" s="30"/>
      <c r="B2021" s="30"/>
      <c r="C2021" s="30"/>
      <c r="D2021" s="30"/>
      <c r="E2021" s="30"/>
      <c r="F2021" s="29"/>
      <c r="G2021" s="29"/>
      <c r="H2021" s="29"/>
      <c r="I2021" s="29"/>
      <c r="J2021" s="29"/>
      <c r="K2021" s="31"/>
      <c r="L2021" s="31"/>
      <c r="M2021" s="31"/>
      <c r="N2021" s="31"/>
      <c r="O2021" s="31"/>
      <c r="P2021" s="31"/>
      <c r="Q2021" s="31"/>
      <c r="R2021" s="31"/>
      <c r="S2021" s="31"/>
      <c r="T2021" s="31"/>
      <c r="U2021" s="31"/>
      <c r="V2021" s="31"/>
      <c r="W2021" s="31"/>
      <c r="X2021" s="31"/>
      <c r="Y2021" s="31"/>
      <c r="Z2021" s="31"/>
      <c r="AA2021" s="31"/>
      <c r="AB2021" s="31"/>
      <c r="AC2021" s="31"/>
      <c r="AD2021" s="31"/>
      <c r="AE2021" s="31"/>
      <c r="AF2021" s="31"/>
      <c r="AG2021" s="31"/>
      <c r="AH2021" s="31"/>
      <c r="AI2021" s="31"/>
      <c r="AJ2021" s="31"/>
      <c r="AK2021" s="31"/>
      <c r="AL2021" s="31"/>
      <c r="AM2021" s="31"/>
      <c r="AN2021" s="31"/>
      <c r="AQ2021" s="31"/>
      <c r="AR2021" s="31"/>
    </row>
    <row r="2022" spans="1:44" ht="30" customHeight="1" x14ac:dyDescent="0.3">
      <c r="A2022" s="30"/>
      <c r="B2022" s="30"/>
      <c r="C2022" s="30"/>
      <c r="D2022" s="30"/>
      <c r="E2022" s="30"/>
      <c r="F2022" s="29"/>
      <c r="G2022" s="29"/>
      <c r="H2022" s="29"/>
      <c r="I2022" s="29"/>
      <c r="J2022" s="29"/>
      <c r="K2022" s="31"/>
      <c r="L2022" s="31"/>
      <c r="M2022" s="31"/>
      <c r="N2022" s="31"/>
      <c r="O2022" s="31"/>
      <c r="P2022" s="31"/>
      <c r="Q2022" s="31"/>
      <c r="R2022" s="31"/>
      <c r="S2022" s="31"/>
      <c r="T2022" s="31"/>
      <c r="U2022" s="31"/>
      <c r="V2022" s="31"/>
      <c r="W2022" s="31"/>
      <c r="X2022" s="31"/>
      <c r="Y2022" s="31"/>
      <c r="Z2022" s="31"/>
      <c r="AA2022" s="31"/>
      <c r="AB2022" s="31"/>
      <c r="AC2022" s="31"/>
      <c r="AD2022" s="31"/>
      <c r="AE2022" s="31"/>
      <c r="AF2022" s="31"/>
      <c r="AG2022" s="31"/>
      <c r="AH2022" s="31"/>
      <c r="AI2022" s="31"/>
      <c r="AJ2022" s="31"/>
      <c r="AK2022" s="31"/>
      <c r="AL2022" s="31"/>
      <c r="AM2022" s="31"/>
      <c r="AN2022" s="31"/>
      <c r="AQ2022" s="31"/>
      <c r="AR2022" s="31"/>
    </row>
    <row r="2023" spans="1:44" ht="30" customHeight="1" x14ac:dyDescent="0.3">
      <c r="A2023" s="30"/>
      <c r="B2023" s="30"/>
      <c r="C2023" s="30"/>
      <c r="D2023" s="30"/>
      <c r="E2023" s="30"/>
      <c r="F2023" s="29"/>
      <c r="G2023" s="29"/>
      <c r="H2023" s="29"/>
      <c r="I2023" s="29"/>
      <c r="J2023" s="29"/>
      <c r="K2023" s="31"/>
      <c r="L2023" s="31"/>
      <c r="M2023" s="31"/>
      <c r="N2023" s="31"/>
      <c r="O2023" s="31"/>
      <c r="P2023" s="31"/>
      <c r="Q2023" s="31"/>
      <c r="R2023" s="31"/>
      <c r="S2023" s="31"/>
      <c r="T2023" s="31"/>
      <c r="U2023" s="31"/>
      <c r="V2023" s="31"/>
      <c r="W2023" s="31"/>
      <c r="X2023" s="31"/>
      <c r="Y2023" s="31"/>
      <c r="Z2023" s="31"/>
      <c r="AA2023" s="31"/>
      <c r="AB2023" s="31"/>
      <c r="AC2023" s="31"/>
      <c r="AD2023" s="31"/>
      <c r="AE2023" s="31"/>
      <c r="AF2023" s="31"/>
      <c r="AG2023" s="31"/>
      <c r="AH2023" s="31"/>
      <c r="AI2023" s="31"/>
      <c r="AJ2023" s="31"/>
      <c r="AK2023" s="31"/>
      <c r="AL2023" s="31"/>
      <c r="AM2023" s="31"/>
      <c r="AN2023" s="31"/>
      <c r="AQ2023" s="31"/>
      <c r="AR2023" s="31"/>
    </row>
    <row r="2024" spans="1:44" ht="30" customHeight="1" x14ac:dyDescent="0.3">
      <c r="A2024" s="30"/>
      <c r="B2024" s="30"/>
      <c r="C2024" s="30"/>
      <c r="D2024" s="30"/>
      <c r="E2024" s="30"/>
      <c r="F2024" s="29"/>
      <c r="G2024" s="29"/>
      <c r="H2024" s="29"/>
      <c r="I2024" s="29"/>
      <c r="J2024" s="29"/>
      <c r="K2024" s="31"/>
      <c r="L2024" s="31"/>
      <c r="M2024" s="31"/>
      <c r="N2024" s="31"/>
      <c r="O2024" s="31"/>
      <c r="P2024" s="31"/>
      <c r="Q2024" s="31"/>
      <c r="R2024" s="31"/>
      <c r="S2024" s="31"/>
      <c r="T2024" s="31"/>
      <c r="U2024" s="31"/>
      <c r="V2024" s="31"/>
      <c r="W2024" s="31"/>
      <c r="X2024" s="31"/>
      <c r="Y2024" s="31"/>
      <c r="Z2024" s="31"/>
      <c r="AA2024" s="31"/>
      <c r="AB2024" s="31"/>
      <c r="AC2024" s="31"/>
      <c r="AD2024" s="31"/>
      <c r="AE2024" s="31"/>
      <c r="AF2024" s="31"/>
      <c r="AG2024" s="31"/>
      <c r="AH2024" s="31"/>
      <c r="AI2024" s="31"/>
      <c r="AJ2024" s="31"/>
      <c r="AK2024" s="31"/>
      <c r="AL2024" s="31"/>
      <c r="AM2024" s="31"/>
      <c r="AN2024" s="31"/>
      <c r="AQ2024" s="31"/>
      <c r="AR2024" s="31"/>
    </row>
    <row r="2025" spans="1:44" ht="30" customHeight="1" x14ac:dyDescent="0.3">
      <c r="A2025" s="30"/>
      <c r="B2025" s="30"/>
      <c r="C2025" s="30"/>
      <c r="D2025" s="30"/>
      <c r="E2025" s="30"/>
      <c r="F2025" s="29"/>
      <c r="G2025" s="29"/>
      <c r="H2025" s="29"/>
      <c r="I2025" s="29"/>
      <c r="J2025" s="29"/>
      <c r="K2025" s="31"/>
      <c r="L2025" s="31"/>
      <c r="M2025" s="31"/>
      <c r="N2025" s="31"/>
      <c r="O2025" s="31"/>
      <c r="P2025" s="31"/>
      <c r="Q2025" s="31"/>
      <c r="R2025" s="31"/>
      <c r="S2025" s="31"/>
      <c r="T2025" s="31"/>
      <c r="U2025" s="31"/>
      <c r="V2025" s="31"/>
      <c r="W2025" s="31"/>
      <c r="X2025" s="31"/>
      <c r="Y2025" s="31"/>
      <c r="Z2025" s="31"/>
      <c r="AA2025" s="31"/>
      <c r="AB2025" s="31"/>
      <c r="AC2025" s="31"/>
      <c r="AD2025" s="31"/>
      <c r="AE2025" s="31"/>
      <c r="AF2025" s="31"/>
      <c r="AG2025" s="31"/>
      <c r="AH2025" s="31"/>
      <c r="AI2025" s="31"/>
      <c r="AJ2025" s="31"/>
      <c r="AK2025" s="31"/>
      <c r="AL2025" s="31"/>
      <c r="AM2025" s="31"/>
      <c r="AN2025" s="31"/>
      <c r="AQ2025" s="31"/>
      <c r="AR2025" s="31"/>
    </row>
    <row r="2026" spans="1:44" ht="30" customHeight="1" x14ac:dyDescent="0.3">
      <c r="A2026" s="29"/>
      <c r="B2026" s="29"/>
      <c r="C2026" s="29"/>
      <c r="D2026" s="29"/>
      <c r="E2026" s="29"/>
      <c r="F2026" s="29"/>
      <c r="G2026" s="29"/>
      <c r="H2026" s="29"/>
      <c r="I2026" s="29"/>
      <c r="J2026" s="29"/>
      <c r="K2026" s="31"/>
      <c r="L2026" s="31"/>
      <c r="M2026" s="31"/>
      <c r="N2026" s="31"/>
      <c r="O2026" s="31"/>
      <c r="P2026" s="31"/>
      <c r="Q2026" s="31"/>
      <c r="R2026" s="31"/>
      <c r="S2026" s="31"/>
      <c r="T2026" s="31"/>
      <c r="U2026" s="31"/>
      <c r="V2026" s="31"/>
      <c r="W2026" s="31"/>
      <c r="X2026" s="31"/>
      <c r="Y2026" s="31"/>
      <c r="Z2026" s="31"/>
      <c r="AA2026" s="31"/>
      <c r="AB2026" s="31"/>
      <c r="AC2026" s="31"/>
      <c r="AD2026" s="31"/>
      <c r="AE2026" s="31"/>
      <c r="AF2026" s="31"/>
      <c r="AG2026" s="31"/>
      <c r="AH2026" s="31"/>
      <c r="AI2026" s="31"/>
      <c r="AJ2026" s="31"/>
      <c r="AK2026" s="31"/>
      <c r="AL2026" s="31"/>
      <c r="AM2026" s="31"/>
      <c r="AN2026" s="31"/>
      <c r="AQ2026" s="31"/>
      <c r="AR2026" s="31"/>
    </row>
    <row r="2027" spans="1:44" ht="48.75" customHeight="1" x14ac:dyDescent="0.3">
      <c r="A2027" s="29"/>
      <c r="B2027" s="29"/>
      <c r="C2027" s="29"/>
      <c r="D2027" s="29"/>
      <c r="E2027" s="29"/>
      <c r="F2027" s="29"/>
      <c r="G2027" s="29"/>
      <c r="H2027" s="29"/>
      <c r="I2027" s="29"/>
      <c r="J2027" s="29"/>
      <c r="K2027" s="31"/>
      <c r="L2027" s="31"/>
      <c r="M2027" s="31"/>
      <c r="N2027" s="31"/>
      <c r="O2027" s="31"/>
      <c r="P2027" s="31"/>
      <c r="Q2027" s="31"/>
      <c r="R2027" s="31"/>
      <c r="S2027" s="31"/>
      <c r="T2027" s="31"/>
      <c r="U2027" s="31"/>
      <c r="V2027" s="31"/>
      <c r="W2027" s="31"/>
      <c r="X2027" s="31"/>
      <c r="Y2027" s="31"/>
      <c r="Z2027" s="31"/>
      <c r="AA2027" s="31"/>
      <c r="AB2027" s="31"/>
      <c r="AC2027" s="31"/>
      <c r="AD2027" s="31"/>
      <c r="AE2027" s="31"/>
      <c r="AF2027" s="31"/>
      <c r="AG2027" s="31"/>
      <c r="AH2027" s="31"/>
      <c r="AI2027" s="31"/>
      <c r="AJ2027" s="31"/>
      <c r="AK2027" s="31"/>
      <c r="AL2027" s="31"/>
      <c r="AM2027" s="31"/>
      <c r="AN2027" s="31"/>
      <c r="AQ2027" s="31"/>
      <c r="AR2027" s="31"/>
    </row>
    <row r="2028" spans="1:44" ht="30" customHeight="1" x14ac:dyDescent="0.3">
      <c r="A2028" s="37"/>
      <c r="B2028" s="37"/>
      <c r="C2028" s="37"/>
      <c r="D2028" s="37"/>
      <c r="E2028" s="37"/>
      <c r="F2028" s="37"/>
      <c r="G2028" s="37"/>
      <c r="H2028" s="37"/>
      <c r="I2028" s="37"/>
      <c r="J2028" s="37"/>
      <c r="AR2028" s="31"/>
    </row>
    <row r="2029" spans="1:44" ht="30" customHeight="1" x14ac:dyDescent="0.3">
      <c r="A2029" s="37"/>
      <c r="B2029" s="37"/>
      <c r="C2029" s="37"/>
      <c r="D2029" s="37"/>
      <c r="E2029" s="37"/>
      <c r="F2029" s="37"/>
      <c r="G2029" s="37"/>
      <c r="H2029" s="37"/>
      <c r="I2029" s="37"/>
      <c r="J2029" s="37"/>
      <c r="AR2029" s="31"/>
    </row>
    <row r="2030" spans="1:44" ht="30" customHeight="1" x14ac:dyDescent="0.3">
      <c r="A2030" s="45"/>
      <c r="B2030" s="29"/>
      <c r="C2030" s="29"/>
      <c r="D2030" s="29"/>
      <c r="E2030" s="29"/>
      <c r="F2030" s="29"/>
      <c r="G2030" s="29"/>
      <c r="H2030" s="29"/>
      <c r="I2030" s="29"/>
      <c r="J2030" s="29"/>
      <c r="K2030" s="31"/>
      <c r="L2030" s="31"/>
      <c r="M2030" s="31"/>
      <c r="N2030" s="31"/>
      <c r="O2030" s="31"/>
      <c r="P2030" s="31"/>
      <c r="Q2030" s="31"/>
      <c r="R2030" s="31"/>
      <c r="S2030" s="31"/>
      <c r="T2030" s="31"/>
      <c r="U2030" s="31"/>
      <c r="V2030" s="31"/>
      <c r="W2030" s="31"/>
      <c r="X2030" s="31"/>
      <c r="Y2030" s="31"/>
      <c r="Z2030" s="31"/>
      <c r="AA2030" s="31"/>
      <c r="AB2030" s="31"/>
      <c r="AC2030" s="31"/>
      <c r="AD2030" s="31"/>
      <c r="AE2030" s="31"/>
      <c r="AF2030" s="31"/>
      <c r="AG2030" s="31"/>
      <c r="AH2030" s="31"/>
      <c r="AI2030" s="31"/>
      <c r="AJ2030" s="31"/>
      <c r="AK2030" s="31"/>
      <c r="AL2030" s="31"/>
      <c r="AM2030" s="31"/>
      <c r="AN2030" s="31"/>
      <c r="AQ2030" s="31"/>
      <c r="AR2030" s="31"/>
    </row>
    <row r="2031" spans="1:44" ht="30" customHeight="1" x14ac:dyDescent="0.3">
      <c r="A2031" s="46"/>
      <c r="B2031" s="29"/>
      <c r="C2031" s="29"/>
      <c r="D2031" s="29"/>
      <c r="E2031" s="29"/>
      <c r="F2031" s="29"/>
      <c r="G2031" s="29"/>
      <c r="H2031" s="29"/>
      <c r="I2031" s="29"/>
      <c r="J2031" s="29"/>
      <c r="K2031" s="31"/>
      <c r="L2031" s="31"/>
      <c r="M2031" s="31"/>
      <c r="N2031" s="31"/>
      <c r="O2031" s="31"/>
      <c r="P2031" s="31"/>
      <c r="Q2031" s="31"/>
      <c r="R2031" s="31"/>
      <c r="S2031" s="31"/>
      <c r="T2031" s="31"/>
      <c r="U2031" s="31"/>
      <c r="V2031" s="31"/>
      <c r="W2031" s="31"/>
      <c r="X2031" s="31"/>
      <c r="Y2031" s="31"/>
      <c r="Z2031" s="31"/>
      <c r="AA2031" s="31"/>
      <c r="AB2031" s="31"/>
      <c r="AC2031" s="31"/>
      <c r="AD2031" s="31"/>
      <c r="AE2031" s="31"/>
      <c r="AF2031" s="31"/>
      <c r="AG2031" s="31"/>
      <c r="AH2031" s="31"/>
      <c r="AI2031" s="31"/>
      <c r="AJ2031" s="31"/>
      <c r="AK2031" s="31"/>
      <c r="AL2031" s="31"/>
      <c r="AM2031" s="31"/>
      <c r="AN2031" s="31"/>
      <c r="AQ2031" s="31"/>
      <c r="AR2031" s="31"/>
    </row>
    <row r="2032" spans="1:44" ht="38.25" customHeight="1" x14ac:dyDescent="0.3">
      <c r="A2032" s="29"/>
      <c r="B2032" s="29"/>
      <c r="C2032" s="29"/>
      <c r="D2032" s="29"/>
      <c r="E2032" s="29"/>
      <c r="F2032" s="29"/>
      <c r="G2032" s="29"/>
      <c r="H2032" s="29"/>
      <c r="I2032" s="29"/>
      <c r="J2032" s="29"/>
      <c r="K2032" s="31"/>
      <c r="L2032" s="31"/>
      <c r="M2032" s="31"/>
      <c r="N2032" s="31"/>
      <c r="O2032" s="31"/>
      <c r="P2032" s="31"/>
      <c r="Q2032" s="31"/>
      <c r="R2032" s="31"/>
      <c r="S2032" s="31"/>
      <c r="T2032" s="31"/>
      <c r="U2032" s="31"/>
      <c r="V2032" s="31"/>
      <c r="W2032" s="31"/>
      <c r="X2032" s="31"/>
      <c r="Y2032" s="31"/>
      <c r="Z2032" s="31"/>
      <c r="AA2032" s="31"/>
      <c r="AB2032" s="31"/>
      <c r="AC2032" s="31"/>
      <c r="AD2032" s="31"/>
      <c r="AE2032" s="31"/>
      <c r="AF2032" s="31"/>
      <c r="AG2032" s="31"/>
      <c r="AH2032" s="31"/>
      <c r="AI2032" s="31"/>
      <c r="AJ2032" s="31"/>
      <c r="AK2032" s="31"/>
      <c r="AL2032" s="31"/>
      <c r="AM2032" s="31"/>
      <c r="AN2032" s="31"/>
      <c r="AQ2032" s="31"/>
    </row>
    <row r="2033" spans="1:44" ht="30" customHeight="1" x14ac:dyDescent="0.3">
      <c r="A2033" s="29"/>
      <c r="B2033" s="29"/>
      <c r="C2033" s="30"/>
      <c r="D2033" s="30"/>
      <c r="E2033" s="30"/>
      <c r="F2033" s="30"/>
      <c r="G2033" s="30"/>
      <c r="H2033" s="30"/>
      <c r="I2033" s="30"/>
      <c r="J2033" s="30"/>
      <c r="K2033" s="31"/>
      <c r="L2033" s="31"/>
      <c r="M2033" s="31"/>
      <c r="N2033" s="31"/>
      <c r="O2033" s="31"/>
      <c r="P2033" s="31"/>
      <c r="Q2033" s="31"/>
      <c r="R2033" s="31"/>
      <c r="S2033" s="31"/>
      <c r="T2033" s="31"/>
      <c r="U2033" s="31"/>
      <c r="V2033" s="31"/>
      <c r="W2033" s="31"/>
      <c r="X2033" s="31"/>
      <c r="Y2033" s="31"/>
      <c r="Z2033" s="31"/>
      <c r="AA2033" s="31"/>
      <c r="AB2033" s="31"/>
      <c r="AC2033" s="31"/>
      <c r="AD2033" s="31"/>
      <c r="AE2033" s="31"/>
      <c r="AF2033" s="31"/>
      <c r="AG2033" s="31"/>
      <c r="AH2033" s="31"/>
      <c r="AI2033" s="31"/>
      <c r="AJ2033" s="31"/>
      <c r="AK2033" s="31"/>
      <c r="AL2033" s="31"/>
      <c r="AM2033" s="31"/>
      <c r="AN2033" s="31"/>
      <c r="AQ2033" s="31"/>
    </row>
    <row r="2034" spans="1:44" ht="30" customHeight="1" x14ac:dyDescent="0.3">
      <c r="A2034" s="29"/>
      <c r="B2034" s="29"/>
      <c r="C2034" s="30"/>
      <c r="D2034" s="30"/>
      <c r="E2034" s="30"/>
      <c r="F2034" s="30"/>
      <c r="G2034" s="30"/>
      <c r="H2034" s="30"/>
      <c r="I2034" s="30"/>
      <c r="J2034" s="30"/>
      <c r="K2034" s="31"/>
      <c r="L2034" s="31"/>
      <c r="M2034" s="31"/>
      <c r="N2034" s="31"/>
      <c r="O2034" s="31"/>
      <c r="P2034" s="31"/>
      <c r="Q2034" s="31"/>
      <c r="R2034" s="31"/>
      <c r="S2034" s="31"/>
      <c r="T2034" s="31"/>
      <c r="U2034" s="31"/>
      <c r="V2034" s="31"/>
      <c r="W2034" s="31"/>
      <c r="X2034" s="31"/>
      <c r="Y2034" s="31"/>
      <c r="Z2034" s="31"/>
      <c r="AA2034" s="31"/>
      <c r="AB2034" s="31"/>
      <c r="AC2034" s="31"/>
      <c r="AD2034" s="31"/>
      <c r="AE2034" s="31"/>
      <c r="AF2034" s="31"/>
      <c r="AG2034" s="31"/>
      <c r="AH2034" s="31"/>
      <c r="AI2034" s="31"/>
      <c r="AJ2034" s="31"/>
      <c r="AK2034" s="31"/>
      <c r="AL2034" s="31"/>
      <c r="AM2034" s="31"/>
      <c r="AN2034" s="31"/>
      <c r="AQ2034" s="31"/>
    </row>
    <row r="2035" spans="1:44" ht="30" customHeight="1" x14ac:dyDescent="0.3">
      <c r="A2035" s="29"/>
      <c r="B2035" s="29"/>
      <c r="C2035" s="30"/>
      <c r="D2035" s="30"/>
      <c r="E2035" s="30"/>
      <c r="F2035" s="30"/>
      <c r="G2035" s="30"/>
      <c r="H2035" s="30"/>
      <c r="I2035" s="30"/>
      <c r="J2035" s="30"/>
      <c r="K2035" s="31"/>
      <c r="L2035" s="31"/>
      <c r="M2035" s="31"/>
      <c r="N2035" s="31"/>
      <c r="O2035" s="31"/>
      <c r="P2035" s="31"/>
      <c r="Q2035" s="31"/>
      <c r="R2035" s="31"/>
      <c r="S2035" s="31"/>
      <c r="T2035" s="31"/>
      <c r="U2035" s="31"/>
      <c r="V2035" s="31"/>
      <c r="W2035" s="31"/>
      <c r="X2035" s="31"/>
      <c r="Y2035" s="31"/>
      <c r="Z2035" s="31"/>
      <c r="AA2035" s="31"/>
      <c r="AB2035" s="31"/>
      <c r="AC2035" s="31"/>
      <c r="AD2035" s="31"/>
      <c r="AE2035" s="31"/>
      <c r="AF2035" s="31"/>
      <c r="AG2035" s="31"/>
      <c r="AH2035" s="31"/>
      <c r="AI2035" s="31"/>
      <c r="AJ2035" s="31"/>
      <c r="AK2035" s="31"/>
      <c r="AL2035" s="31"/>
      <c r="AM2035" s="31"/>
      <c r="AN2035" s="31"/>
      <c r="AQ2035" s="31"/>
    </row>
    <row r="2036" spans="1:44" ht="30" customHeight="1" x14ac:dyDescent="0.3">
      <c r="A2036" s="29"/>
      <c r="B2036" s="29"/>
      <c r="C2036" s="30"/>
      <c r="D2036" s="30"/>
      <c r="E2036" s="30"/>
      <c r="F2036" s="30"/>
      <c r="G2036" s="30"/>
      <c r="H2036" s="30"/>
      <c r="I2036" s="30"/>
      <c r="J2036" s="30"/>
      <c r="K2036" s="31"/>
      <c r="L2036" s="31"/>
      <c r="M2036" s="31"/>
      <c r="N2036" s="31"/>
      <c r="O2036" s="31"/>
      <c r="P2036" s="31"/>
      <c r="Q2036" s="31"/>
      <c r="R2036" s="31"/>
      <c r="S2036" s="31"/>
      <c r="T2036" s="31"/>
      <c r="U2036" s="31"/>
      <c r="V2036" s="31"/>
      <c r="W2036" s="31"/>
      <c r="X2036" s="31"/>
      <c r="Y2036" s="31"/>
      <c r="Z2036" s="31"/>
      <c r="AA2036" s="31"/>
      <c r="AB2036" s="31"/>
      <c r="AC2036" s="31"/>
      <c r="AD2036" s="31"/>
      <c r="AE2036" s="31"/>
      <c r="AF2036" s="31"/>
      <c r="AG2036" s="31"/>
      <c r="AH2036" s="31"/>
      <c r="AI2036" s="31"/>
      <c r="AJ2036" s="31"/>
      <c r="AK2036" s="31"/>
      <c r="AL2036" s="31"/>
      <c r="AM2036" s="31"/>
      <c r="AN2036" s="31"/>
      <c r="AQ2036" s="31"/>
    </row>
    <row r="2037" spans="1:44" ht="30" customHeight="1" x14ac:dyDescent="0.3">
      <c r="A2037" s="29"/>
      <c r="B2037" s="29"/>
      <c r="C2037" s="30"/>
      <c r="D2037" s="30"/>
      <c r="E2037" s="30"/>
      <c r="F2037" s="30"/>
      <c r="G2037" s="30"/>
      <c r="H2037" s="30"/>
      <c r="I2037" s="30"/>
      <c r="J2037" s="30"/>
      <c r="K2037" s="31"/>
      <c r="L2037" s="31"/>
      <c r="M2037" s="31"/>
      <c r="N2037" s="31"/>
      <c r="O2037" s="31"/>
      <c r="P2037" s="31"/>
      <c r="Q2037" s="31"/>
      <c r="R2037" s="31"/>
      <c r="S2037" s="31"/>
      <c r="T2037" s="31"/>
      <c r="U2037" s="31"/>
      <c r="V2037" s="31"/>
      <c r="W2037" s="31"/>
      <c r="X2037" s="31"/>
      <c r="Y2037" s="31"/>
      <c r="Z2037" s="31"/>
      <c r="AA2037" s="31"/>
      <c r="AB2037" s="31"/>
      <c r="AC2037" s="31"/>
      <c r="AD2037" s="31"/>
      <c r="AE2037" s="31"/>
      <c r="AF2037" s="31"/>
      <c r="AG2037" s="31"/>
      <c r="AH2037" s="31"/>
      <c r="AI2037" s="31"/>
      <c r="AJ2037" s="31"/>
      <c r="AK2037" s="31"/>
      <c r="AL2037" s="31"/>
      <c r="AM2037" s="31"/>
      <c r="AN2037" s="31"/>
      <c r="AQ2037" s="31"/>
    </row>
    <row r="2038" spans="1:44" ht="30" customHeight="1" x14ac:dyDescent="0.3">
      <c r="A2038" s="29"/>
      <c r="B2038" s="29"/>
      <c r="C2038" s="30"/>
      <c r="D2038" s="30"/>
      <c r="E2038" s="30"/>
      <c r="F2038" s="30"/>
      <c r="G2038" s="30"/>
      <c r="H2038" s="30"/>
      <c r="I2038" s="30"/>
      <c r="J2038" s="30"/>
      <c r="K2038" s="31"/>
      <c r="L2038" s="31"/>
      <c r="M2038" s="31"/>
      <c r="N2038" s="31"/>
      <c r="O2038" s="31"/>
      <c r="P2038" s="31"/>
      <c r="Q2038" s="31"/>
      <c r="R2038" s="31"/>
      <c r="S2038" s="31"/>
      <c r="T2038" s="31"/>
      <c r="U2038" s="31"/>
      <c r="V2038" s="31"/>
      <c r="W2038" s="31"/>
      <c r="X2038" s="31"/>
      <c r="Y2038" s="31"/>
      <c r="Z2038" s="31"/>
      <c r="AA2038" s="31"/>
      <c r="AB2038" s="31"/>
      <c r="AC2038" s="31"/>
      <c r="AD2038" s="31"/>
      <c r="AE2038" s="31"/>
      <c r="AF2038" s="31"/>
      <c r="AG2038" s="31"/>
      <c r="AH2038" s="31"/>
      <c r="AI2038" s="31"/>
      <c r="AJ2038" s="31"/>
      <c r="AK2038" s="31"/>
      <c r="AL2038" s="31"/>
      <c r="AM2038" s="31"/>
      <c r="AN2038" s="31"/>
      <c r="AQ2038" s="31"/>
    </row>
    <row r="2039" spans="1:44" ht="30" customHeight="1" x14ac:dyDescent="0.3">
      <c r="A2039" s="29"/>
      <c r="B2039" s="29"/>
      <c r="C2039" s="30"/>
      <c r="D2039" s="30"/>
      <c r="E2039" s="30"/>
      <c r="F2039" s="30"/>
      <c r="G2039" s="30"/>
      <c r="H2039" s="30"/>
      <c r="I2039" s="30"/>
      <c r="J2039" s="30"/>
      <c r="K2039" s="31"/>
      <c r="L2039" s="31"/>
      <c r="M2039" s="31"/>
      <c r="N2039" s="31"/>
      <c r="O2039" s="31"/>
      <c r="P2039" s="31"/>
      <c r="Q2039" s="31"/>
      <c r="R2039" s="31"/>
      <c r="S2039" s="31"/>
      <c r="T2039" s="31"/>
      <c r="U2039" s="31"/>
      <c r="V2039" s="31"/>
      <c r="W2039" s="31"/>
      <c r="X2039" s="31"/>
      <c r="Y2039" s="31"/>
      <c r="Z2039" s="31"/>
      <c r="AA2039" s="31"/>
      <c r="AB2039" s="31"/>
      <c r="AC2039" s="31"/>
      <c r="AD2039" s="31"/>
      <c r="AE2039" s="31"/>
      <c r="AF2039" s="31"/>
      <c r="AG2039" s="31"/>
      <c r="AH2039" s="31"/>
      <c r="AI2039" s="31"/>
      <c r="AJ2039" s="31"/>
      <c r="AK2039" s="31"/>
      <c r="AL2039" s="31"/>
      <c r="AM2039" s="31"/>
      <c r="AN2039" s="31"/>
      <c r="AQ2039" s="31"/>
    </row>
    <row r="2040" spans="1:44" ht="30" customHeight="1" x14ac:dyDescent="0.3">
      <c r="A2040" s="29"/>
      <c r="B2040" s="29"/>
      <c r="C2040" s="30"/>
      <c r="D2040" s="30"/>
      <c r="E2040" s="30"/>
      <c r="F2040" s="30"/>
      <c r="G2040" s="30"/>
      <c r="H2040" s="30"/>
      <c r="I2040" s="30"/>
      <c r="J2040" s="30"/>
      <c r="K2040" s="31"/>
      <c r="L2040" s="31"/>
      <c r="M2040" s="31"/>
      <c r="N2040" s="31"/>
      <c r="O2040" s="31"/>
      <c r="P2040" s="31"/>
      <c r="Q2040" s="31"/>
      <c r="R2040" s="31"/>
      <c r="S2040" s="31"/>
      <c r="T2040" s="31"/>
      <c r="U2040" s="31"/>
      <c r="V2040" s="31"/>
      <c r="W2040" s="31"/>
      <c r="X2040" s="31"/>
      <c r="Y2040" s="31"/>
      <c r="Z2040" s="31"/>
      <c r="AA2040" s="31"/>
      <c r="AB2040" s="31"/>
      <c r="AC2040" s="31"/>
      <c r="AD2040" s="31"/>
      <c r="AE2040" s="31"/>
      <c r="AF2040" s="31"/>
      <c r="AG2040" s="31"/>
      <c r="AH2040" s="31"/>
      <c r="AI2040" s="31"/>
      <c r="AJ2040" s="31"/>
      <c r="AK2040" s="31"/>
      <c r="AL2040" s="31"/>
      <c r="AM2040" s="31"/>
      <c r="AN2040" s="31"/>
      <c r="AQ2040" s="31"/>
    </row>
    <row r="2041" spans="1:44" ht="30" customHeight="1" x14ac:dyDescent="0.3">
      <c r="A2041" s="29"/>
      <c r="B2041" s="29"/>
      <c r="C2041" s="29"/>
      <c r="D2041" s="29"/>
      <c r="E2041" s="29"/>
      <c r="F2041" s="29"/>
      <c r="G2041" s="29"/>
      <c r="H2041" s="29"/>
      <c r="I2041" s="29"/>
      <c r="J2041" s="29"/>
      <c r="K2041" s="31"/>
      <c r="L2041" s="31"/>
      <c r="M2041" s="31"/>
      <c r="N2041" s="31"/>
      <c r="O2041" s="31"/>
      <c r="P2041" s="31"/>
      <c r="Q2041" s="31"/>
      <c r="R2041" s="31"/>
      <c r="S2041" s="31"/>
      <c r="T2041" s="31"/>
      <c r="U2041" s="31"/>
      <c r="V2041" s="31"/>
      <c r="W2041" s="31"/>
      <c r="X2041" s="31"/>
      <c r="Y2041" s="31"/>
      <c r="Z2041" s="31"/>
      <c r="AA2041" s="31"/>
      <c r="AB2041" s="31"/>
      <c r="AC2041" s="31"/>
      <c r="AD2041" s="31"/>
      <c r="AE2041" s="31"/>
      <c r="AF2041" s="31"/>
      <c r="AG2041" s="31"/>
      <c r="AH2041" s="31"/>
      <c r="AI2041" s="31"/>
      <c r="AJ2041" s="31"/>
      <c r="AK2041" s="31"/>
      <c r="AL2041" s="31"/>
      <c r="AM2041" s="31"/>
      <c r="AN2041" s="31"/>
      <c r="AQ2041" s="31"/>
    </row>
    <row r="2042" spans="1:44" ht="30" customHeight="1" x14ac:dyDescent="0.3">
      <c r="A2042" s="45"/>
      <c r="B2042" s="29"/>
      <c r="C2042" s="29"/>
      <c r="D2042" s="29"/>
      <c r="E2042" s="29"/>
      <c r="F2042" s="29"/>
      <c r="G2042" s="29"/>
      <c r="H2042" s="29"/>
      <c r="I2042" s="29"/>
      <c r="J2042" s="29"/>
      <c r="K2042" s="31"/>
      <c r="L2042" s="31"/>
      <c r="M2042" s="31"/>
      <c r="N2042" s="31"/>
      <c r="O2042" s="31"/>
      <c r="P2042" s="31"/>
      <c r="Q2042" s="31"/>
      <c r="R2042" s="31"/>
      <c r="S2042" s="31"/>
      <c r="T2042" s="31"/>
      <c r="U2042" s="31"/>
      <c r="V2042" s="31"/>
      <c r="W2042" s="31"/>
      <c r="X2042" s="31"/>
      <c r="Y2042" s="31"/>
      <c r="Z2042" s="31"/>
      <c r="AA2042" s="31"/>
      <c r="AB2042" s="31"/>
      <c r="AC2042" s="31"/>
      <c r="AD2042" s="31"/>
      <c r="AE2042" s="31"/>
      <c r="AF2042" s="31"/>
      <c r="AG2042" s="31"/>
      <c r="AH2042" s="31"/>
      <c r="AI2042" s="31"/>
      <c r="AJ2042" s="31"/>
      <c r="AK2042" s="31"/>
      <c r="AL2042" s="31"/>
      <c r="AM2042" s="31"/>
      <c r="AN2042" s="31"/>
      <c r="AQ2042" s="31"/>
      <c r="AR2042" s="31"/>
    </row>
    <row r="2043" spans="1:44" ht="30" customHeight="1" x14ac:dyDescent="0.3">
      <c r="A2043" s="29"/>
      <c r="B2043" s="29"/>
      <c r="C2043" s="29"/>
      <c r="D2043" s="29"/>
      <c r="E2043" s="29"/>
      <c r="F2043" s="29"/>
      <c r="G2043" s="29"/>
      <c r="H2043" s="29"/>
      <c r="I2043" s="29"/>
      <c r="J2043" s="29"/>
      <c r="K2043" s="31"/>
      <c r="L2043" s="31"/>
      <c r="M2043" s="31"/>
      <c r="N2043" s="31"/>
      <c r="O2043" s="31"/>
      <c r="P2043" s="31"/>
      <c r="Q2043" s="31"/>
      <c r="R2043" s="31"/>
      <c r="S2043" s="31"/>
      <c r="T2043" s="31"/>
      <c r="U2043" s="31"/>
      <c r="V2043" s="31"/>
      <c r="W2043" s="31"/>
      <c r="X2043" s="31"/>
      <c r="Y2043" s="31"/>
      <c r="Z2043" s="31"/>
      <c r="AA2043" s="31"/>
      <c r="AB2043" s="31"/>
      <c r="AC2043" s="31"/>
      <c r="AD2043" s="31"/>
      <c r="AE2043" s="31"/>
      <c r="AF2043" s="31"/>
      <c r="AG2043" s="31"/>
      <c r="AH2043" s="31"/>
      <c r="AI2043" s="31"/>
      <c r="AJ2043" s="31"/>
      <c r="AK2043" s="31"/>
      <c r="AL2043" s="31"/>
      <c r="AM2043" s="31"/>
      <c r="AN2043" s="31"/>
      <c r="AQ2043" s="31"/>
      <c r="AR2043" s="31"/>
    </row>
    <row r="2044" spans="1:44" ht="30" customHeight="1" x14ac:dyDescent="0.3">
      <c r="A2044" s="29"/>
      <c r="B2044" s="29"/>
      <c r="C2044" s="29"/>
      <c r="D2044" s="29"/>
      <c r="E2044" s="29"/>
      <c r="F2044" s="29"/>
      <c r="G2044" s="29"/>
      <c r="H2044" s="29"/>
      <c r="I2044" s="29"/>
      <c r="J2044" s="29"/>
      <c r="K2044" s="31"/>
      <c r="L2044" s="31"/>
      <c r="M2044" s="31"/>
      <c r="N2044" s="31"/>
      <c r="O2044" s="31"/>
      <c r="P2044" s="31"/>
      <c r="Q2044" s="31"/>
      <c r="R2044" s="31"/>
      <c r="S2044" s="31"/>
      <c r="T2044" s="31"/>
      <c r="U2044" s="31"/>
      <c r="V2044" s="31"/>
      <c r="W2044" s="31"/>
      <c r="X2044" s="31"/>
      <c r="Y2044" s="31"/>
      <c r="Z2044" s="31"/>
      <c r="AA2044" s="31"/>
      <c r="AB2044" s="31"/>
      <c r="AC2044" s="31"/>
      <c r="AD2044" s="31"/>
      <c r="AE2044" s="31"/>
      <c r="AF2044" s="31"/>
      <c r="AG2044" s="31"/>
      <c r="AH2044" s="31"/>
      <c r="AI2044" s="31"/>
      <c r="AJ2044" s="31"/>
      <c r="AK2044" s="31"/>
      <c r="AL2044" s="31"/>
      <c r="AM2044" s="31"/>
      <c r="AN2044" s="31"/>
      <c r="AQ2044" s="31"/>
      <c r="AR2044" s="31"/>
    </row>
    <row r="2045" spans="1:44" ht="30" customHeight="1" x14ac:dyDescent="0.3">
      <c r="A2045" s="29"/>
      <c r="B2045" s="29"/>
      <c r="C2045" s="29"/>
      <c r="D2045" s="29"/>
      <c r="E2045" s="29"/>
      <c r="F2045" s="29"/>
      <c r="G2045" s="29"/>
      <c r="H2045" s="29"/>
      <c r="I2045" s="29"/>
      <c r="J2045" s="29"/>
      <c r="K2045" s="31"/>
      <c r="L2045" s="31"/>
      <c r="M2045" s="31"/>
      <c r="N2045" s="31"/>
      <c r="O2045" s="31"/>
      <c r="P2045" s="31"/>
      <c r="Q2045" s="31"/>
      <c r="R2045" s="31"/>
      <c r="S2045" s="31"/>
      <c r="T2045" s="31"/>
      <c r="U2045" s="31"/>
      <c r="V2045" s="31"/>
      <c r="W2045" s="31"/>
      <c r="X2045" s="31"/>
      <c r="Y2045" s="31"/>
      <c r="Z2045" s="31"/>
      <c r="AA2045" s="31"/>
      <c r="AB2045" s="31"/>
      <c r="AC2045" s="31"/>
      <c r="AD2045" s="31"/>
      <c r="AE2045" s="31"/>
      <c r="AF2045" s="31"/>
      <c r="AG2045" s="31"/>
      <c r="AH2045" s="31"/>
      <c r="AI2045" s="31"/>
      <c r="AJ2045" s="31"/>
      <c r="AK2045" s="31"/>
      <c r="AL2045" s="31"/>
      <c r="AM2045" s="31"/>
      <c r="AN2045" s="31"/>
      <c r="AQ2045" s="31"/>
      <c r="AR2045" s="31"/>
    </row>
    <row r="2046" spans="1:44" ht="30" customHeight="1" x14ac:dyDescent="0.3">
      <c r="A2046" s="29"/>
      <c r="B2046" s="29"/>
      <c r="C2046" s="29"/>
      <c r="D2046" s="29"/>
      <c r="E2046" s="29"/>
      <c r="F2046" s="29"/>
      <c r="G2046" s="29"/>
      <c r="H2046" s="29"/>
      <c r="I2046" s="29"/>
      <c r="J2046" s="29"/>
      <c r="K2046" s="31"/>
      <c r="L2046" s="31"/>
      <c r="M2046" s="31"/>
      <c r="N2046" s="31"/>
      <c r="O2046" s="31"/>
      <c r="P2046" s="31"/>
      <c r="Q2046" s="31"/>
      <c r="R2046" s="31"/>
      <c r="S2046" s="31"/>
      <c r="T2046" s="31"/>
      <c r="U2046" s="31"/>
      <c r="V2046" s="31"/>
      <c r="W2046" s="31"/>
      <c r="X2046" s="31"/>
      <c r="Y2046" s="31"/>
      <c r="Z2046" s="31"/>
      <c r="AA2046" s="31"/>
      <c r="AB2046" s="31"/>
      <c r="AC2046" s="31"/>
      <c r="AD2046" s="31"/>
      <c r="AE2046" s="31"/>
      <c r="AF2046" s="31"/>
      <c r="AG2046" s="31"/>
      <c r="AH2046" s="31"/>
      <c r="AI2046" s="31"/>
      <c r="AJ2046" s="31"/>
      <c r="AK2046" s="31"/>
      <c r="AL2046" s="31"/>
      <c r="AM2046" s="31"/>
      <c r="AN2046" s="31"/>
      <c r="AQ2046" s="31"/>
      <c r="AR2046" s="31"/>
    </row>
    <row r="2047" spans="1:44" ht="30" customHeight="1" x14ac:dyDescent="0.3">
      <c r="A2047" s="29"/>
      <c r="B2047" s="29"/>
      <c r="C2047" s="29"/>
      <c r="D2047" s="29"/>
      <c r="E2047" s="29"/>
      <c r="F2047" s="29"/>
      <c r="G2047" s="29"/>
      <c r="H2047" s="29"/>
      <c r="I2047" s="29"/>
      <c r="J2047" s="29"/>
      <c r="K2047" s="31"/>
      <c r="L2047" s="31"/>
      <c r="M2047" s="31"/>
      <c r="N2047" s="31"/>
      <c r="O2047" s="31"/>
      <c r="P2047" s="31"/>
      <c r="Q2047" s="31"/>
      <c r="R2047" s="31"/>
      <c r="S2047" s="31"/>
      <c r="T2047" s="31"/>
      <c r="U2047" s="31"/>
      <c r="V2047" s="31"/>
      <c r="W2047" s="31"/>
      <c r="X2047" s="31"/>
      <c r="Y2047" s="31"/>
      <c r="Z2047" s="31"/>
      <c r="AA2047" s="31"/>
      <c r="AB2047" s="31"/>
      <c r="AC2047" s="31"/>
      <c r="AD2047" s="31"/>
      <c r="AE2047" s="31"/>
      <c r="AF2047" s="31"/>
      <c r="AG2047" s="31"/>
      <c r="AH2047" s="31"/>
      <c r="AI2047" s="31"/>
      <c r="AJ2047" s="31"/>
      <c r="AK2047" s="31"/>
      <c r="AL2047" s="31"/>
      <c r="AM2047" s="31"/>
      <c r="AN2047" s="31"/>
      <c r="AQ2047" s="31"/>
    </row>
    <row r="2048" spans="1:44" ht="30" customHeight="1" x14ac:dyDescent="0.3">
      <c r="A2048" s="30"/>
      <c r="B2048" s="30"/>
      <c r="C2048" s="30"/>
      <c r="D2048" s="30"/>
      <c r="E2048" s="30"/>
      <c r="F2048" s="30"/>
      <c r="G2048" s="29"/>
      <c r="H2048" s="29"/>
      <c r="I2048" s="29"/>
      <c r="J2048" s="29"/>
      <c r="K2048" s="31"/>
      <c r="L2048" s="31"/>
      <c r="M2048" s="31"/>
      <c r="N2048" s="31"/>
      <c r="O2048" s="31"/>
      <c r="P2048" s="31"/>
      <c r="Q2048" s="31"/>
      <c r="R2048" s="31"/>
      <c r="S2048" s="31"/>
      <c r="T2048" s="31"/>
      <c r="U2048" s="31"/>
      <c r="V2048" s="31"/>
      <c r="W2048" s="31"/>
      <c r="X2048" s="31"/>
      <c r="Y2048" s="31"/>
      <c r="Z2048" s="31"/>
      <c r="AA2048" s="31"/>
      <c r="AB2048" s="31"/>
      <c r="AC2048" s="31"/>
      <c r="AD2048" s="31"/>
      <c r="AE2048" s="31"/>
      <c r="AF2048" s="31"/>
      <c r="AG2048" s="31"/>
      <c r="AH2048" s="31"/>
      <c r="AI2048" s="31"/>
      <c r="AJ2048" s="31"/>
      <c r="AK2048" s="31"/>
      <c r="AL2048" s="31"/>
      <c r="AM2048" s="31"/>
      <c r="AN2048" s="31"/>
      <c r="AQ2048" s="31"/>
    </row>
    <row r="2049" spans="1:44" ht="30" customHeight="1" x14ac:dyDescent="0.3">
      <c r="A2049" s="30"/>
      <c r="B2049" s="30"/>
      <c r="C2049" s="30"/>
      <c r="D2049" s="30"/>
      <c r="E2049" s="30"/>
      <c r="F2049" s="30"/>
      <c r="G2049" s="29"/>
      <c r="H2049" s="29"/>
      <c r="I2049" s="29"/>
      <c r="J2049" s="29"/>
      <c r="K2049" s="31"/>
      <c r="L2049" s="31"/>
      <c r="M2049" s="31"/>
      <c r="N2049" s="31"/>
      <c r="O2049" s="31"/>
      <c r="P2049" s="31"/>
      <c r="Q2049" s="31"/>
      <c r="R2049" s="31"/>
      <c r="S2049" s="31"/>
      <c r="T2049" s="31"/>
      <c r="U2049" s="31"/>
      <c r="V2049" s="31"/>
      <c r="W2049" s="31"/>
      <c r="X2049" s="31"/>
      <c r="Y2049" s="31"/>
      <c r="Z2049" s="31"/>
      <c r="AA2049" s="31"/>
      <c r="AB2049" s="31"/>
      <c r="AC2049" s="31"/>
      <c r="AD2049" s="31"/>
      <c r="AE2049" s="31"/>
      <c r="AF2049" s="31"/>
      <c r="AG2049" s="31"/>
      <c r="AH2049" s="31"/>
      <c r="AI2049" s="31"/>
      <c r="AJ2049" s="31"/>
      <c r="AK2049" s="31"/>
      <c r="AL2049" s="31"/>
      <c r="AM2049" s="31"/>
      <c r="AN2049" s="31"/>
      <c r="AQ2049" s="31"/>
    </row>
    <row r="2050" spans="1:44" ht="30" customHeight="1" x14ac:dyDescent="0.3">
      <c r="A2050" s="30"/>
      <c r="B2050" s="30"/>
      <c r="C2050" s="30"/>
      <c r="D2050" s="30"/>
      <c r="E2050" s="30"/>
      <c r="F2050" s="30"/>
      <c r="G2050" s="29"/>
      <c r="H2050" s="29"/>
      <c r="I2050" s="29"/>
      <c r="J2050" s="29"/>
      <c r="K2050" s="31"/>
      <c r="L2050" s="31"/>
      <c r="M2050" s="31"/>
      <c r="N2050" s="31"/>
      <c r="O2050" s="31"/>
      <c r="P2050" s="31"/>
      <c r="Q2050" s="31"/>
      <c r="R2050" s="31"/>
      <c r="S2050" s="31"/>
      <c r="T2050" s="31"/>
      <c r="U2050" s="31"/>
      <c r="V2050" s="31"/>
      <c r="W2050" s="31"/>
      <c r="X2050" s="31"/>
      <c r="Y2050" s="31"/>
      <c r="Z2050" s="31"/>
      <c r="AA2050" s="31"/>
      <c r="AB2050" s="31"/>
      <c r="AC2050" s="31"/>
      <c r="AD2050" s="31"/>
      <c r="AE2050" s="31"/>
      <c r="AF2050" s="31"/>
      <c r="AG2050" s="31"/>
      <c r="AH2050" s="31"/>
      <c r="AI2050" s="31"/>
      <c r="AJ2050" s="31"/>
      <c r="AK2050" s="31"/>
      <c r="AL2050" s="31"/>
      <c r="AM2050" s="31"/>
      <c r="AN2050" s="31"/>
      <c r="AQ2050" s="31"/>
    </row>
    <row r="2051" spans="1:44" ht="30" customHeight="1" x14ac:dyDescent="0.3">
      <c r="A2051" s="30"/>
      <c r="B2051" s="30"/>
      <c r="C2051" s="30"/>
      <c r="D2051" s="30"/>
      <c r="E2051" s="30"/>
      <c r="F2051" s="30"/>
      <c r="G2051" s="29"/>
      <c r="H2051" s="29"/>
      <c r="I2051" s="29"/>
      <c r="J2051" s="29"/>
      <c r="K2051" s="31"/>
      <c r="L2051" s="31"/>
      <c r="M2051" s="31"/>
      <c r="N2051" s="31"/>
      <c r="O2051" s="31"/>
      <c r="P2051" s="31"/>
      <c r="Q2051" s="31"/>
      <c r="R2051" s="31"/>
      <c r="S2051" s="31"/>
      <c r="T2051" s="31"/>
      <c r="U2051" s="31"/>
      <c r="V2051" s="31"/>
      <c r="W2051" s="31"/>
      <c r="X2051" s="31"/>
      <c r="Y2051" s="31"/>
      <c r="Z2051" s="31"/>
      <c r="AA2051" s="31"/>
      <c r="AB2051" s="31"/>
      <c r="AC2051" s="31"/>
      <c r="AD2051" s="31"/>
      <c r="AE2051" s="31"/>
      <c r="AF2051" s="31"/>
      <c r="AG2051" s="31"/>
      <c r="AH2051" s="31"/>
      <c r="AI2051" s="31"/>
      <c r="AJ2051" s="31"/>
      <c r="AK2051" s="31"/>
      <c r="AL2051" s="31"/>
      <c r="AM2051" s="31"/>
      <c r="AN2051" s="31"/>
      <c r="AQ2051" s="31"/>
    </row>
    <row r="2052" spans="1:44" ht="30" customHeight="1" x14ac:dyDescent="0.3">
      <c r="A2052" s="30"/>
      <c r="B2052" s="30"/>
      <c r="C2052" s="30"/>
      <c r="D2052" s="30"/>
      <c r="E2052" s="30"/>
      <c r="F2052" s="30"/>
      <c r="G2052" s="29"/>
      <c r="H2052" s="29"/>
      <c r="I2052" s="29"/>
      <c r="J2052" s="29"/>
      <c r="K2052" s="31"/>
      <c r="L2052" s="31"/>
      <c r="M2052" s="31"/>
      <c r="N2052" s="31"/>
      <c r="O2052" s="31"/>
      <c r="P2052" s="31"/>
      <c r="Q2052" s="31"/>
      <c r="R2052" s="31"/>
      <c r="S2052" s="31"/>
      <c r="T2052" s="31"/>
      <c r="U2052" s="31"/>
      <c r="V2052" s="31"/>
      <c r="W2052" s="31"/>
      <c r="X2052" s="31"/>
      <c r="Y2052" s="31"/>
      <c r="Z2052" s="31"/>
      <c r="AA2052" s="31"/>
      <c r="AB2052" s="31"/>
      <c r="AC2052" s="31"/>
      <c r="AD2052" s="31"/>
      <c r="AE2052" s="31"/>
      <c r="AF2052" s="31"/>
      <c r="AG2052" s="31"/>
      <c r="AH2052" s="31"/>
      <c r="AI2052" s="31"/>
      <c r="AJ2052" s="31"/>
      <c r="AK2052" s="31"/>
      <c r="AL2052" s="31"/>
      <c r="AM2052" s="31"/>
      <c r="AN2052" s="31"/>
      <c r="AQ2052" s="31"/>
    </row>
    <row r="2053" spans="1:44" ht="30" customHeight="1" x14ac:dyDescent="0.3">
      <c r="A2053" s="30"/>
      <c r="B2053" s="30"/>
      <c r="C2053" s="30"/>
      <c r="D2053" s="30"/>
      <c r="E2053" s="30"/>
      <c r="F2053" s="30"/>
      <c r="G2053" s="29"/>
      <c r="H2053" s="29"/>
      <c r="I2053" s="29"/>
      <c r="J2053" s="29"/>
      <c r="K2053" s="31"/>
      <c r="L2053" s="31"/>
      <c r="M2053" s="31"/>
      <c r="N2053" s="31"/>
      <c r="O2053" s="31"/>
      <c r="P2053" s="31"/>
      <c r="Q2053" s="31"/>
      <c r="R2053" s="31"/>
      <c r="S2053" s="31"/>
      <c r="T2053" s="31"/>
      <c r="U2053" s="31"/>
      <c r="V2053" s="31"/>
      <c r="W2053" s="31"/>
      <c r="X2053" s="31"/>
      <c r="Y2053" s="31"/>
      <c r="Z2053" s="31"/>
      <c r="AA2053" s="31"/>
      <c r="AB2053" s="31"/>
      <c r="AC2053" s="31"/>
      <c r="AD2053" s="31"/>
      <c r="AE2053" s="31"/>
      <c r="AF2053" s="31"/>
      <c r="AG2053" s="31"/>
      <c r="AH2053" s="31"/>
      <c r="AI2053" s="31"/>
      <c r="AJ2053" s="31"/>
      <c r="AK2053" s="31"/>
      <c r="AL2053" s="31"/>
      <c r="AM2053" s="31"/>
      <c r="AN2053" s="31"/>
      <c r="AQ2053" s="31"/>
    </row>
    <row r="2054" spans="1:44" ht="30" customHeight="1" x14ac:dyDescent="0.3">
      <c r="A2054" s="30"/>
      <c r="B2054" s="30"/>
      <c r="C2054" s="30"/>
      <c r="D2054" s="30"/>
      <c r="E2054" s="30"/>
      <c r="F2054" s="30"/>
      <c r="G2054" s="29"/>
      <c r="H2054" s="29"/>
      <c r="I2054" s="29"/>
      <c r="J2054" s="29"/>
      <c r="K2054" s="31"/>
      <c r="L2054" s="31"/>
      <c r="M2054" s="31"/>
      <c r="N2054" s="31"/>
      <c r="O2054" s="31"/>
      <c r="P2054" s="31"/>
      <c r="Q2054" s="31"/>
      <c r="R2054" s="31"/>
      <c r="S2054" s="31"/>
      <c r="T2054" s="31"/>
      <c r="U2054" s="31"/>
      <c r="V2054" s="31"/>
      <c r="W2054" s="31"/>
      <c r="X2054" s="31"/>
      <c r="Y2054" s="31"/>
      <c r="Z2054" s="31"/>
      <c r="AA2054" s="31"/>
      <c r="AB2054" s="31"/>
      <c r="AC2054" s="31"/>
      <c r="AD2054" s="31"/>
      <c r="AE2054" s="31"/>
      <c r="AF2054" s="31"/>
      <c r="AG2054" s="31"/>
      <c r="AH2054" s="31"/>
      <c r="AI2054" s="31"/>
      <c r="AJ2054" s="31"/>
      <c r="AK2054" s="31"/>
      <c r="AL2054" s="31"/>
      <c r="AM2054" s="31"/>
      <c r="AN2054" s="31"/>
      <c r="AQ2054" s="31"/>
    </row>
    <row r="2055" spans="1:44" ht="30" customHeight="1" x14ac:dyDescent="0.3">
      <c r="A2055" s="30"/>
      <c r="B2055" s="30"/>
      <c r="C2055" s="30"/>
      <c r="D2055" s="30"/>
      <c r="E2055" s="30"/>
      <c r="F2055" s="30"/>
      <c r="G2055" s="29"/>
      <c r="H2055" s="29"/>
      <c r="I2055" s="29"/>
      <c r="J2055" s="29"/>
      <c r="K2055" s="31"/>
      <c r="L2055" s="31"/>
      <c r="M2055" s="31"/>
      <c r="N2055" s="31"/>
      <c r="O2055" s="31"/>
      <c r="P2055" s="31"/>
      <c r="Q2055" s="31"/>
      <c r="R2055" s="31"/>
      <c r="S2055" s="31"/>
      <c r="T2055" s="31"/>
      <c r="U2055" s="31"/>
      <c r="V2055" s="31"/>
      <c r="W2055" s="31"/>
      <c r="X2055" s="31"/>
      <c r="Y2055" s="31"/>
      <c r="Z2055" s="31"/>
      <c r="AA2055" s="31"/>
      <c r="AB2055" s="31"/>
      <c r="AC2055" s="31"/>
      <c r="AD2055" s="31"/>
      <c r="AE2055" s="31"/>
      <c r="AF2055" s="31"/>
      <c r="AG2055" s="31"/>
      <c r="AH2055" s="31"/>
      <c r="AI2055" s="31"/>
      <c r="AJ2055" s="31"/>
      <c r="AK2055" s="31"/>
      <c r="AL2055" s="31"/>
      <c r="AM2055" s="31"/>
      <c r="AN2055" s="31"/>
      <c r="AQ2055" s="31"/>
    </row>
    <row r="2056" spans="1:44" ht="30" customHeight="1" x14ac:dyDescent="0.3">
      <c r="A2056" s="29"/>
      <c r="B2056" s="29"/>
      <c r="C2056" s="29"/>
      <c r="D2056" s="29"/>
      <c r="E2056" s="29"/>
      <c r="F2056" s="29"/>
      <c r="G2056" s="29"/>
      <c r="H2056" s="29"/>
      <c r="I2056" s="29"/>
      <c r="J2056" s="29"/>
      <c r="K2056" s="31"/>
      <c r="L2056" s="31"/>
      <c r="M2056" s="31"/>
      <c r="N2056" s="31"/>
      <c r="O2056" s="31"/>
      <c r="P2056" s="31"/>
      <c r="Q2056" s="31"/>
      <c r="R2056" s="31"/>
      <c r="S2056" s="31"/>
      <c r="T2056" s="31"/>
      <c r="U2056" s="31"/>
      <c r="V2056" s="31"/>
      <c r="W2056" s="31"/>
      <c r="X2056" s="31"/>
      <c r="Y2056" s="31"/>
      <c r="Z2056" s="31"/>
      <c r="AA2056" s="31"/>
      <c r="AB2056" s="31"/>
      <c r="AC2056" s="31"/>
      <c r="AD2056" s="31"/>
      <c r="AE2056" s="31"/>
      <c r="AF2056" s="31"/>
      <c r="AG2056" s="31"/>
      <c r="AH2056" s="31"/>
      <c r="AI2056" s="31"/>
      <c r="AJ2056" s="31"/>
      <c r="AK2056" s="31"/>
      <c r="AL2056" s="31"/>
      <c r="AM2056" s="31"/>
      <c r="AN2056" s="31"/>
      <c r="AQ2056" s="31"/>
    </row>
    <row r="2057" spans="1:44" ht="46.5" customHeight="1" x14ac:dyDescent="0.3">
      <c r="A2057" s="29"/>
      <c r="B2057" s="29"/>
      <c r="C2057" s="29"/>
      <c r="D2057" s="29"/>
      <c r="E2057" s="29"/>
      <c r="F2057" s="29"/>
      <c r="G2057" s="29"/>
      <c r="H2057" s="29"/>
      <c r="I2057" s="29"/>
      <c r="J2057" s="29"/>
      <c r="K2057" s="31"/>
      <c r="L2057" s="31"/>
      <c r="M2057" s="31"/>
      <c r="N2057" s="31"/>
      <c r="O2057" s="31"/>
      <c r="P2057" s="31"/>
      <c r="Q2057" s="31"/>
      <c r="R2057" s="31"/>
      <c r="S2057" s="31"/>
      <c r="T2057" s="31"/>
      <c r="U2057" s="31"/>
      <c r="V2057" s="31"/>
      <c r="W2057" s="31"/>
      <c r="X2057" s="31"/>
      <c r="Y2057" s="31"/>
      <c r="Z2057" s="31"/>
      <c r="AA2057" s="31"/>
      <c r="AB2057" s="31"/>
      <c r="AC2057" s="31"/>
      <c r="AD2057" s="31"/>
      <c r="AE2057" s="31"/>
      <c r="AF2057" s="31"/>
      <c r="AG2057" s="31"/>
      <c r="AH2057" s="31"/>
      <c r="AI2057" s="31"/>
      <c r="AJ2057" s="31"/>
      <c r="AK2057" s="31"/>
      <c r="AL2057" s="31"/>
      <c r="AM2057" s="31"/>
      <c r="AN2057" s="31"/>
      <c r="AQ2057" s="31"/>
      <c r="AR2057" s="31"/>
    </row>
    <row r="2058" spans="1:44" ht="30" customHeight="1" x14ac:dyDescent="0.3">
      <c r="A2058" s="29"/>
      <c r="B2058" s="29"/>
      <c r="C2058" s="29"/>
      <c r="D2058" s="29"/>
      <c r="E2058" s="29"/>
      <c r="F2058" s="29"/>
      <c r="G2058" s="29"/>
      <c r="H2058" s="29"/>
      <c r="I2058" s="29"/>
      <c r="J2058" s="29"/>
      <c r="K2058" s="31"/>
      <c r="L2058" s="31"/>
      <c r="M2058" s="31"/>
      <c r="N2058" s="31"/>
      <c r="O2058" s="31"/>
      <c r="P2058" s="31"/>
      <c r="Q2058" s="31"/>
      <c r="R2058" s="31"/>
      <c r="S2058" s="31"/>
      <c r="T2058" s="31"/>
      <c r="U2058" s="31"/>
      <c r="V2058" s="31"/>
      <c r="W2058" s="31"/>
      <c r="X2058" s="31"/>
      <c r="Y2058" s="31"/>
      <c r="Z2058" s="31"/>
      <c r="AA2058" s="31"/>
      <c r="AB2058" s="31"/>
      <c r="AC2058" s="31"/>
      <c r="AD2058" s="31"/>
      <c r="AE2058" s="31"/>
      <c r="AF2058" s="31"/>
      <c r="AG2058" s="31"/>
      <c r="AH2058" s="31"/>
      <c r="AI2058" s="31"/>
      <c r="AJ2058" s="31"/>
      <c r="AK2058" s="31"/>
      <c r="AL2058" s="31"/>
      <c r="AM2058" s="31"/>
      <c r="AN2058" s="31"/>
      <c r="AQ2058" s="31"/>
      <c r="AR2058" s="31"/>
    </row>
    <row r="2059" spans="1:44" ht="30" customHeight="1" x14ac:dyDescent="0.3">
      <c r="A2059" s="29"/>
      <c r="B2059" s="29"/>
      <c r="C2059" s="29"/>
      <c r="D2059" s="29"/>
      <c r="E2059" s="29"/>
      <c r="F2059" s="29"/>
      <c r="G2059" s="29"/>
      <c r="H2059" s="29"/>
      <c r="I2059" s="29"/>
      <c r="J2059" s="29"/>
      <c r="K2059" s="31"/>
      <c r="L2059" s="31"/>
      <c r="M2059" s="31"/>
      <c r="N2059" s="31"/>
      <c r="O2059" s="31"/>
      <c r="P2059" s="31"/>
      <c r="Q2059" s="31"/>
      <c r="R2059" s="31"/>
      <c r="S2059" s="31"/>
      <c r="T2059" s="31"/>
      <c r="U2059" s="31"/>
      <c r="V2059" s="31"/>
      <c r="W2059" s="31"/>
      <c r="X2059" s="31"/>
      <c r="Y2059" s="31"/>
      <c r="Z2059" s="31"/>
      <c r="AA2059" s="31"/>
      <c r="AB2059" s="31"/>
      <c r="AC2059" s="31"/>
      <c r="AD2059" s="31"/>
      <c r="AE2059" s="31"/>
      <c r="AF2059" s="31"/>
      <c r="AG2059" s="31"/>
      <c r="AH2059" s="31"/>
      <c r="AI2059" s="31"/>
      <c r="AJ2059" s="31"/>
      <c r="AK2059" s="31"/>
      <c r="AL2059" s="31"/>
      <c r="AM2059" s="31"/>
      <c r="AN2059" s="31"/>
      <c r="AQ2059" s="31"/>
      <c r="AR2059" s="31"/>
    </row>
    <row r="2060" spans="1:44" ht="30" customHeight="1" x14ac:dyDescent="0.3">
      <c r="A2060" s="29"/>
      <c r="B2060" s="29"/>
      <c r="C2060" s="29"/>
      <c r="D2060" s="29"/>
      <c r="E2060" s="29"/>
      <c r="F2060" s="29"/>
      <c r="G2060" s="29"/>
      <c r="H2060" s="29"/>
      <c r="I2060" s="29"/>
      <c r="J2060" s="29"/>
      <c r="K2060" s="31"/>
      <c r="L2060" s="31"/>
      <c r="M2060" s="31"/>
      <c r="N2060" s="31"/>
      <c r="O2060" s="31"/>
      <c r="P2060" s="31"/>
      <c r="Q2060" s="31"/>
      <c r="R2060" s="31"/>
      <c r="S2060" s="31"/>
      <c r="T2060" s="31"/>
      <c r="U2060" s="31"/>
      <c r="V2060" s="31"/>
      <c r="W2060" s="31"/>
      <c r="X2060" s="31"/>
      <c r="Y2060" s="31"/>
      <c r="Z2060" s="31"/>
      <c r="AA2060" s="31"/>
      <c r="AB2060" s="31"/>
      <c r="AC2060" s="31"/>
      <c r="AD2060" s="31"/>
      <c r="AE2060" s="31"/>
      <c r="AF2060" s="31"/>
      <c r="AG2060" s="31"/>
      <c r="AH2060" s="31"/>
      <c r="AI2060" s="31"/>
      <c r="AJ2060" s="31"/>
      <c r="AK2060" s="31"/>
      <c r="AL2060" s="31"/>
      <c r="AM2060" s="31"/>
      <c r="AN2060" s="31"/>
      <c r="AQ2060" s="31"/>
      <c r="AR2060" s="31"/>
    </row>
    <row r="2061" spans="1:44" ht="30" customHeight="1" x14ac:dyDescent="0.3">
      <c r="A2061" s="29"/>
      <c r="B2061" s="29"/>
      <c r="C2061" s="29"/>
      <c r="D2061" s="29"/>
      <c r="E2061" s="29"/>
      <c r="F2061" s="29"/>
      <c r="G2061" s="29"/>
      <c r="H2061" s="29"/>
      <c r="I2061" s="29"/>
      <c r="J2061" s="29"/>
      <c r="K2061" s="31"/>
      <c r="L2061" s="31"/>
      <c r="M2061" s="31"/>
      <c r="N2061" s="31"/>
      <c r="O2061" s="31"/>
      <c r="P2061" s="31"/>
      <c r="Q2061" s="31"/>
      <c r="R2061" s="31"/>
      <c r="S2061" s="31"/>
      <c r="T2061" s="31"/>
      <c r="U2061" s="31"/>
      <c r="V2061" s="31"/>
      <c r="W2061" s="31"/>
      <c r="X2061" s="31"/>
      <c r="Y2061" s="31"/>
      <c r="Z2061" s="31"/>
      <c r="AA2061" s="31"/>
      <c r="AB2061" s="31"/>
      <c r="AC2061" s="31"/>
      <c r="AD2061" s="31"/>
      <c r="AE2061" s="31"/>
      <c r="AF2061" s="31"/>
      <c r="AG2061" s="31"/>
      <c r="AH2061" s="31"/>
      <c r="AI2061" s="31"/>
      <c r="AJ2061" s="31"/>
      <c r="AK2061" s="31"/>
      <c r="AL2061" s="31"/>
      <c r="AM2061" s="31"/>
      <c r="AN2061" s="31"/>
      <c r="AQ2061" s="31"/>
      <c r="AR2061" s="31"/>
    </row>
    <row r="2062" spans="1:44" ht="37.5" customHeight="1" x14ac:dyDescent="0.3">
      <c r="A2062" s="29"/>
      <c r="B2062" s="29"/>
      <c r="C2062" s="29"/>
      <c r="D2062" s="29"/>
      <c r="E2062" s="29"/>
      <c r="F2062" s="29"/>
      <c r="G2062" s="29"/>
      <c r="H2062" s="29"/>
      <c r="I2062" s="29"/>
      <c r="J2062" s="29"/>
      <c r="K2062" s="31"/>
      <c r="L2062" s="31"/>
      <c r="M2062" s="31"/>
      <c r="N2062" s="31"/>
      <c r="O2062" s="31"/>
      <c r="P2062" s="31"/>
      <c r="Q2062" s="31"/>
      <c r="R2062" s="31"/>
      <c r="S2062" s="31"/>
      <c r="T2062" s="31"/>
      <c r="U2062" s="31"/>
      <c r="V2062" s="31"/>
      <c r="W2062" s="31"/>
      <c r="X2062" s="31"/>
      <c r="Y2062" s="31"/>
      <c r="Z2062" s="31"/>
      <c r="AA2062" s="31"/>
      <c r="AB2062" s="31"/>
      <c r="AC2062" s="31"/>
      <c r="AD2062" s="31"/>
      <c r="AE2062" s="31"/>
      <c r="AF2062" s="31"/>
      <c r="AG2062" s="31"/>
      <c r="AH2062" s="31"/>
      <c r="AI2062" s="31"/>
      <c r="AJ2062" s="31"/>
      <c r="AK2062" s="31"/>
      <c r="AL2062" s="31"/>
      <c r="AM2062" s="31"/>
      <c r="AN2062" s="31"/>
      <c r="AQ2062" s="31"/>
      <c r="AR2062" s="31"/>
    </row>
    <row r="2063" spans="1:44" ht="30" customHeight="1" x14ac:dyDescent="0.3">
      <c r="A2063" s="29"/>
      <c r="B2063" s="29"/>
      <c r="C2063" s="29"/>
      <c r="D2063" s="29"/>
      <c r="E2063" s="29"/>
      <c r="F2063" s="29"/>
      <c r="G2063" s="29"/>
      <c r="H2063" s="29"/>
      <c r="I2063" s="29"/>
      <c r="J2063" s="29"/>
      <c r="K2063" s="31"/>
      <c r="L2063" s="31"/>
      <c r="M2063" s="31"/>
      <c r="N2063" s="31"/>
      <c r="O2063" s="31"/>
      <c r="P2063" s="31"/>
      <c r="Q2063" s="31"/>
      <c r="R2063" s="31"/>
      <c r="S2063" s="31"/>
      <c r="T2063" s="31"/>
      <c r="U2063" s="31"/>
      <c r="V2063" s="31"/>
      <c r="W2063" s="31"/>
      <c r="X2063" s="31"/>
      <c r="Y2063" s="31"/>
      <c r="Z2063" s="31"/>
      <c r="AA2063" s="31"/>
      <c r="AB2063" s="31"/>
      <c r="AC2063" s="31"/>
      <c r="AD2063" s="31"/>
      <c r="AE2063" s="31"/>
      <c r="AF2063" s="31"/>
      <c r="AG2063" s="31"/>
      <c r="AH2063" s="31"/>
      <c r="AI2063" s="31"/>
      <c r="AJ2063" s="31"/>
      <c r="AK2063" s="31"/>
      <c r="AL2063" s="31"/>
      <c r="AM2063" s="31"/>
      <c r="AN2063" s="31"/>
      <c r="AQ2063" s="31"/>
      <c r="AR2063" s="31"/>
    </row>
    <row r="2064" spans="1:44" ht="30" customHeight="1" x14ac:dyDescent="0.3">
      <c r="A2064" s="29"/>
      <c r="B2064" s="29"/>
      <c r="C2064" s="29"/>
      <c r="D2064" s="29"/>
      <c r="E2064" s="29"/>
      <c r="F2064" s="29"/>
      <c r="G2064" s="29"/>
      <c r="H2064" s="29"/>
      <c r="I2064" s="29"/>
      <c r="J2064" s="29"/>
      <c r="K2064" s="31"/>
      <c r="L2064" s="31"/>
      <c r="M2064" s="31"/>
      <c r="N2064" s="31"/>
      <c r="O2064" s="31"/>
      <c r="P2064" s="31"/>
      <c r="Q2064" s="31"/>
      <c r="R2064" s="31"/>
      <c r="S2064" s="31"/>
      <c r="T2064" s="31"/>
      <c r="U2064" s="31"/>
      <c r="V2064" s="31"/>
      <c r="W2064" s="31"/>
      <c r="X2064" s="31"/>
      <c r="Y2064" s="31"/>
      <c r="Z2064" s="31"/>
      <c r="AA2064" s="31"/>
      <c r="AB2064" s="31"/>
      <c r="AC2064" s="31"/>
      <c r="AD2064" s="31"/>
      <c r="AE2064" s="31"/>
      <c r="AF2064" s="31"/>
      <c r="AG2064" s="31"/>
      <c r="AH2064" s="31"/>
      <c r="AI2064" s="31"/>
      <c r="AJ2064" s="31"/>
      <c r="AK2064" s="31"/>
      <c r="AL2064" s="31"/>
      <c r="AM2064" s="31"/>
      <c r="AN2064" s="31"/>
      <c r="AQ2064" s="31"/>
      <c r="AR2064" s="31"/>
    </row>
    <row r="2065" spans="1:44" ht="30" customHeight="1" x14ac:dyDescent="0.3">
      <c r="A2065" s="29"/>
      <c r="B2065" s="29"/>
      <c r="C2065" s="29"/>
      <c r="D2065" s="29"/>
      <c r="E2065" s="29"/>
      <c r="F2065" s="29"/>
      <c r="G2065" s="29"/>
      <c r="H2065" s="29"/>
      <c r="I2065" s="29"/>
      <c r="J2065" s="29"/>
      <c r="K2065" s="31"/>
      <c r="L2065" s="31"/>
      <c r="M2065" s="31"/>
      <c r="N2065" s="31"/>
      <c r="O2065" s="31"/>
      <c r="P2065" s="31"/>
      <c r="Q2065" s="31"/>
      <c r="R2065" s="31"/>
      <c r="S2065" s="31"/>
      <c r="T2065" s="31"/>
      <c r="U2065" s="31"/>
      <c r="V2065" s="31"/>
      <c r="W2065" s="31"/>
      <c r="X2065" s="31"/>
      <c r="Y2065" s="31"/>
      <c r="Z2065" s="31"/>
      <c r="AA2065" s="31"/>
      <c r="AB2065" s="31"/>
      <c r="AC2065" s="31"/>
      <c r="AD2065" s="31"/>
      <c r="AE2065" s="31"/>
      <c r="AF2065" s="31"/>
      <c r="AG2065" s="31"/>
      <c r="AH2065" s="31"/>
      <c r="AI2065" s="31"/>
      <c r="AJ2065" s="31"/>
      <c r="AK2065" s="31"/>
      <c r="AL2065" s="31"/>
      <c r="AM2065" s="31"/>
      <c r="AN2065" s="31"/>
      <c r="AQ2065" s="31"/>
      <c r="AR2065" s="31"/>
    </row>
    <row r="2066" spans="1:44" ht="30" customHeight="1" x14ac:dyDescent="0.3">
      <c r="A2066" s="29"/>
      <c r="B2066" s="29"/>
      <c r="C2066" s="29"/>
      <c r="D2066" s="29"/>
      <c r="E2066" s="29"/>
      <c r="F2066" s="29"/>
      <c r="G2066" s="29"/>
      <c r="H2066" s="29"/>
      <c r="I2066" s="29"/>
      <c r="J2066" s="29"/>
      <c r="K2066" s="31"/>
      <c r="L2066" s="31"/>
      <c r="M2066" s="31"/>
      <c r="N2066" s="31"/>
      <c r="O2066" s="31"/>
      <c r="P2066" s="31"/>
      <c r="Q2066" s="31"/>
      <c r="R2066" s="31"/>
      <c r="S2066" s="31"/>
      <c r="T2066" s="31"/>
      <c r="U2066" s="31"/>
      <c r="V2066" s="31"/>
      <c r="W2066" s="31"/>
      <c r="X2066" s="31"/>
      <c r="Y2066" s="31"/>
      <c r="Z2066" s="31"/>
      <c r="AA2066" s="31"/>
      <c r="AB2066" s="31"/>
      <c r="AC2066" s="31"/>
      <c r="AD2066" s="31"/>
      <c r="AE2066" s="31"/>
      <c r="AF2066" s="31"/>
      <c r="AG2066" s="31"/>
      <c r="AH2066" s="31"/>
      <c r="AI2066" s="31"/>
      <c r="AJ2066" s="31"/>
      <c r="AK2066" s="31"/>
      <c r="AL2066" s="31"/>
      <c r="AM2066" s="31"/>
      <c r="AN2066" s="31"/>
      <c r="AQ2066" s="31"/>
      <c r="AR2066" s="31"/>
    </row>
    <row r="2067" spans="1:44" ht="30" customHeight="1" x14ac:dyDescent="0.3">
      <c r="A2067" s="29"/>
      <c r="B2067" s="29"/>
      <c r="C2067" s="29"/>
      <c r="D2067" s="29"/>
      <c r="E2067" s="29"/>
      <c r="F2067" s="29"/>
      <c r="G2067" s="29"/>
      <c r="H2067" s="29"/>
      <c r="I2067" s="29"/>
      <c r="J2067" s="29"/>
      <c r="K2067" s="31"/>
      <c r="L2067" s="31"/>
      <c r="M2067" s="31"/>
      <c r="N2067" s="31"/>
      <c r="O2067" s="31"/>
      <c r="P2067" s="31"/>
      <c r="Q2067" s="31"/>
      <c r="R2067" s="31"/>
      <c r="S2067" s="31"/>
      <c r="T2067" s="31"/>
      <c r="U2067" s="31"/>
      <c r="V2067" s="31"/>
      <c r="W2067" s="31"/>
      <c r="X2067" s="31"/>
      <c r="Y2067" s="31"/>
      <c r="Z2067" s="31"/>
      <c r="AA2067" s="31"/>
      <c r="AB2067" s="31"/>
      <c r="AC2067" s="31"/>
      <c r="AD2067" s="31"/>
      <c r="AE2067" s="31"/>
      <c r="AF2067" s="31"/>
      <c r="AG2067" s="31"/>
      <c r="AH2067" s="31"/>
      <c r="AI2067" s="31"/>
      <c r="AJ2067" s="31"/>
      <c r="AK2067" s="31"/>
      <c r="AL2067" s="31"/>
      <c r="AM2067" s="31"/>
      <c r="AN2067" s="31"/>
      <c r="AQ2067" s="31"/>
      <c r="AR2067" s="31"/>
    </row>
    <row r="2068" spans="1:44" ht="30" customHeight="1" x14ac:dyDescent="0.3">
      <c r="A2068" s="29"/>
      <c r="B2068" s="29"/>
      <c r="C2068" s="29"/>
      <c r="D2068" s="29"/>
      <c r="E2068" s="29"/>
      <c r="F2068" s="29"/>
      <c r="G2068" s="29"/>
      <c r="H2068" s="29"/>
      <c r="I2068" s="29"/>
      <c r="J2068" s="29"/>
      <c r="K2068" s="31"/>
      <c r="L2068" s="31"/>
      <c r="M2068" s="31"/>
      <c r="N2068" s="31"/>
      <c r="O2068" s="31"/>
      <c r="P2068" s="31"/>
      <c r="Q2068" s="31"/>
      <c r="R2068" s="31"/>
      <c r="S2068" s="31"/>
      <c r="T2068" s="31"/>
      <c r="U2068" s="31"/>
      <c r="V2068" s="31"/>
      <c r="W2068" s="31"/>
      <c r="X2068" s="31"/>
      <c r="Y2068" s="31"/>
      <c r="Z2068" s="31"/>
      <c r="AA2068" s="31"/>
      <c r="AB2068" s="31"/>
      <c r="AC2068" s="31"/>
      <c r="AD2068" s="31"/>
      <c r="AE2068" s="31"/>
      <c r="AF2068" s="31"/>
      <c r="AG2068" s="31"/>
      <c r="AH2068" s="31"/>
      <c r="AI2068" s="31"/>
      <c r="AJ2068" s="31"/>
      <c r="AK2068" s="31"/>
      <c r="AL2068" s="31"/>
      <c r="AM2068" s="31"/>
      <c r="AN2068" s="31"/>
      <c r="AQ2068" s="31"/>
      <c r="AR2068" s="31"/>
    </row>
    <row r="2069" spans="1:44" ht="30" customHeight="1" x14ac:dyDescent="0.3">
      <c r="A2069" s="29"/>
      <c r="B2069" s="29"/>
      <c r="C2069" s="29"/>
      <c r="D2069" s="29"/>
      <c r="E2069" s="29"/>
      <c r="F2069" s="29"/>
      <c r="G2069" s="29"/>
      <c r="H2069" s="29"/>
      <c r="I2069" s="29"/>
      <c r="J2069" s="29"/>
      <c r="K2069" s="31"/>
      <c r="L2069" s="31"/>
      <c r="M2069" s="31"/>
      <c r="N2069" s="31"/>
      <c r="O2069" s="31"/>
      <c r="P2069" s="31"/>
      <c r="Q2069" s="31"/>
      <c r="R2069" s="31"/>
      <c r="S2069" s="31"/>
      <c r="T2069" s="31"/>
      <c r="U2069" s="31"/>
      <c r="V2069" s="31"/>
      <c r="W2069" s="31"/>
      <c r="X2069" s="31"/>
      <c r="Y2069" s="31"/>
      <c r="Z2069" s="31"/>
      <c r="AA2069" s="31"/>
      <c r="AB2069" s="31"/>
      <c r="AC2069" s="31"/>
      <c r="AD2069" s="31"/>
      <c r="AE2069" s="31"/>
      <c r="AF2069" s="31"/>
      <c r="AG2069" s="31"/>
      <c r="AH2069" s="31"/>
      <c r="AI2069" s="31"/>
      <c r="AJ2069" s="31"/>
      <c r="AK2069" s="31"/>
      <c r="AL2069" s="31"/>
      <c r="AM2069" s="31"/>
      <c r="AN2069" s="31"/>
      <c r="AQ2069" s="31"/>
      <c r="AR2069" s="31"/>
    </row>
    <row r="2070" spans="1:44" ht="30" customHeight="1" x14ac:dyDescent="0.3">
      <c r="A2070" s="29"/>
      <c r="B2070" s="29"/>
      <c r="C2070" s="29"/>
      <c r="D2070" s="29"/>
      <c r="E2070" s="29"/>
      <c r="F2070" s="29"/>
      <c r="G2070" s="29"/>
      <c r="H2070" s="29"/>
      <c r="I2070" s="29"/>
      <c r="J2070" s="29"/>
      <c r="K2070" s="31"/>
      <c r="L2070" s="31"/>
      <c r="M2070" s="31"/>
      <c r="N2070" s="31"/>
      <c r="O2070" s="31"/>
      <c r="P2070" s="31"/>
      <c r="Q2070" s="31"/>
      <c r="R2070" s="31"/>
      <c r="S2070" s="31"/>
      <c r="T2070" s="31"/>
      <c r="U2070" s="31"/>
      <c r="V2070" s="31"/>
      <c r="W2070" s="31"/>
      <c r="X2070" s="31"/>
      <c r="Y2070" s="31"/>
      <c r="Z2070" s="31"/>
      <c r="AA2070" s="31"/>
      <c r="AB2070" s="31"/>
      <c r="AC2070" s="31"/>
      <c r="AD2070" s="31"/>
      <c r="AE2070" s="31"/>
      <c r="AF2070" s="31"/>
      <c r="AG2070" s="31"/>
      <c r="AH2070" s="31"/>
      <c r="AI2070" s="31"/>
      <c r="AJ2070" s="31"/>
      <c r="AK2070" s="31"/>
      <c r="AL2070" s="31"/>
      <c r="AM2070" s="31"/>
      <c r="AN2070" s="31"/>
      <c r="AQ2070" s="31"/>
      <c r="AR2070" s="31"/>
    </row>
    <row r="2071" spans="1:44" ht="30" customHeight="1" x14ac:dyDescent="0.3">
      <c r="A2071" s="29"/>
      <c r="B2071" s="29"/>
      <c r="C2071" s="29"/>
      <c r="D2071" s="29"/>
      <c r="E2071" s="29"/>
      <c r="F2071" s="29"/>
      <c r="G2071" s="29"/>
      <c r="H2071" s="29"/>
      <c r="I2071" s="29"/>
      <c r="J2071" s="29"/>
      <c r="K2071" s="31"/>
      <c r="L2071" s="31"/>
      <c r="M2071" s="31"/>
      <c r="N2071" s="31"/>
      <c r="O2071" s="31"/>
      <c r="P2071" s="31"/>
      <c r="Q2071" s="31"/>
      <c r="R2071" s="31"/>
      <c r="S2071" s="31"/>
      <c r="T2071" s="31"/>
      <c r="U2071" s="31"/>
      <c r="V2071" s="31"/>
      <c r="W2071" s="31"/>
      <c r="X2071" s="31"/>
      <c r="Y2071" s="31"/>
      <c r="Z2071" s="31"/>
      <c r="AA2071" s="31"/>
      <c r="AB2071" s="31"/>
      <c r="AC2071" s="31"/>
      <c r="AD2071" s="31"/>
      <c r="AE2071" s="31"/>
      <c r="AF2071" s="31"/>
      <c r="AG2071" s="31"/>
      <c r="AH2071" s="31"/>
      <c r="AI2071" s="31"/>
      <c r="AJ2071" s="31"/>
      <c r="AK2071" s="31"/>
      <c r="AL2071" s="31"/>
      <c r="AM2071" s="31"/>
      <c r="AN2071" s="31"/>
      <c r="AQ2071" s="31"/>
      <c r="AR2071" s="31"/>
    </row>
    <row r="2072" spans="1:44" ht="72" customHeight="1" x14ac:dyDescent="0.3">
      <c r="A2072" s="29"/>
      <c r="B2072" s="29"/>
      <c r="C2072" s="29"/>
      <c r="D2072" s="29"/>
      <c r="E2072" s="29"/>
      <c r="F2072" s="29"/>
      <c r="G2072" s="29"/>
      <c r="H2072" s="29"/>
      <c r="I2072" s="29"/>
      <c r="J2072" s="29"/>
      <c r="K2072" s="31"/>
      <c r="L2072" s="31"/>
      <c r="M2072" s="31"/>
      <c r="N2072" s="31"/>
      <c r="O2072" s="31"/>
      <c r="P2072" s="31"/>
      <c r="Q2072" s="31"/>
      <c r="R2072" s="31"/>
      <c r="S2072" s="31"/>
      <c r="T2072" s="31"/>
      <c r="U2072" s="31"/>
      <c r="V2072" s="31"/>
      <c r="W2072" s="31"/>
      <c r="X2072" s="31"/>
      <c r="Y2072" s="31"/>
      <c r="Z2072" s="31"/>
      <c r="AA2072" s="31"/>
      <c r="AB2072" s="31"/>
      <c r="AC2072" s="31"/>
      <c r="AD2072" s="31"/>
      <c r="AE2072" s="31"/>
      <c r="AF2072" s="31"/>
      <c r="AG2072" s="31"/>
      <c r="AH2072" s="31"/>
      <c r="AI2072" s="31"/>
      <c r="AJ2072" s="31"/>
      <c r="AK2072" s="31"/>
      <c r="AL2072" s="31"/>
      <c r="AM2072" s="31"/>
      <c r="AN2072" s="31"/>
      <c r="AQ2072" s="31"/>
      <c r="AR2072" s="31"/>
    </row>
    <row r="2073" spans="1:44" ht="30" customHeight="1" x14ac:dyDescent="0.3">
      <c r="A2073" s="29"/>
      <c r="B2073" s="29"/>
      <c r="C2073" s="29"/>
      <c r="D2073" s="29"/>
      <c r="E2073" s="29"/>
      <c r="F2073" s="29"/>
      <c r="G2073" s="29"/>
      <c r="H2073" s="29"/>
      <c r="I2073" s="29"/>
      <c r="J2073" s="29"/>
      <c r="K2073" s="31"/>
      <c r="L2073" s="31"/>
      <c r="M2073" s="31"/>
      <c r="N2073" s="31"/>
      <c r="O2073" s="31"/>
      <c r="P2073" s="31"/>
      <c r="Q2073" s="31"/>
      <c r="R2073" s="31"/>
      <c r="S2073" s="31"/>
      <c r="T2073" s="31"/>
      <c r="U2073" s="31"/>
      <c r="V2073" s="31"/>
      <c r="W2073" s="31"/>
      <c r="X2073" s="31"/>
      <c r="Y2073" s="31"/>
      <c r="Z2073" s="31"/>
      <c r="AA2073" s="31"/>
      <c r="AB2073" s="31"/>
      <c r="AC2073" s="31"/>
      <c r="AD2073" s="31"/>
      <c r="AE2073" s="31"/>
      <c r="AF2073" s="31"/>
      <c r="AG2073" s="31"/>
      <c r="AH2073" s="31"/>
      <c r="AI2073" s="31"/>
      <c r="AJ2073" s="31"/>
      <c r="AK2073" s="31"/>
      <c r="AL2073" s="31"/>
      <c r="AM2073" s="31"/>
      <c r="AN2073" s="31"/>
      <c r="AQ2073" s="31"/>
      <c r="AR2073" s="31"/>
    </row>
    <row r="2074" spans="1:44" ht="30" customHeight="1" x14ac:dyDescent="0.3">
      <c r="A2074" s="29"/>
      <c r="B2074" s="29"/>
      <c r="C2074" s="29"/>
      <c r="D2074" s="29"/>
      <c r="E2074" s="29"/>
      <c r="F2074" s="29"/>
      <c r="G2074" s="29"/>
      <c r="H2074" s="29"/>
      <c r="I2074" s="29"/>
      <c r="J2074" s="29"/>
      <c r="K2074" s="31"/>
      <c r="L2074" s="31"/>
      <c r="M2074" s="31"/>
      <c r="N2074" s="31"/>
      <c r="O2074" s="31"/>
      <c r="P2074" s="31"/>
      <c r="Q2074" s="31"/>
      <c r="R2074" s="31"/>
      <c r="S2074" s="31"/>
      <c r="T2074" s="31"/>
      <c r="U2074" s="31"/>
      <c r="V2074" s="31"/>
      <c r="W2074" s="31"/>
      <c r="X2074" s="31"/>
      <c r="Y2074" s="31"/>
      <c r="Z2074" s="31"/>
      <c r="AA2074" s="31"/>
      <c r="AB2074" s="31"/>
      <c r="AC2074" s="31"/>
      <c r="AD2074" s="31"/>
      <c r="AE2074" s="31"/>
      <c r="AF2074" s="31"/>
      <c r="AG2074" s="31"/>
      <c r="AH2074" s="31"/>
      <c r="AI2074" s="31"/>
      <c r="AJ2074" s="31"/>
      <c r="AK2074" s="31"/>
      <c r="AL2074" s="31"/>
      <c r="AM2074" s="31"/>
      <c r="AN2074" s="31"/>
      <c r="AQ2074" s="31"/>
      <c r="AR2074" s="31"/>
    </row>
    <row r="2075" spans="1:44" ht="30" customHeight="1" x14ac:dyDescent="0.3">
      <c r="A2075" s="29"/>
      <c r="B2075" s="29"/>
      <c r="C2075" s="29"/>
      <c r="D2075" s="29"/>
      <c r="E2075" s="29"/>
      <c r="F2075" s="29"/>
      <c r="G2075" s="29"/>
      <c r="H2075" s="29"/>
      <c r="I2075" s="29"/>
      <c r="J2075" s="29"/>
      <c r="K2075" s="31"/>
      <c r="L2075" s="31"/>
      <c r="M2075" s="31"/>
      <c r="N2075" s="31"/>
      <c r="O2075" s="31"/>
      <c r="P2075" s="31"/>
      <c r="Q2075" s="31"/>
      <c r="R2075" s="31"/>
      <c r="S2075" s="31"/>
      <c r="T2075" s="31"/>
      <c r="U2075" s="31"/>
      <c r="V2075" s="31"/>
      <c r="W2075" s="31"/>
      <c r="X2075" s="31"/>
      <c r="Y2075" s="31"/>
      <c r="Z2075" s="31"/>
      <c r="AA2075" s="31"/>
      <c r="AB2075" s="31"/>
      <c r="AC2075" s="31"/>
      <c r="AD2075" s="31"/>
      <c r="AE2075" s="31"/>
      <c r="AF2075" s="31"/>
      <c r="AG2075" s="31"/>
      <c r="AH2075" s="31"/>
      <c r="AI2075" s="31"/>
      <c r="AJ2075" s="31"/>
      <c r="AK2075" s="31"/>
      <c r="AL2075" s="31"/>
      <c r="AM2075" s="31"/>
      <c r="AN2075" s="31"/>
      <c r="AQ2075" s="31"/>
      <c r="AR2075" s="31"/>
    </row>
    <row r="2076" spans="1:44" ht="30" customHeight="1" x14ac:dyDescent="0.3">
      <c r="A2076" s="29"/>
      <c r="B2076" s="29"/>
      <c r="C2076" s="29"/>
      <c r="D2076" s="29"/>
      <c r="E2076" s="29"/>
      <c r="F2076" s="29"/>
      <c r="G2076" s="29"/>
      <c r="H2076" s="29"/>
      <c r="I2076" s="29"/>
      <c r="J2076" s="29"/>
      <c r="K2076" s="31"/>
      <c r="L2076" s="31"/>
      <c r="M2076" s="31"/>
      <c r="N2076" s="31"/>
      <c r="O2076" s="31"/>
      <c r="P2076" s="31"/>
      <c r="Q2076" s="31"/>
      <c r="R2076" s="31"/>
      <c r="S2076" s="31"/>
      <c r="T2076" s="31"/>
      <c r="U2076" s="31"/>
      <c r="V2076" s="31"/>
      <c r="W2076" s="31"/>
      <c r="X2076" s="31"/>
      <c r="Y2076" s="31"/>
      <c r="Z2076" s="31"/>
      <c r="AA2076" s="31"/>
      <c r="AB2076" s="31"/>
      <c r="AC2076" s="31"/>
      <c r="AD2076" s="31"/>
      <c r="AE2076" s="31"/>
      <c r="AF2076" s="31"/>
      <c r="AG2076" s="31"/>
      <c r="AH2076" s="31"/>
      <c r="AI2076" s="31"/>
      <c r="AJ2076" s="31"/>
      <c r="AK2076" s="31"/>
      <c r="AL2076" s="31"/>
      <c r="AM2076" s="31"/>
      <c r="AN2076" s="31"/>
      <c r="AQ2076" s="31"/>
      <c r="AR2076" s="31"/>
    </row>
    <row r="2077" spans="1:44" ht="30" customHeight="1" x14ac:dyDescent="0.3">
      <c r="A2077" s="29"/>
      <c r="B2077" s="29"/>
      <c r="C2077" s="29"/>
      <c r="D2077" s="29"/>
      <c r="E2077" s="29"/>
      <c r="F2077" s="29"/>
      <c r="G2077" s="29"/>
      <c r="H2077" s="29"/>
      <c r="I2077" s="29"/>
      <c r="J2077" s="29"/>
      <c r="K2077" s="31"/>
      <c r="L2077" s="31"/>
      <c r="M2077" s="31"/>
      <c r="N2077" s="31"/>
      <c r="O2077" s="31"/>
      <c r="P2077" s="31"/>
      <c r="Q2077" s="31"/>
      <c r="R2077" s="31"/>
      <c r="S2077" s="31"/>
      <c r="T2077" s="31"/>
      <c r="U2077" s="31"/>
      <c r="V2077" s="31"/>
      <c r="W2077" s="31"/>
      <c r="X2077" s="31"/>
      <c r="Y2077" s="31"/>
      <c r="Z2077" s="31"/>
      <c r="AA2077" s="31"/>
      <c r="AB2077" s="31"/>
      <c r="AC2077" s="31"/>
      <c r="AD2077" s="31"/>
      <c r="AE2077" s="31"/>
      <c r="AF2077" s="31"/>
      <c r="AG2077" s="31"/>
      <c r="AH2077" s="31"/>
      <c r="AI2077" s="31"/>
      <c r="AJ2077" s="31"/>
      <c r="AK2077" s="31"/>
      <c r="AL2077" s="31"/>
      <c r="AM2077" s="31"/>
      <c r="AN2077" s="31"/>
      <c r="AQ2077" s="31"/>
      <c r="AR2077" s="31"/>
    </row>
    <row r="2078" spans="1:44" ht="30" customHeight="1" x14ac:dyDescent="0.3">
      <c r="A2078" s="30"/>
      <c r="B2078" s="30"/>
      <c r="C2078" s="30"/>
      <c r="D2078" s="30"/>
      <c r="E2078" s="30"/>
      <c r="F2078" s="30"/>
      <c r="G2078" s="30"/>
      <c r="H2078" s="29"/>
      <c r="I2078" s="29"/>
      <c r="J2078" s="29"/>
      <c r="K2078" s="31"/>
      <c r="L2078" s="31"/>
      <c r="M2078" s="31"/>
      <c r="N2078" s="31"/>
      <c r="O2078" s="31"/>
      <c r="P2078" s="31"/>
      <c r="Q2078" s="31"/>
      <c r="R2078" s="31"/>
      <c r="S2078" s="31"/>
      <c r="T2078" s="31"/>
      <c r="U2078" s="31"/>
      <c r="V2078" s="31"/>
      <c r="W2078" s="31"/>
      <c r="X2078" s="31"/>
      <c r="Y2078" s="31"/>
      <c r="Z2078" s="31"/>
      <c r="AA2078" s="31"/>
      <c r="AB2078" s="31"/>
      <c r="AC2078" s="31"/>
      <c r="AD2078" s="31"/>
      <c r="AE2078" s="31"/>
      <c r="AF2078" s="31"/>
      <c r="AG2078" s="31"/>
      <c r="AH2078" s="31"/>
      <c r="AI2078" s="31"/>
      <c r="AJ2078" s="31"/>
      <c r="AK2078" s="31"/>
      <c r="AL2078" s="31"/>
      <c r="AM2078" s="31"/>
      <c r="AN2078" s="31"/>
      <c r="AQ2078" s="31"/>
      <c r="AR2078" s="31"/>
    </row>
    <row r="2079" spans="1:44" ht="30" customHeight="1" x14ac:dyDescent="0.3">
      <c r="A2079" s="30"/>
      <c r="B2079" s="30"/>
      <c r="C2079" s="30"/>
      <c r="D2079" s="30"/>
      <c r="E2079" s="30"/>
      <c r="F2079" s="30"/>
      <c r="G2079" s="30"/>
      <c r="H2079" s="29"/>
      <c r="I2079" s="29"/>
      <c r="J2079" s="29"/>
      <c r="K2079" s="31"/>
      <c r="L2079" s="31"/>
      <c r="M2079" s="31"/>
      <c r="N2079" s="31"/>
      <c r="O2079" s="31"/>
      <c r="P2079" s="31"/>
      <c r="Q2079" s="31"/>
      <c r="R2079" s="31"/>
      <c r="S2079" s="31"/>
      <c r="T2079" s="31"/>
      <c r="U2079" s="31"/>
      <c r="V2079" s="31"/>
      <c r="W2079" s="31"/>
      <c r="X2079" s="31"/>
      <c r="Y2079" s="31"/>
      <c r="Z2079" s="31"/>
      <c r="AA2079" s="31"/>
      <c r="AB2079" s="31"/>
      <c r="AC2079" s="31"/>
      <c r="AD2079" s="31"/>
      <c r="AE2079" s="31"/>
      <c r="AF2079" s="31"/>
      <c r="AG2079" s="31"/>
      <c r="AH2079" s="31"/>
      <c r="AI2079" s="31"/>
      <c r="AJ2079" s="31"/>
      <c r="AK2079" s="31"/>
      <c r="AL2079" s="31"/>
      <c r="AM2079" s="31"/>
      <c r="AN2079" s="31"/>
      <c r="AQ2079" s="31"/>
      <c r="AR2079" s="31"/>
    </row>
    <row r="2080" spans="1:44" ht="30" customHeight="1" x14ac:dyDescent="0.3">
      <c r="A2080" s="30"/>
      <c r="B2080" s="30"/>
      <c r="C2080" s="30"/>
      <c r="D2080" s="30"/>
      <c r="E2080" s="30"/>
      <c r="F2080" s="30"/>
      <c r="G2080" s="30"/>
      <c r="H2080" s="29"/>
      <c r="I2080" s="29"/>
      <c r="J2080" s="29"/>
      <c r="K2080" s="31"/>
      <c r="L2080" s="31"/>
      <c r="M2080" s="31"/>
      <c r="N2080" s="31"/>
      <c r="O2080" s="31"/>
      <c r="P2080" s="31"/>
      <c r="Q2080" s="31"/>
      <c r="R2080" s="31"/>
      <c r="S2080" s="31"/>
      <c r="T2080" s="31"/>
      <c r="U2080" s="31"/>
      <c r="V2080" s="31"/>
      <c r="W2080" s="31"/>
      <c r="X2080" s="31"/>
      <c r="Y2080" s="31"/>
      <c r="Z2080" s="31"/>
      <c r="AA2080" s="31"/>
      <c r="AB2080" s="31"/>
      <c r="AC2080" s="31"/>
      <c r="AD2080" s="31"/>
      <c r="AE2080" s="31"/>
      <c r="AF2080" s="31"/>
      <c r="AG2080" s="31"/>
      <c r="AH2080" s="31"/>
      <c r="AI2080" s="31"/>
      <c r="AJ2080" s="31"/>
      <c r="AK2080" s="31"/>
      <c r="AL2080" s="31"/>
      <c r="AM2080" s="31"/>
      <c r="AN2080" s="31"/>
      <c r="AQ2080" s="31"/>
      <c r="AR2080" s="31"/>
    </row>
    <row r="2081" spans="1:44" ht="30" customHeight="1" x14ac:dyDescent="0.3">
      <c r="A2081" s="30"/>
      <c r="B2081" s="30"/>
      <c r="C2081" s="30"/>
      <c r="D2081" s="30"/>
      <c r="E2081" s="30"/>
      <c r="F2081" s="30"/>
      <c r="G2081" s="30"/>
      <c r="H2081" s="29"/>
      <c r="I2081" s="29"/>
      <c r="J2081" s="29"/>
      <c r="K2081" s="31"/>
      <c r="L2081" s="31"/>
      <c r="M2081" s="31"/>
      <c r="N2081" s="31"/>
      <c r="O2081" s="31"/>
      <c r="P2081" s="31"/>
      <c r="Q2081" s="31"/>
      <c r="R2081" s="31"/>
      <c r="S2081" s="31"/>
      <c r="T2081" s="31"/>
      <c r="U2081" s="31"/>
      <c r="V2081" s="31"/>
      <c r="W2081" s="31"/>
      <c r="X2081" s="31"/>
      <c r="Y2081" s="31"/>
      <c r="Z2081" s="31"/>
      <c r="AA2081" s="31"/>
      <c r="AB2081" s="31"/>
      <c r="AC2081" s="31"/>
      <c r="AD2081" s="31"/>
      <c r="AE2081" s="31"/>
      <c r="AF2081" s="31"/>
      <c r="AG2081" s="31"/>
      <c r="AH2081" s="31"/>
      <c r="AI2081" s="31"/>
      <c r="AJ2081" s="31"/>
      <c r="AK2081" s="31"/>
      <c r="AL2081" s="31"/>
      <c r="AM2081" s="31"/>
      <c r="AN2081" s="31"/>
      <c r="AQ2081" s="31"/>
      <c r="AR2081" s="31"/>
    </row>
    <row r="2082" spans="1:44" ht="30" customHeight="1" x14ac:dyDescent="0.3">
      <c r="A2082" s="30"/>
      <c r="B2082" s="30"/>
      <c r="C2082" s="30"/>
      <c r="D2082" s="30"/>
      <c r="E2082" s="30"/>
      <c r="F2082" s="30"/>
      <c r="G2082" s="30"/>
      <c r="H2082" s="29"/>
      <c r="I2082" s="29"/>
      <c r="J2082" s="29"/>
      <c r="K2082" s="31"/>
      <c r="L2082" s="31"/>
      <c r="M2082" s="31"/>
      <c r="N2082" s="31"/>
      <c r="O2082" s="31"/>
      <c r="P2082" s="31"/>
      <c r="Q2082" s="31"/>
      <c r="R2082" s="31"/>
      <c r="S2082" s="31"/>
      <c r="T2082" s="31"/>
      <c r="U2082" s="31"/>
      <c r="V2082" s="31"/>
      <c r="W2082" s="31"/>
      <c r="X2082" s="31"/>
      <c r="Y2082" s="31"/>
      <c r="Z2082" s="31"/>
      <c r="AA2082" s="31"/>
      <c r="AB2082" s="31"/>
      <c r="AC2082" s="31"/>
      <c r="AD2082" s="31"/>
      <c r="AE2082" s="31"/>
      <c r="AF2082" s="31"/>
      <c r="AG2082" s="31"/>
      <c r="AH2082" s="31"/>
      <c r="AI2082" s="31"/>
      <c r="AJ2082" s="31"/>
      <c r="AK2082" s="31"/>
      <c r="AL2082" s="31"/>
      <c r="AM2082" s="31"/>
      <c r="AN2082" s="31"/>
      <c r="AQ2082" s="31"/>
      <c r="AR2082" s="31"/>
    </row>
    <row r="2083" spans="1:44" ht="30" customHeight="1" x14ac:dyDescent="0.3">
      <c r="A2083" s="30"/>
      <c r="B2083" s="30"/>
      <c r="C2083" s="30"/>
      <c r="D2083" s="30"/>
      <c r="E2083" s="30"/>
      <c r="F2083" s="30"/>
      <c r="G2083" s="30"/>
      <c r="H2083" s="29"/>
      <c r="I2083" s="29"/>
      <c r="J2083" s="29"/>
      <c r="K2083" s="31"/>
      <c r="L2083" s="31"/>
      <c r="M2083" s="31"/>
      <c r="N2083" s="31"/>
      <c r="O2083" s="31"/>
      <c r="P2083" s="31"/>
      <c r="Q2083" s="31"/>
      <c r="R2083" s="31"/>
      <c r="S2083" s="31"/>
      <c r="T2083" s="31"/>
      <c r="U2083" s="31"/>
      <c r="V2083" s="31"/>
      <c r="W2083" s="31"/>
      <c r="X2083" s="31"/>
      <c r="Y2083" s="31"/>
      <c r="Z2083" s="31"/>
      <c r="AA2083" s="31"/>
      <c r="AB2083" s="31"/>
      <c r="AC2083" s="31"/>
      <c r="AD2083" s="31"/>
      <c r="AE2083" s="31"/>
      <c r="AF2083" s="31"/>
      <c r="AG2083" s="31"/>
      <c r="AH2083" s="31"/>
      <c r="AI2083" s="31"/>
      <c r="AJ2083" s="31"/>
      <c r="AK2083" s="31"/>
      <c r="AL2083" s="31"/>
      <c r="AM2083" s="31"/>
      <c r="AN2083" s="31"/>
      <c r="AQ2083" s="31"/>
      <c r="AR2083" s="31"/>
    </row>
    <row r="2084" spans="1:44" ht="30" customHeight="1" x14ac:dyDescent="0.3">
      <c r="A2084" s="30"/>
      <c r="B2084" s="30"/>
      <c r="C2084" s="30"/>
      <c r="D2084" s="30"/>
      <c r="E2084" s="30"/>
      <c r="F2084" s="30"/>
      <c r="G2084" s="30"/>
      <c r="H2084" s="29"/>
      <c r="I2084" s="29"/>
      <c r="J2084" s="29"/>
      <c r="K2084" s="31"/>
      <c r="L2084" s="31"/>
      <c r="M2084" s="31"/>
      <c r="N2084" s="31"/>
      <c r="O2084" s="31"/>
      <c r="P2084" s="31"/>
      <c r="Q2084" s="31"/>
      <c r="R2084" s="31"/>
      <c r="S2084" s="31"/>
      <c r="T2084" s="31"/>
      <c r="U2084" s="31"/>
      <c r="V2084" s="31"/>
      <c r="W2084" s="31"/>
      <c r="X2084" s="31"/>
      <c r="Y2084" s="31"/>
      <c r="Z2084" s="31"/>
      <c r="AA2084" s="31"/>
      <c r="AB2084" s="31"/>
      <c r="AC2084" s="31"/>
      <c r="AD2084" s="31"/>
      <c r="AE2084" s="31"/>
      <c r="AF2084" s="31"/>
      <c r="AG2084" s="31"/>
      <c r="AH2084" s="31"/>
      <c r="AI2084" s="31"/>
      <c r="AJ2084" s="31"/>
      <c r="AK2084" s="31"/>
      <c r="AL2084" s="31"/>
      <c r="AM2084" s="31"/>
      <c r="AN2084" s="31"/>
      <c r="AQ2084" s="31"/>
      <c r="AR2084" s="31"/>
    </row>
    <row r="2085" spans="1:44" ht="30" customHeight="1" x14ac:dyDescent="0.3">
      <c r="A2085" s="30"/>
      <c r="B2085" s="30"/>
      <c r="C2085" s="30"/>
      <c r="D2085" s="30"/>
      <c r="E2085" s="30"/>
      <c r="F2085" s="30"/>
      <c r="G2085" s="30"/>
      <c r="H2085" s="29"/>
      <c r="I2085" s="29"/>
      <c r="J2085" s="29"/>
      <c r="K2085" s="31"/>
      <c r="L2085" s="31"/>
      <c r="M2085" s="31"/>
      <c r="N2085" s="31"/>
      <c r="O2085" s="31"/>
      <c r="P2085" s="31"/>
      <c r="Q2085" s="31"/>
      <c r="R2085" s="31"/>
      <c r="S2085" s="31"/>
      <c r="T2085" s="31"/>
      <c r="U2085" s="31"/>
      <c r="V2085" s="31"/>
      <c r="W2085" s="31"/>
      <c r="X2085" s="31"/>
      <c r="Y2085" s="31"/>
      <c r="Z2085" s="31"/>
      <c r="AA2085" s="31"/>
      <c r="AB2085" s="31"/>
      <c r="AC2085" s="31"/>
      <c r="AD2085" s="31"/>
      <c r="AE2085" s="31"/>
      <c r="AF2085" s="31"/>
      <c r="AG2085" s="31"/>
      <c r="AH2085" s="31"/>
      <c r="AI2085" s="31"/>
      <c r="AJ2085" s="31"/>
      <c r="AK2085" s="31"/>
      <c r="AL2085" s="31"/>
      <c r="AM2085" s="31"/>
      <c r="AN2085" s="31"/>
      <c r="AQ2085" s="31"/>
      <c r="AR2085" s="31"/>
    </row>
    <row r="2086" spans="1:44" ht="30" customHeight="1" x14ac:dyDescent="0.3">
      <c r="A2086" s="30"/>
      <c r="B2086" s="30"/>
      <c r="C2086" s="30"/>
      <c r="D2086" s="30"/>
      <c r="E2086" s="30"/>
      <c r="F2086" s="30"/>
      <c r="G2086" s="30"/>
      <c r="H2086" s="29"/>
      <c r="I2086" s="29"/>
      <c r="J2086" s="29"/>
      <c r="K2086" s="31"/>
      <c r="L2086" s="31"/>
      <c r="M2086" s="31"/>
      <c r="N2086" s="31"/>
      <c r="O2086" s="31"/>
      <c r="P2086" s="31"/>
      <c r="Q2086" s="31"/>
      <c r="R2086" s="31"/>
      <c r="S2086" s="31"/>
      <c r="T2086" s="31"/>
      <c r="U2086" s="31"/>
      <c r="V2086" s="31"/>
      <c r="W2086" s="31"/>
      <c r="X2086" s="31"/>
      <c r="Y2086" s="31"/>
      <c r="Z2086" s="31"/>
      <c r="AA2086" s="31"/>
      <c r="AB2086" s="31"/>
      <c r="AC2086" s="31"/>
      <c r="AD2086" s="31"/>
      <c r="AE2086" s="31"/>
      <c r="AF2086" s="31"/>
      <c r="AG2086" s="31"/>
      <c r="AH2086" s="31"/>
      <c r="AI2086" s="31"/>
      <c r="AJ2086" s="31"/>
      <c r="AK2086" s="31"/>
      <c r="AL2086" s="31"/>
      <c r="AM2086" s="31"/>
      <c r="AN2086" s="31"/>
      <c r="AQ2086" s="31"/>
      <c r="AR2086" s="31"/>
    </row>
    <row r="2087" spans="1:44" ht="30" customHeight="1" x14ac:dyDescent="0.3">
      <c r="A2087" s="30"/>
      <c r="B2087" s="30"/>
      <c r="C2087" s="30"/>
      <c r="D2087" s="30"/>
      <c r="E2087" s="30"/>
      <c r="F2087" s="30"/>
      <c r="G2087" s="30"/>
      <c r="H2087" s="29"/>
      <c r="I2087" s="29"/>
      <c r="J2087" s="29"/>
      <c r="K2087" s="31"/>
      <c r="L2087" s="31"/>
      <c r="M2087" s="31"/>
      <c r="N2087" s="31"/>
      <c r="O2087" s="31"/>
      <c r="P2087" s="31"/>
      <c r="Q2087" s="31"/>
      <c r="R2087" s="31"/>
      <c r="S2087" s="31"/>
      <c r="T2087" s="31"/>
      <c r="U2087" s="31"/>
      <c r="V2087" s="31"/>
      <c r="W2087" s="31"/>
      <c r="X2087" s="31"/>
      <c r="Y2087" s="31"/>
      <c r="Z2087" s="31"/>
      <c r="AA2087" s="31"/>
      <c r="AB2087" s="31"/>
      <c r="AC2087" s="31"/>
      <c r="AD2087" s="31"/>
      <c r="AE2087" s="31"/>
      <c r="AF2087" s="31"/>
      <c r="AG2087" s="31"/>
      <c r="AH2087" s="31"/>
      <c r="AI2087" s="31"/>
      <c r="AJ2087" s="31"/>
      <c r="AK2087" s="31"/>
      <c r="AL2087" s="31"/>
      <c r="AM2087" s="31"/>
      <c r="AN2087" s="31"/>
      <c r="AQ2087" s="31"/>
      <c r="AR2087" s="31"/>
    </row>
    <row r="2088" spans="1:44" ht="30" customHeight="1" x14ac:dyDescent="0.3">
      <c r="A2088" s="30"/>
      <c r="B2088" s="30"/>
      <c r="C2088" s="30"/>
      <c r="D2088" s="30"/>
      <c r="E2088" s="30"/>
      <c r="F2088" s="30"/>
      <c r="G2088" s="30"/>
      <c r="H2088" s="29"/>
      <c r="I2088" s="29"/>
      <c r="J2088" s="29"/>
      <c r="K2088" s="31"/>
      <c r="L2088" s="31"/>
      <c r="M2088" s="31"/>
      <c r="N2088" s="31"/>
      <c r="O2088" s="31"/>
      <c r="P2088" s="31"/>
      <c r="Q2088" s="31"/>
      <c r="R2088" s="31"/>
      <c r="S2088" s="31"/>
      <c r="T2088" s="31"/>
      <c r="U2088" s="31"/>
      <c r="V2088" s="31"/>
      <c r="W2088" s="31"/>
      <c r="X2088" s="31"/>
      <c r="Y2088" s="31"/>
      <c r="Z2088" s="31"/>
      <c r="AA2088" s="31"/>
      <c r="AB2088" s="31"/>
      <c r="AC2088" s="31"/>
      <c r="AD2088" s="31"/>
      <c r="AE2088" s="31"/>
      <c r="AF2088" s="31"/>
      <c r="AG2088" s="31"/>
      <c r="AH2088" s="31"/>
      <c r="AI2088" s="31"/>
      <c r="AJ2088" s="31"/>
      <c r="AK2088" s="31"/>
      <c r="AL2088" s="31"/>
      <c r="AM2088" s="31"/>
      <c r="AN2088" s="31"/>
      <c r="AQ2088" s="31"/>
      <c r="AR2088" s="31"/>
    </row>
    <row r="2089" spans="1:44" ht="30" customHeight="1" x14ac:dyDescent="0.3">
      <c r="A2089" s="30"/>
      <c r="B2089" s="30"/>
      <c r="C2089" s="30"/>
      <c r="D2089" s="30"/>
      <c r="E2089" s="30"/>
      <c r="F2089" s="30"/>
      <c r="G2089" s="30"/>
      <c r="H2089" s="29"/>
      <c r="I2089" s="29"/>
      <c r="J2089" s="29"/>
      <c r="K2089" s="31"/>
      <c r="L2089" s="31"/>
      <c r="M2089" s="31"/>
      <c r="N2089" s="31"/>
      <c r="O2089" s="31"/>
      <c r="P2089" s="31"/>
      <c r="Q2089" s="31"/>
      <c r="R2089" s="31"/>
      <c r="S2089" s="31"/>
      <c r="T2089" s="31"/>
      <c r="U2089" s="31"/>
      <c r="V2089" s="31"/>
      <c r="W2089" s="31"/>
      <c r="X2089" s="31"/>
      <c r="Y2089" s="31"/>
      <c r="Z2089" s="31"/>
      <c r="AA2089" s="31"/>
      <c r="AB2089" s="31"/>
      <c r="AC2089" s="31"/>
      <c r="AD2089" s="31"/>
      <c r="AE2089" s="31"/>
      <c r="AF2089" s="31"/>
      <c r="AG2089" s="31"/>
      <c r="AH2089" s="31"/>
      <c r="AI2089" s="31"/>
      <c r="AJ2089" s="31"/>
      <c r="AK2089" s="31"/>
      <c r="AL2089" s="31"/>
      <c r="AM2089" s="31"/>
      <c r="AN2089" s="31"/>
      <c r="AQ2089" s="31"/>
      <c r="AR2089" s="31"/>
    </row>
    <row r="2090" spans="1:44" ht="30" customHeight="1" x14ac:dyDescent="0.3">
      <c r="A2090" s="30"/>
      <c r="B2090" s="30"/>
      <c r="C2090" s="30"/>
      <c r="D2090" s="30"/>
      <c r="E2090" s="30"/>
      <c r="F2090" s="30"/>
      <c r="G2090" s="30"/>
      <c r="H2090" s="29"/>
      <c r="I2090" s="29"/>
      <c r="J2090" s="29"/>
      <c r="K2090" s="31"/>
      <c r="L2090" s="31"/>
      <c r="M2090" s="31"/>
      <c r="N2090" s="31"/>
      <c r="O2090" s="31"/>
      <c r="P2090" s="31"/>
      <c r="Q2090" s="31"/>
      <c r="R2090" s="31"/>
      <c r="S2090" s="31"/>
      <c r="T2090" s="31"/>
      <c r="U2090" s="31"/>
      <c r="V2090" s="31"/>
      <c r="W2090" s="31"/>
      <c r="X2090" s="31"/>
      <c r="Y2090" s="31"/>
      <c r="Z2090" s="31"/>
      <c r="AA2090" s="31"/>
      <c r="AB2090" s="31"/>
      <c r="AC2090" s="31"/>
      <c r="AD2090" s="31"/>
      <c r="AE2090" s="31"/>
      <c r="AF2090" s="31"/>
      <c r="AG2090" s="31"/>
      <c r="AH2090" s="31"/>
      <c r="AI2090" s="31"/>
      <c r="AJ2090" s="31"/>
      <c r="AK2090" s="31"/>
      <c r="AL2090" s="31"/>
      <c r="AM2090" s="31"/>
      <c r="AN2090" s="31"/>
      <c r="AQ2090" s="31"/>
      <c r="AR2090" s="31"/>
    </row>
    <row r="2091" spans="1:44" ht="30" customHeight="1" x14ac:dyDescent="0.3">
      <c r="A2091" s="30"/>
      <c r="B2091" s="30"/>
      <c r="C2091" s="30"/>
      <c r="D2091" s="30"/>
      <c r="E2091" s="30"/>
      <c r="F2091" s="30"/>
      <c r="G2091" s="30"/>
      <c r="H2091" s="29"/>
      <c r="I2091" s="29"/>
      <c r="J2091" s="29"/>
      <c r="K2091" s="31"/>
      <c r="L2091" s="31"/>
      <c r="M2091" s="31"/>
      <c r="N2091" s="31"/>
      <c r="O2091" s="31"/>
      <c r="P2091" s="31"/>
      <c r="Q2091" s="31"/>
      <c r="R2091" s="31"/>
      <c r="S2091" s="31"/>
      <c r="T2091" s="31"/>
      <c r="U2091" s="31"/>
      <c r="V2091" s="31"/>
      <c r="W2091" s="31"/>
      <c r="X2091" s="31"/>
      <c r="Y2091" s="31"/>
      <c r="Z2091" s="31"/>
      <c r="AA2091" s="31"/>
      <c r="AB2091" s="31"/>
      <c r="AC2091" s="31"/>
      <c r="AD2091" s="31"/>
      <c r="AE2091" s="31"/>
      <c r="AF2091" s="31"/>
      <c r="AG2091" s="31"/>
      <c r="AH2091" s="31"/>
      <c r="AI2091" s="31"/>
      <c r="AJ2091" s="31"/>
      <c r="AK2091" s="31"/>
      <c r="AL2091" s="31"/>
      <c r="AM2091" s="31"/>
      <c r="AN2091" s="31"/>
      <c r="AQ2091" s="31"/>
      <c r="AR2091" s="31"/>
    </row>
    <row r="2092" spans="1:44" ht="30" customHeight="1" x14ac:dyDescent="0.3">
      <c r="A2092" s="30"/>
      <c r="B2092" s="30"/>
      <c r="C2092" s="30"/>
      <c r="D2092" s="30"/>
      <c r="E2092" s="30"/>
      <c r="F2092" s="30"/>
      <c r="G2092" s="30"/>
      <c r="H2092" s="29"/>
      <c r="I2092" s="29"/>
      <c r="J2092" s="29"/>
      <c r="K2092" s="31"/>
      <c r="L2092" s="31"/>
      <c r="M2092" s="31"/>
      <c r="N2092" s="31"/>
      <c r="O2092" s="31"/>
      <c r="P2092" s="31"/>
      <c r="Q2092" s="31"/>
      <c r="R2092" s="31"/>
      <c r="S2092" s="31"/>
      <c r="T2092" s="31"/>
      <c r="U2092" s="31"/>
      <c r="V2092" s="31"/>
      <c r="W2092" s="31"/>
      <c r="X2092" s="31"/>
      <c r="Y2092" s="31"/>
      <c r="Z2092" s="31"/>
      <c r="AA2092" s="31"/>
      <c r="AB2092" s="31"/>
      <c r="AC2092" s="31"/>
      <c r="AD2092" s="31"/>
      <c r="AE2092" s="31"/>
      <c r="AF2092" s="31"/>
      <c r="AG2092" s="31"/>
      <c r="AH2092" s="31"/>
      <c r="AI2092" s="31"/>
      <c r="AJ2092" s="31"/>
      <c r="AK2092" s="31"/>
      <c r="AL2092" s="31"/>
      <c r="AM2092" s="31"/>
      <c r="AN2092" s="31"/>
      <c r="AQ2092" s="31"/>
      <c r="AR2092" s="31"/>
    </row>
    <row r="2093" spans="1:44" ht="30" customHeight="1" x14ac:dyDescent="0.3">
      <c r="A2093" s="30"/>
      <c r="B2093" s="30"/>
      <c r="C2093" s="30"/>
      <c r="D2093" s="30"/>
      <c r="E2093" s="30"/>
      <c r="F2093" s="30"/>
      <c r="G2093" s="30"/>
      <c r="H2093" s="29"/>
      <c r="I2093" s="29"/>
      <c r="J2093" s="29"/>
      <c r="K2093" s="31"/>
      <c r="L2093" s="31"/>
      <c r="M2093" s="31"/>
      <c r="N2093" s="31"/>
      <c r="O2093" s="31"/>
      <c r="P2093" s="31"/>
      <c r="Q2093" s="31"/>
      <c r="R2093" s="31"/>
      <c r="S2093" s="31"/>
      <c r="T2093" s="31"/>
      <c r="U2093" s="31"/>
      <c r="V2093" s="31"/>
      <c r="W2093" s="31"/>
      <c r="X2093" s="31"/>
      <c r="Y2093" s="31"/>
      <c r="Z2093" s="31"/>
      <c r="AA2093" s="31"/>
      <c r="AB2093" s="31"/>
      <c r="AC2093" s="31"/>
      <c r="AD2093" s="31"/>
      <c r="AE2093" s="31"/>
      <c r="AF2093" s="31"/>
      <c r="AG2093" s="31"/>
      <c r="AH2093" s="31"/>
      <c r="AI2093" s="31"/>
      <c r="AJ2093" s="31"/>
      <c r="AK2093" s="31"/>
      <c r="AL2093" s="31"/>
      <c r="AM2093" s="31"/>
      <c r="AN2093" s="31"/>
      <c r="AQ2093" s="31"/>
      <c r="AR2093" s="31"/>
    </row>
    <row r="2094" spans="1:44" ht="30" customHeight="1" x14ac:dyDescent="0.3">
      <c r="A2094" s="30"/>
      <c r="B2094" s="30"/>
      <c r="C2094" s="30"/>
      <c r="D2094" s="30"/>
      <c r="E2094" s="30"/>
      <c r="F2094" s="30"/>
      <c r="G2094" s="30"/>
      <c r="H2094" s="29"/>
      <c r="I2094" s="29"/>
      <c r="J2094" s="29"/>
      <c r="K2094" s="31"/>
      <c r="L2094" s="31"/>
      <c r="M2094" s="31"/>
      <c r="N2094" s="31"/>
      <c r="O2094" s="31"/>
      <c r="P2094" s="31"/>
      <c r="Q2094" s="31"/>
      <c r="R2094" s="31"/>
      <c r="S2094" s="31"/>
      <c r="T2094" s="31"/>
      <c r="U2094" s="31"/>
      <c r="V2094" s="31"/>
      <c r="W2094" s="31"/>
      <c r="X2094" s="31"/>
      <c r="Y2094" s="31"/>
      <c r="Z2094" s="31"/>
      <c r="AA2094" s="31"/>
      <c r="AB2094" s="31"/>
      <c r="AC2094" s="31"/>
      <c r="AD2094" s="31"/>
      <c r="AE2094" s="31"/>
      <c r="AF2094" s="31"/>
      <c r="AG2094" s="31"/>
      <c r="AH2094" s="31"/>
      <c r="AI2094" s="31"/>
      <c r="AJ2094" s="31"/>
      <c r="AK2094" s="31"/>
      <c r="AL2094" s="31"/>
      <c r="AM2094" s="31"/>
      <c r="AN2094" s="31"/>
      <c r="AQ2094" s="31"/>
      <c r="AR2094" s="31"/>
    </row>
    <row r="2095" spans="1:44" ht="30" customHeight="1" x14ac:dyDescent="0.3">
      <c r="A2095" s="30"/>
      <c r="B2095" s="30"/>
      <c r="C2095" s="30"/>
      <c r="D2095" s="30"/>
      <c r="E2095" s="30"/>
      <c r="F2095" s="30"/>
      <c r="G2095" s="30"/>
      <c r="H2095" s="29"/>
      <c r="I2095" s="29"/>
      <c r="J2095" s="29"/>
      <c r="K2095" s="31"/>
      <c r="L2095" s="31"/>
      <c r="M2095" s="31"/>
      <c r="N2095" s="31"/>
      <c r="O2095" s="31"/>
      <c r="P2095" s="31"/>
      <c r="Q2095" s="31"/>
      <c r="R2095" s="31"/>
      <c r="S2095" s="31"/>
      <c r="T2095" s="31"/>
      <c r="U2095" s="31"/>
      <c r="V2095" s="31"/>
      <c r="W2095" s="31"/>
      <c r="X2095" s="31"/>
      <c r="Y2095" s="31"/>
      <c r="Z2095" s="31"/>
      <c r="AA2095" s="31"/>
      <c r="AB2095" s="31"/>
      <c r="AC2095" s="31"/>
      <c r="AD2095" s="31"/>
      <c r="AE2095" s="31"/>
      <c r="AF2095" s="31"/>
      <c r="AG2095" s="31"/>
      <c r="AH2095" s="31"/>
      <c r="AI2095" s="31"/>
      <c r="AJ2095" s="31"/>
      <c r="AK2095" s="31"/>
      <c r="AL2095" s="31"/>
      <c r="AM2095" s="31"/>
      <c r="AN2095" s="31"/>
      <c r="AQ2095" s="31"/>
      <c r="AR2095" s="31"/>
    </row>
    <row r="2096" spans="1:44" ht="30" customHeight="1" x14ac:dyDescent="0.3">
      <c r="A2096" s="30"/>
      <c r="B2096" s="30"/>
      <c r="C2096" s="30"/>
      <c r="D2096" s="30"/>
      <c r="E2096" s="30"/>
      <c r="F2096" s="30"/>
      <c r="G2096" s="30"/>
      <c r="H2096" s="29"/>
      <c r="I2096" s="29"/>
      <c r="J2096" s="29"/>
      <c r="K2096" s="31"/>
      <c r="L2096" s="31"/>
      <c r="M2096" s="31"/>
      <c r="N2096" s="31"/>
      <c r="O2096" s="31"/>
      <c r="P2096" s="31"/>
      <c r="Q2096" s="31"/>
      <c r="R2096" s="31"/>
      <c r="S2096" s="31"/>
      <c r="T2096" s="31"/>
      <c r="U2096" s="31"/>
      <c r="V2096" s="31"/>
      <c r="W2096" s="31"/>
      <c r="X2096" s="31"/>
      <c r="Y2096" s="31"/>
      <c r="Z2096" s="31"/>
      <c r="AA2096" s="31"/>
      <c r="AB2096" s="31"/>
      <c r="AC2096" s="31"/>
      <c r="AD2096" s="31"/>
      <c r="AE2096" s="31"/>
      <c r="AF2096" s="31"/>
      <c r="AG2096" s="31"/>
      <c r="AH2096" s="31"/>
      <c r="AI2096" s="31"/>
      <c r="AJ2096" s="31"/>
      <c r="AK2096" s="31"/>
      <c r="AL2096" s="31"/>
      <c r="AM2096" s="31"/>
      <c r="AN2096" s="31"/>
      <c r="AQ2096" s="31"/>
      <c r="AR2096" s="31"/>
    </row>
    <row r="2097" spans="1:44" ht="30" customHeight="1" x14ac:dyDescent="0.3">
      <c r="A2097" s="30"/>
      <c r="B2097" s="30"/>
      <c r="C2097" s="30"/>
      <c r="D2097" s="30"/>
      <c r="E2097" s="30"/>
      <c r="F2097" s="30"/>
      <c r="G2097" s="30"/>
      <c r="H2097" s="29"/>
      <c r="I2097" s="29"/>
      <c r="J2097" s="29"/>
      <c r="K2097" s="31"/>
      <c r="L2097" s="31"/>
      <c r="M2097" s="31"/>
      <c r="N2097" s="31"/>
      <c r="O2097" s="31"/>
      <c r="P2097" s="31"/>
      <c r="Q2097" s="31"/>
      <c r="R2097" s="31"/>
      <c r="S2097" s="31"/>
      <c r="T2097" s="31"/>
      <c r="U2097" s="31"/>
      <c r="V2097" s="31"/>
      <c r="W2097" s="31"/>
      <c r="X2097" s="31"/>
      <c r="Y2097" s="31"/>
      <c r="Z2097" s="31"/>
      <c r="AA2097" s="31"/>
      <c r="AB2097" s="31"/>
      <c r="AC2097" s="31"/>
      <c r="AD2097" s="31"/>
      <c r="AE2097" s="31"/>
      <c r="AF2097" s="31"/>
      <c r="AG2097" s="31"/>
      <c r="AH2097" s="31"/>
      <c r="AI2097" s="31"/>
      <c r="AJ2097" s="31"/>
      <c r="AK2097" s="31"/>
      <c r="AL2097" s="31"/>
      <c r="AM2097" s="31"/>
      <c r="AN2097" s="31"/>
      <c r="AQ2097" s="31"/>
      <c r="AR2097" s="31"/>
    </row>
    <row r="2098" spans="1:44" ht="30" customHeight="1" x14ac:dyDescent="0.3">
      <c r="A2098" s="30"/>
      <c r="B2098" s="30"/>
      <c r="C2098" s="30"/>
      <c r="D2098" s="30"/>
      <c r="E2098" s="30"/>
      <c r="F2098" s="30"/>
      <c r="G2098" s="30"/>
      <c r="H2098" s="29"/>
      <c r="I2098" s="29"/>
      <c r="J2098" s="29"/>
      <c r="K2098" s="31"/>
      <c r="L2098" s="31"/>
      <c r="M2098" s="31"/>
      <c r="N2098" s="31"/>
      <c r="O2098" s="31"/>
      <c r="P2098" s="31"/>
      <c r="Q2098" s="31"/>
      <c r="R2098" s="31"/>
      <c r="S2098" s="31"/>
      <c r="T2098" s="31"/>
      <c r="U2098" s="31"/>
      <c r="V2098" s="31"/>
      <c r="W2098" s="31"/>
      <c r="X2098" s="31"/>
      <c r="Y2098" s="31"/>
      <c r="Z2098" s="31"/>
      <c r="AA2098" s="31"/>
      <c r="AB2098" s="31"/>
      <c r="AC2098" s="31"/>
      <c r="AD2098" s="31"/>
      <c r="AE2098" s="31"/>
      <c r="AF2098" s="31"/>
      <c r="AG2098" s="31"/>
      <c r="AH2098" s="31"/>
      <c r="AI2098" s="31"/>
      <c r="AJ2098" s="31"/>
      <c r="AK2098" s="31"/>
      <c r="AL2098" s="31"/>
      <c r="AM2098" s="31"/>
      <c r="AN2098" s="31"/>
      <c r="AQ2098" s="31"/>
      <c r="AR2098" s="31"/>
    </row>
    <row r="2099" spans="1:44" ht="30" customHeight="1" x14ac:dyDescent="0.3">
      <c r="A2099" s="30"/>
      <c r="B2099" s="30"/>
      <c r="C2099" s="30"/>
      <c r="D2099" s="30"/>
      <c r="E2099" s="30"/>
      <c r="F2099" s="30"/>
      <c r="G2099" s="30"/>
      <c r="H2099" s="29"/>
      <c r="I2099" s="29"/>
      <c r="J2099" s="29"/>
      <c r="K2099" s="31"/>
      <c r="L2099" s="31"/>
      <c r="M2099" s="31"/>
      <c r="N2099" s="31"/>
      <c r="O2099" s="31"/>
      <c r="P2099" s="31"/>
      <c r="Q2099" s="31"/>
      <c r="R2099" s="31"/>
      <c r="S2099" s="31"/>
      <c r="T2099" s="31"/>
      <c r="U2099" s="31"/>
      <c r="V2099" s="31"/>
      <c r="W2099" s="31"/>
      <c r="X2099" s="31"/>
      <c r="Y2099" s="31"/>
      <c r="Z2099" s="31"/>
      <c r="AA2099" s="31"/>
      <c r="AB2099" s="31"/>
      <c r="AC2099" s="31"/>
      <c r="AD2099" s="31"/>
      <c r="AE2099" s="31"/>
      <c r="AF2099" s="31"/>
      <c r="AG2099" s="31"/>
      <c r="AH2099" s="31"/>
      <c r="AI2099" s="31"/>
      <c r="AJ2099" s="31"/>
      <c r="AK2099" s="31"/>
      <c r="AL2099" s="31"/>
      <c r="AM2099" s="31"/>
      <c r="AN2099" s="31"/>
      <c r="AQ2099" s="31"/>
      <c r="AR2099" s="31"/>
    </row>
    <row r="2100" spans="1:44" ht="30" customHeight="1" x14ac:dyDescent="0.3">
      <c r="A2100" s="30"/>
      <c r="B2100" s="30"/>
      <c r="C2100" s="30"/>
      <c r="D2100" s="30"/>
      <c r="E2100" s="30"/>
      <c r="F2100" s="30"/>
      <c r="G2100" s="30"/>
      <c r="H2100" s="29"/>
      <c r="I2100" s="29"/>
      <c r="J2100" s="29"/>
      <c r="K2100" s="31"/>
      <c r="L2100" s="31"/>
      <c r="M2100" s="31"/>
      <c r="N2100" s="31"/>
      <c r="O2100" s="31"/>
      <c r="P2100" s="31"/>
      <c r="Q2100" s="31"/>
      <c r="R2100" s="31"/>
      <c r="S2100" s="31"/>
      <c r="T2100" s="31"/>
      <c r="U2100" s="31"/>
      <c r="V2100" s="31"/>
      <c r="W2100" s="31"/>
      <c r="X2100" s="31"/>
      <c r="Y2100" s="31"/>
      <c r="Z2100" s="31"/>
      <c r="AA2100" s="31"/>
      <c r="AB2100" s="31"/>
      <c r="AC2100" s="31"/>
      <c r="AD2100" s="31"/>
      <c r="AE2100" s="31"/>
      <c r="AF2100" s="31"/>
      <c r="AG2100" s="31"/>
      <c r="AH2100" s="31"/>
      <c r="AI2100" s="31"/>
      <c r="AJ2100" s="31"/>
      <c r="AK2100" s="31"/>
      <c r="AL2100" s="31"/>
      <c r="AM2100" s="31"/>
      <c r="AN2100" s="31"/>
      <c r="AQ2100" s="31"/>
      <c r="AR2100" s="31"/>
    </row>
    <row r="2101" spans="1:44" ht="30" customHeight="1" x14ac:dyDescent="0.3">
      <c r="A2101" s="30"/>
      <c r="B2101" s="30"/>
      <c r="C2101" s="30"/>
      <c r="D2101" s="30"/>
      <c r="E2101" s="30"/>
      <c r="F2101" s="30"/>
      <c r="G2101" s="30"/>
      <c r="H2101" s="29"/>
      <c r="I2101" s="29"/>
      <c r="J2101" s="29"/>
      <c r="K2101" s="31"/>
      <c r="L2101" s="31"/>
      <c r="M2101" s="31"/>
      <c r="N2101" s="31"/>
      <c r="O2101" s="31"/>
      <c r="P2101" s="31"/>
      <c r="Q2101" s="31"/>
      <c r="R2101" s="31"/>
      <c r="S2101" s="31"/>
      <c r="T2101" s="31"/>
      <c r="U2101" s="31"/>
      <c r="V2101" s="31"/>
      <c r="W2101" s="31"/>
      <c r="X2101" s="31"/>
      <c r="Y2101" s="31"/>
      <c r="Z2101" s="31"/>
      <c r="AA2101" s="31"/>
      <c r="AB2101" s="31"/>
      <c r="AC2101" s="31"/>
      <c r="AD2101" s="31"/>
      <c r="AE2101" s="31"/>
      <c r="AF2101" s="31"/>
      <c r="AG2101" s="31"/>
      <c r="AH2101" s="31"/>
      <c r="AI2101" s="31"/>
      <c r="AJ2101" s="31"/>
      <c r="AK2101" s="31"/>
      <c r="AL2101" s="31"/>
      <c r="AM2101" s="31"/>
      <c r="AN2101" s="31"/>
      <c r="AQ2101" s="31"/>
      <c r="AR2101" s="31"/>
    </row>
    <row r="2102" spans="1:44" ht="30" customHeight="1" x14ac:dyDescent="0.3">
      <c r="A2102" s="29"/>
      <c r="B2102" s="29"/>
      <c r="C2102" s="29"/>
      <c r="D2102" s="29"/>
      <c r="E2102" s="29"/>
      <c r="F2102" s="29"/>
      <c r="G2102" s="29"/>
      <c r="H2102" s="29"/>
      <c r="I2102" s="29"/>
      <c r="J2102" s="29"/>
      <c r="K2102" s="31"/>
      <c r="L2102" s="31"/>
      <c r="M2102" s="31"/>
      <c r="N2102" s="31"/>
      <c r="O2102" s="31"/>
      <c r="P2102" s="31"/>
      <c r="Q2102" s="31"/>
      <c r="R2102" s="31"/>
      <c r="S2102" s="31"/>
      <c r="T2102" s="31"/>
      <c r="U2102" s="31"/>
      <c r="V2102" s="31"/>
      <c r="W2102" s="31"/>
      <c r="X2102" s="31"/>
      <c r="Y2102" s="31"/>
      <c r="Z2102" s="31"/>
      <c r="AA2102" s="31"/>
      <c r="AB2102" s="31"/>
      <c r="AC2102" s="31"/>
      <c r="AD2102" s="31"/>
      <c r="AE2102" s="31"/>
      <c r="AF2102" s="31"/>
      <c r="AG2102" s="31"/>
      <c r="AH2102" s="31"/>
      <c r="AI2102" s="31"/>
      <c r="AJ2102" s="31"/>
      <c r="AK2102" s="31"/>
      <c r="AL2102" s="31"/>
      <c r="AM2102" s="31"/>
      <c r="AN2102" s="31"/>
      <c r="AQ2102" s="31"/>
      <c r="AR2102" s="31"/>
    </row>
    <row r="2103" spans="1:44" ht="58.5" customHeight="1" x14ac:dyDescent="0.3">
      <c r="A2103" s="29"/>
      <c r="B2103" s="29"/>
      <c r="C2103" s="29"/>
      <c r="D2103" s="29"/>
      <c r="E2103" s="29"/>
      <c r="F2103" s="29"/>
      <c r="G2103" s="29"/>
      <c r="H2103" s="29"/>
      <c r="I2103" s="29"/>
      <c r="J2103" s="29"/>
      <c r="K2103" s="31"/>
      <c r="L2103" s="31"/>
      <c r="M2103" s="31"/>
      <c r="N2103" s="31"/>
      <c r="O2103" s="31"/>
      <c r="P2103" s="31"/>
      <c r="Q2103" s="31"/>
      <c r="R2103" s="31"/>
      <c r="S2103" s="31"/>
      <c r="T2103" s="31"/>
      <c r="U2103" s="31"/>
      <c r="V2103" s="31"/>
      <c r="W2103" s="31"/>
      <c r="X2103" s="31"/>
      <c r="Y2103" s="31"/>
      <c r="Z2103" s="31"/>
      <c r="AA2103" s="31"/>
      <c r="AB2103" s="31"/>
      <c r="AC2103" s="31"/>
      <c r="AD2103" s="31"/>
      <c r="AE2103" s="31"/>
      <c r="AF2103" s="31"/>
      <c r="AG2103" s="31"/>
      <c r="AH2103" s="31"/>
      <c r="AI2103" s="31"/>
      <c r="AJ2103" s="31"/>
      <c r="AK2103" s="31"/>
      <c r="AL2103" s="31"/>
      <c r="AM2103" s="31"/>
      <c r="AN2103" s="31"/>
      <c r="AQ2103" s="31"/>
      <c r="AR2103" s="31"/>
    </row>
    <row r="2104" spans="1:44" ht="30" customHeight="1" x14ac:dyDescent="0.3">
      <c r="A2104" s="29"/>
      <c r="B2104" s="29"/>
      <c r="C2104" s="29"/>
      <c r="D2104" s="29"/>
      <c r="E2104" s="29"/>
      <c r="F2104" s="29"/>
      <c r="G2104" s="29"/>
      <c r="H2104" s="29"/>
      <c r="I2104" s="29"/>
      <c r="J2104" s="29"/>
      <c r="K2104" s="31"/>
      <c r="L2104" s="31"/>
      <c r="M2104" s="31"/>
      <c r="N2104" s="31"/>
      <c r="O2104" s="31"/>
      <c r="P2104" s="31"/>
      <c r="Q2104" s="31"/>
      <c r="R2104" s="31"/>
      <c r="S2104" s="31"/>
      <c r="T2104" s="31"/>
      <c r="U2104" s="31"/>
      <c r="V2104" s="31"/>
      <c r="W2104" s="31"/>
      <c r="X2104" s="31"/>
      <c r="Y2104" s="31"/>
      <c r="Z2104" s="31"/>
      <c r="AA2104" s="31"/>
      <c r="AB2104" s="31"/>
      <c r="AC2104" s="31"/>
      <c r="AD2104" s="31"/>
      <c r="AE2104" s="31"/>
      <c r="AF2104" s="31"/>
      <c r="AG2104" s="31"/>
      <c r="AH2104" s="31"/>
      <c r="AI2104" s="31"/>
      <c r="AJ2104" s="31"/>
      <c r="AK2104" s="31"/>
      <c r="AL2104" s="31"/>
      <c r="AM2104" s="31"/>
      <c r="AN2104" s="31"/>
      <c r="AQ2104" s="31"/>
      <c r="AR2104" s="31"/>
    </row>
    <row r="2105" spans="1:44" ht="30" customHeight="1" x14ac:dyDescent="0.3">
      <c r="A2105" s="29"/>
      <c r="B2105" s="29"/>
      <c r="C2105" s="29"/>
      <c r="D2105" s="29"/>
      <c r="E2105" s="29"/>
      <c r="F2105" s="29"/>
      <c r="G2105" s="29"/>
      <c r="H2105" s="29"/>
      <c r="I2105" s="29"/>
      <c r="J2105" s="29"/>
      <c r="K2105" s="31"/>
      <c r="L2105" s="31"/>
      <c r="M2105" s="31"/>
      <c r="N2105" s="31"/>
      <c r="O2105" s="31"/>
      <c r="P2105" s="31"/>
      <c r="Q2105" s="31"/>
      <c r="R2105" s="31"/>
      <c r="S2105" s="31"/>
      <c r="T2105" s="31"/>
      <c r="U2105" s="31"/>
      <c r="V2105" s="31"/>
      <c r="W2105" s="31"/>
      <c r="X2105" s="31"/>
      <c r="Y2105" s="31"/>
      <c r="Z2105" s="31"/>
      <c r="AA2105" s="31"/>
      <c r="AB2105" s="31"/>
      <c r="AC2105" s="31"/>
      <c r="AD2105" s="31"/>
      <c r="AE2105" s="31"/>
      <c r="AF2105" s="31"/>
      <c r="AG2105" s="31"/>
      <c r="AH2105" s="31"/>
      <c r="AI2105" s="31"/>
      <c r="AJ2105" s="31"/>
      <c r="AK2105" s="31"/>
      <c r="AL2105" s="31"/>
      <c r="AM2105" s="31"/>
      <c r="AN2105" s="31"/>
      <c r="AQ2105" s="31"/>
      <c r="AR2105" s="31"/>
    </row>
    <row r="2106" spans="1:44" ht="30" customHeight="1" x14ac:dyDescent="0.3">
      <c r="A2106" s="29"/>
      <c r="B2106" s="29"/>
      <c r="C2106" s="29"/>
      <c r="D2106" s="29"/>
      <c r="E2106" s="29"/>
      <c r="F2106" s="29"/>
      <c r="G2106" s="29"/>
      <c r="H2106" s="29"/>
      <c r="I2106" s="29"/>
      <c r="J2106" s="29"/>
      <c r="K2106" s="31"/>
      <c r="L2106" s="31"/>
      <c r="M2106" s="31"/>
      <c r="N2106" s="31"/>
      <c r="O2106" s="31"/>
      <c r="P2106" s="31"/>
      <c r="Q2106" s="31"/>
      <c r="R2106" s="31"/>
      <c r="S2106" s="31"/>
      <c r="T2106" s="31"/>
      <c r="U2106" s="31"/>
      <c r="V2106" s="31"/>
      <c r="W2106" s="31"/>
      <c r="X2106" s="31"/>
      <c r="Y2106" s="31"/>
      <c r="Z2106" s="31"/>
      <c r="AA2106" s="31"/>
      <c r="AB2106" s="31"/>
      <c r="AC2106" s="31"/>
      <c r="AD2106" s="31"/>
      <c r="AE2106" s="31"/>
      <c r="AF2106" s="31"/>
      <c r="AG2106" s="31"/>
      <c r="AH2106" s="31"/>
      <c r="AI2106" s="31"/>
      <c r="AJ2106" s="31"/>
      <c r="AK2106" s="31"/>
      <c r="AL2106" s="31"/>
      <c r="AM2106" s="31"/>
      <c r="AN2106" s="31"/>
      <c r="AQ2106" s="31"/>
      <c r="AR2106" s="31"/>
    </row>
    <row r="2107" spans="1:44" ht="30" customHeight="1" x14ac:dyDescent="0.3">
      <c r="A2107" s="29"/>
      <c r="B2107" s="29"/>
      <c r="C2107" s="29"/>
      <c r="D2107" s="29"/>
      <c r="E2107" s="29"/>
      <c r="F2107" s="29"/>
      <c r="G2107" s="29"/>
      <c r="H2107" s="29"/>
      <c r="I2107" s="29"/>
      <c r="J2107" s="29"/>
      <c r="K2107" s="31"/>
      <c r="L2107" s="31"/>
      <c r="M2107" s="31"/>
      <c r="N2107" s="31"/>
      <c r="O2107" s="31"/>
      <c r="P2107" s="31"/>
      <c r="Q2107" s="31"/>
      <c r="R2107" s="31"/>
      <c r="S2107" s="31"/>
      <c r="T2107" s="31"/>
      <c r="U2107" s="31"/>
      <c r="V2107" s="31"/>
      <c r="W2107" s="31"/>
      <c r="X2107" s="31"/>
      <c r="Y2107" s="31"/>
      <c r="Z2107" s="31"/>
      <c r="AA2107" s="31"/>
      <c r="AB2107" s="31"/>
      <c r="AC2107" s="31"/>
      <c r="AD2107" s="31"/>
      <c r="AE2107" s="31"/>
      <c r="AF2107" s="31"/>
      <c r="AG2107" s="31"/>
      <c r="AH2107" s="31"/>
      <c r="AI2107" s="31"/>
      <c r="AJ2107" s="31"/>
      <c r="AK2107" s="31"/>
      <c r="AL2107" s="31"/>
      <c r="AM2107" s="31"/>
      <c r="AN2107" s="31"/>
      <c r="AQ2107" s="31"/>
      <c r="AR2107" s="31"/>
    </row>
    <row r="2108" spans="1:44" ht="30" customHeight="1" x14ac:dyDescent="0.3">
      <c r="A2108" s="29"/>
      <c r="B2108" s="29"/>
      <c r="C2108" s="29"/>
      <c r="D2108" s="29"/>
      <c r="E2108" s="29"/>
      <c r="F2108" s="29"/>
      <c r="G2108" s="29"/>
      <c r="H2108" s="29"/>
      <c r="I2108" s="29"/>
      <c r="J2108" s="29"/>
      <c r="K2108" s="31"/>
      <c r="L2108" s="31"/>
      <c r="M2108" s="31"/>
      <c r="N2108" s="31"/>
      <c r="O2108" s="31"/>
      <c r="P2108" s="31"/>
      <c r="Q2108" s="31"/>
      <c r="R2108" s="31"/>
      <c r="S2108" s="31"/>
      <c r="T2108" s="31"/>
      <c r="U2108" s="31"/>
      <c r="V2108" s="31"/>
      <c r="W2108" s="31"/>
      <c r="X2108" s="31"/>
      <c r="Y2108" s="31"/>
      <c r="Z2108" s="31"/>
      <c r="AA2108" s="31"/>
      <c r="AB2108" s="31"/>
      <c r="AC2108" s="31"/>
      <c r="AD2108" s="31"/>
      <c r="AE2108" s="31"/>
      <c r="AF2108" s="31"/>
      <c r="AG2108" s="31"/>
      <c r="AH2108" s="31"/>
      <c r="AI2108" s="31"/>
      <c r="AJ2108" s="31"/>
      <c r="AK2108" s="31"/>
      <c r="AL2108" s="31"/>
      <c r="AM2108" s="31"/>
      <c r="AN2108" s="31"/>
      <c r="AQ2108" s="31"/>
      <c r="AR2108" s="31"/>
    </row>
    <row r="2109" spans="1:44" ht="30" customHeight="1" x14ac:dyDescent="0.3">
      <c r="A2109" s="29"/>
      <c r="B2109" s="29"/>
      <c r="C2109" s="29"/>
      <c r="D2109" s="29"/>
      <c r="E2109" s="29"/>
      <c r="F2109" s="29"/>
      <c r="G2109" s="29"/>
      <c r="H2109" s="29"/>
      <c r="I2109" s="29"/>
      <c r="J2109" s="29"/>
      <c r="K2109" s="31"/>
      <c r="L2109" s="31"/>
      <c r="M2109" s="31"/>
      <c r="N2109" s="31"/>
      <c r="O2109" s="31"/>
      <c r="P2109" s="31"/>
      <c r="Q2109" s="31"/>
      <c r="R2109" s="31"/>
      <c r="S2109" s="31"/>
      <c r="T2109" s="31"/>
      <c r="U2109" s="31"/>
      <c r="V2109" s="31"/>
      <c r="W2109" s="31"/>
      <c r="X2109" s="31"/>
      <c r="Y2109" s="31"/>
      <c r="Z2109" s="31"/>
      <c r="AA2109" s="31"/>
      <c r="AB2109" s="31"/>
      <c r="AC2109" s="31"/>
      <c r="AD2109" s="31"/>
      <c r="AE2109" s="31"/>
      <c r="AF2109" s="31"/>
      <c r="AG2109" s="31"/>
      <c r="AH2109" s="31"/>
      <c r="AI2109" s="31"/>
      <c r="AJ2109" s="31"/>
      <c r="AK2109" s="31"/>
      <c r="AL2109" s="31"/>
      <c r="AM2109" s="31"/>
      <c r="AN2109" s="31"/>
      <c r="AQ2109" s="31"/>
      <c r="AR2109" s="31"/>
    </row>
    <row r="2110" spans="1:44" ht="30" customHeight="1" x14ac:dyDescent="0.3">
      <c r="A2110" s="29"/>
      <c r="B2110" s="29"/>
      <c r="C2110" s="29"/>
      <c r="D2110" s="29"/>
      <c r="E2110" s="29"/>
      <c r="F2110" s="29"/>
      <c r="G2110" s="29"/>
      <c r="H2110" s="29"/>
      <c r="I2110" s="29"/>
      <c r="J2110" s="29"/>
      <c r="K2110" s="31"/>
      <c r="L2110" s="31"/>
      <c r="M2110" s="31"/>
      <c r="N2110" s="31"/>
      <c r="O2110" s="31"/>
      <c r="P2110" s="31"/>
      <c r="Q2110" s="31"/>
      <c r="R2110" s="31"/>
      <c r="S2110" s="31"/>
      <c r="T2110" s="31"/>
      <c r="U2110" s="31"/>
      <c r="V2110" s="31"/>
      <c r="W2110" s="31"/>
      <c r="X2110" s="31"/>
      <c r="Y2110" s="31"/>
      <c r="Z2110" s="31"/>
      <c r="AA2110" s="31"/>
      <c r="AB2110" s="31"/>
      <c r="AC2110" s="31"/>
      <c r="AD2110" s="31"/>
      <c r="AE2110" s="31"/>
      <c r="AF2110" s="31"/>
      <c r="AG2110" s="31"/>
      <c r="AH2110" s="31"/>
      <c r="AI2110" s="31"/>
      <c r="AJ2110" s="31"/>
      <c r="AK2110" s="31"/>
      <c r="AL2110" s="31"/>
      <c r="AM2110" s="31"/>
      <c r="AN2110" s="31"/>
      <c r="AQ2110" s="31"/>
      <c r="AR2110" s="31"/>
    </row>
    <row r="2111" spans="1:44" ht="30" customHeight="1" x14ac:dyDescent="0.3">
      <c r="A2111" s="29"/>
      <c r="B2111" s="29"/>
      <c r="C2111" s="29"/>
      <c r="D2111" s="29"/>
      <c r="E2111" s="29"/>
      <c r="F2111" s="29"/>
      <c r="G2111" s="29"/>
      <c r="H2111" s="29"/>
      <c r="I2111" s="29"/>
      <c r="J2111" s="29"/>
      <c r="K2111" s="31"/>
      <c r="L2111" s="31"/>
      <c r="M2111" s="31"/>
      <c r="N2111" s="31"/>
      <c r="O2111" s="31"/>
      <c r="P2111" s="31"/>
      <c r="Q2111" s="31"/>
      <c r="R2111" s="31"/>
      <c r="S2111" s="31"/>
      <c r="T2111" s="31"/>
      <c r="U2111" s="31"/>
      <c r="V2111" s="31"/>
      <c r="W2111" s="31"/>
      <c r="X2111" s="31"/>
      <c r="Y2111" s="31"/>
      <c r="Z2111" s="31"/>
      <c r="AA2111" s="31"/>
      <c r="AB2111" s="31"/>
      <c r="AC2111" s="31"/>
      <c r="AD2111" s="31"/>
      <c r="AE2111" s="31"/>
      <c r="AF2111" s="31"/>
      <c r="AG2111" s="31"/>
      <c r="AH2111" s="31"/>
      <c r="AI2111" s="31"/>
      <c r="AJ2111" s="31"/>
      <c r="AK2111" s="31"/>
      <c r="AL2111" s="31"/>
      <c r="AM2111" s="31"/>
      <c r="AN2111" s="31"/>
      <c r="AQ2111" s="31"/>
      <c r="AR2111" s="31"/>
    </row>
    <row r="2112" spans="1:44" ht="30" customHeight="1" x14ac:dyDescent="0.3">
      <c r="A2112" s="29"/>
      <c r="B2112" s="29"/>
      <c r="C2112" s="29"/>
      <c r="D2112" s="29"/>
      <c r="E2112" s="29"/>
      <c r="F2112" s="29"/>
      <c r="G2112" s="29"/>
      <c r="H2112" s="29"/>
      <c r="I2112" s="29"/>
      <c r="J2112" s="29"/>
      <c r="K2112" s="31"/>
      <c r="L2112" s="31"/>
      <c r="M2112" s="31"/>
      <c r="N2112" s="31"/>
      <c r="O2112" s="31"/>
      <c r="P2112" s="31"/>
      <c r="Q2112" s="31"/>
      <c r="R2112" s="31"/>
      <c r="S2112" s="31"/>
      <c r="T2112" s="31"/>
      <c r="U2112" s="31"/>
      <c r="V2112" s="31"/>
      <c r="W2112" s="31"/>
      <c r="X2112" s="31"/>
      <c r="Y2112" s="31"/>
      <c r="Z2112" s="31"/>
      <c r="AA2112" s="31"/>
      <c r="AB2112" s="31"/>
      <c r="AC2112" s="31"/>
      <c r="AD2112" s="31"/>
      <c r="AE2112" s="31"/>
      <c r="AF2112" s="31"/>
      <c r="AG2112" s="31"/>
      <c r="AH2112" s="31"/>
      <c r="AI2112" s="31"/>
      <c r="AJ2112" s="31"/>
      <c r="AK2112" s="31"/>
      <c r="AL2112" s="31"/>
      <c r="AM2112" s="31"/>
      <c r="AN2112" s="31"/>
      <c r="AQ2112" s="31"/>
      <c r="AR2112" s="31"/>
    </row>
    <row r="2113" spans="1:44" ht="30" customHeight="1" x14ac:dyDescent="0.3">
      <c r="A2113" s="29"/>
      <c r="B2113" s="29"/>
      <c r="C2113" s="29"/>
      <c r="D2113" s="29"/>
      <c r="E2113" s="29"/>
      <c r="F2113" s="29"/>
      <c r="G2113" s="29"/>
      <c r="H2113" s="29"/>
      <c r="I2113" s="29"/>
      <c r="J2113" s="29"/>
      <c r="K2113" s="31"/>
      <c r="L2113" s="31"/>
      <c r="M2113" s="31"/>
      <c r="N2113" s="31"/>
      <c r="O2113" s="31"/>
      <c r="P2113" s="31"/>
      <c r="Q2113" s="31"/>
      <c r="R2113" s="31"/>
      <c r="S2113" s="31"/>
      <c r="T2113" s="31"/>
      <c r="U2113" s="31"/>
      <c r="V2113" s="31"/>
      <c r="W2113" s="31"/>
      <c r="X2113" s="31"/>
      <c r="Y2113" s="31"/>
      <c r="Z2113" s="31"/>
      <c r="AA2113" s="31"/>
      <c r="AB2113" s="31"/>
      <c r="AC2113" s="31"/>
      <c r="AD2113" s="31"/>
      <c r="AE2113" s="31"/>
      <c r="AF2113" s="31"/>
      <c r="AG2113" s="31"/>
      <c r="AH2113" s="31"/>
      <c r="AI2113" s="31"/>
      <c r="AJ2113" s="31"/>
      <c r="AK2113" s="31"/>
      <c r="AL2113" s="31"/>
      <c r="AM2113" s="31"/>
      <c r="AN2113" s="31"/>
      <c r="AQ2113" s="31"/>
      <c r="AR2113" s="31"/>
    </row>
    <row r="2114" spans="1:44" ht="30" customHeight="1" x14ac:dyDescent="0.3">
      <c r="A2114" s="29"/>
      <c r="B2114" s="29"/>
      <c r="C2114" s="29"/>
      <c r="D2114" s="29"/>
      <c r="E2114" s="29"/>
      <c r="F2114" s="29"/>
      <c r="G2114" s="29"/>
      <c r="H2114" s="29"/>
      <c r="I2114" s="29"/>
      <c r="J2114" s="29"/>
      <c r="K2114" s="31"/>
      <c r="L2114" s="31"/>
      <c r="M2114" s="31"/>
      <c r="N2114" s="31"/>
      <c r="O2114" s="31"/>
      <c r="P2114" s="31"/>
      <c r="Q2114" s="31"/>
      <c r="R2114" s="31"/>
      <c r="S2114" s="31"/>
      <c r="T2114" s="31"/>
      <c r="U2114" s="31"/>
      <c r="V2114" s="31"/>
      <c r="W2114" s="31"/>
      <c r="X2114" s="31"/>
      <c r="Y2114" s="31"/>
      <c r="Z2114" s="31"/>
      <c r="AA2114" s="31"/>
      <c r="AB2114" s="31"/>
      <c r="AC2114" s="31"/>
      <c r="AD2114" s="31"/>
      <c r="AE2114" s="31"/>
      <c r="AF2114" s="31"/>
      <c r="AG2114" s="31"/>
      <c r="AH2114" s="31"/>
      <c r="AI2114" s="31"/>
      <c r="AJ2114" s="31"/>
      <c r="AK2114" s="31"/>
      <c r="AL2114" s="31"/>
      <c r="AM2114" s="31"/>
      <c r="AN2114" s="31"/>
      <c r="AQ2114" s="31"/>
      <c r="AR2114" s="31"/>
    </row>
    <row r="2115" spans="1:44" ht="30" customHeight="1" x14ac:dyDescent="0.3">
      <c r="A2115" s="29"/>
      <c r="B2115" s="29"/>
      <c r="C2115" s="29"/>
      <c r="D2115" s="29"/>
      <c r="E2115" s="29"/>
      <c r="F2115" s="29"/>
      <c r="G2115" s="29"/>
      <c r="H2115" s="29"/>
      <c r="I2115" s="29"/>
      <c r="J2115" s="29"/>
      <c r="K2115" s="31"/>
      <c r="L2115" s="31"/>
      <c r="M2115" s="31"/>
      <c r="N2115" s="31"/>
      <c r="O2115" s="31"/>
      <c r="P2115" s="31"/>
      <c r="Q2115" s="31"/>
      <c r="R2115" s="31"/>
      <c r="S2115" s="31"/>
      <c r="T2115" s="31"/>
      <c r="U2115" s="31"/>
      <c r="V2115" s="31"/>
      <c r="W2115" s="31"/>
      <c r="X2115" s="31"/>
      <c r="Y2115" s="31"/>
      <c r="Z2115" s="31"/>
      <c r="AA2115" s="31"/>
      <c r="AB2115" s="31"/>
      <c r="AC2115" s="31"/>
      <c r="AD2115" s="31"/>
      <c r="AE2115" s="31"/>
      <c r="AF2115" s="31"/>
      <c r="AG2115" s="31"/>
      <c r="AH2115" s="31"/>
      <c r="AI2115" s="31"/>
      <c r="AJ2115" s="31"/>
      <c r="AK2115" s="31"/>
      <c r="AL2115" s="31"/>
      <c r="AM2115" s="31"/>
      <c r="AN2115" s="31"/>
      <c r="AQ2115" s="31"/>
      <c r="AR2115" s="31"/>
    </row>
    <row r="2116" spans="1:44" ht="30" customHeight="1" x14ac:dyDescent="0.3">
      <c r="A2116" s="29"/>
      <c r="B2116" s="29"/>
      <c r="C2116" s="29"/>
      <c r="D2116" s="29"/>
      <c r="E2116" s="29"/>
      <c r="F2116" s="29"/>
      <c r="G2116" s="29"/>
      <c r="H2116" s="29"/>
      <c r="I2116" s="29"/>
      <c r="J2116" s="29"/>
      <c r="K2116" s="31"/>
      <c r="L2116" s="31"/>
      <c r="M2116" s="31"/>
      <c r="N2116" s="31"/>
      <c r="O2116" s="31"/>
      <c r="P2116" s="31"/>
      <c r="Q2116" s="31"/>
      <c r="R2116" s="31"/>
      <c r="S2116" s="31"/>
      <c r="T2116" s="31"/>
      <c r="U2116" s="31"/>
      <c r="V2116" s="31"/>
      <c r="W2116" s="31"/>
      <c r="X2116" s="31"/>
      <c r="Y2116" s="31"/>
      <c r="Z2116" s="31"/>
      <c r="AA2116" s="31"/>
      <c r="AB2116" s="31"/>
      <c r="AC2116" s="31"/>
      <c r="AD2116" s="31"/>
      <c r="AE2116" s="31"/>
      <c r="AF2116" s="31"/>
      <c r="AG2116" s="31"/>
      <c r="AH2116" s="31"/>
      <c r="AI2116" s="31"/>
      <c r="AJ2116" s="31"/>
      <c r="AK2116" s="31"/>
      <c r="AL2116" s="31"/>
      <c r="AM2116" s="31"/>
      <c r="AN2116" s="31"/>
      <c r="AQ2116" s="31"/>
      <c r="AR2116" s="31"/>
    </row>
    <row r="2117" spans="1:44" ht="30" customHeight="1" x14ac:dyDescent="0.3">
      <c r="A2117" s="29"/>
      <c r="B2117" s="29"/>
      <c r="C2117" s="29"/>
      <c r="D2117" s="29"/>
      <c r="E2117" s="29"/>
      <c r="F2117" s="29"/>
      <c r="G2117" s="29"/>
      <c r="H2117" s="29"/>
      <c r="I2117" s="29"/>
      <c r="J2117" s="29"/>
      <c r="K2117" s="31"/>
      <c r="L2117" s="31"/>
      <c r="M2117" s="31"/>
      <c r="N2117" s="31"/>
      <c r="O2117" s="31"/>
      <c r="P2117" s="31"/>
      <c r="Q2117" s="31"/>
      <c r="R2117" s="31"/>
      <c r="S2117" s="31"/>
      <c r="T2117" s="31"/>
      <c r="U2117" s="31"/>
      <c r="V2117" s="31"/>
      <c r="W2117" s="31"/>
      <c r="X2117" s="31"/>
      <c r="Y2117" s="31"/>
      <c r="Z2117" s="31"/>
      <c r="AA2117" s="31"/>
      <c r="AB2117" s="31"/>
      <c r="AC2117" s="31"/>
      <c r="AD2117" s="31"/>
      <c r="AE2117" s="31"/>
      <c r="AF2117" s="31"/>
      <c r="AG2117" s="31"/>
      <c r="AH2117" s="31"/>
      <c r="AI2117" s="31"/>
      <c r="AJ2117" s="31"/>
      <c r="AK2117" s="31"/>
      <c r="AL2117" s="31"/>
      <c r="AM2117" s="31"/>
      <c r="AN2117" s="31"/>
      <c r="AQ2117" s="31"/>
      <c r="AR2117" s="31"/>
    </row>
    <row r="2118" spans="1:44" ht="30" customHeight="1" x14ac:dyDescent="0.3">
      <c r="A2118" s="29"/>
      <c r="B2118" s="29"/>
      <c r="C2118" s="29"/>
      <c r="D2118" s="29"/>
      <c r="E2118" s="29"/>
      <c r="F2118" s="29"/>
      <c r="G2118" s="29"/>
      <c r="H2118" s="29"/>
      <c r="I2118" s="29"/>
      <c r="J2118" s="29"/>
      <c r="K2118" s="31"/>
      <c r="L2118" s="31"/>
      <c r="M2118" s="31"/>
      <c r="N2118" s="31"/>
      <c r="O2118" s="31"/>
      <c r="P2118" s="31"/>
      <c r="Q2118" s="31"/>
      <c r="R2118" s="31"/>
      <c r="S2118" s="31"/>
      <c r="T2118" s="31"/>
      <c r="U2118" s="31"/>
      <c r="V2118" s="31"/>
      <c r="W2118" s="31"/>
      <c r="X2118" s="31"/>
      <c r="Y2118" s="31"/>
      <c r="Z2118" s="31"/>
      <c r="AA2118" s="31"/>
      <c r="AB2118" s="31"/>
      <c r="AC2118" s="31"/>
      <c r="AD2118" s="31"/>
      <c r="AE2118" s="31"/>
      <c r="AF2118" s="31"/>
      <c r="AG2118" s="31"/>
      <c r="AH2118" s="31"/>
      <c r="AI2118" s="31"/>
      <c r="AJ2118" s="31"/>
      <c r="AK2118" s="31"/>
      <c r="AL2118" s="31"/>
      <c r="AM2118" s="31"/>
      <c r="AN2118" s="31"/>
      <c r="AQ2118" s="31"/>
      <c r="AR2118" s="31"/>
    </row>
    <row r="2119" spans="1:44" ht="30" customHeight="1" x14ac:dyDescent="0.3">
      <c r="A2119" s="29"/>
      <c r="B2119" s="29"/>
      <c r="C2119" s="29"/>
      <c r="D2119" s="29"/>
      <c r="E2119" s="29"/>
      <c r="F2119" s="29"/>
      <c r="G2119" s="29"/>
      <c r="H2119" s="29"/>
      <c r="I2119" s="29"/>
      <c r="J2119" s="29"/>
      <c r="K2119" s="31"/>
      <c r="L2119" s="31"/>
      <c r="M2119" s="31"/>
      <c r="N2119" s="31"/>
      <c r="O2119" s="31"/>
      <c r="P2119" s="31"/>
      <c r="Q2119" s="31"/>
      <c r="R2119" s="31"/>
      <c r="S2119" s="31"/>
      <c r="T2119" s="31"/>
      <c r="U2119" s="31"/>
      <c r="V2119" s="31"/>
      <c r="W2119" s="31"/>
      <c r="X2119" s="31"/>
      <c r="Y2119" s="31"/>
      <c r="Z2119" s="31"/>
      <c r="AA2119" s="31"/>
      <c r="AB2119" s="31"/>
      <c r="AC2119" s="31"/>
      <c r="AD2119" s="31"/>
      <c r="AE2119" s="31"/>
      <c r="AF2119" s="31"/>
      <c r="AG2119" s="31"/>
      <c r="AH2119" s="31"/>
      <c r="AI2119" s="31"/>
      <c r="AJ2119" s="31"/>
      <c r="AK2119" s="31"/>
      <c r="AL2119" s="31"/>
      <c r="AM2119" s="31"/>
      <c r="AN2119" s="31"/>
      <c r="AQ2119" s="31"/>
      <c r="AR2119" s="31"/>
    </row>
    <row r="2120" spans="1:44" ht="30" customHeight="1" x14ac:dyDescent="0.3">
      <c r="A2120" s="29"/>
      <c r="B2120" s="29"/>
      <c r="C2120" s="29"/>
      <c r="D2120" s="29"/>
      <c r="E2120" s="29"/>
      <c r="F2120" s="29"/>
      <c r="G2120" s="29"/>
      <c r="H2120" s="29"/>
      <c r="I2120" s="29"/>
      <c r="J2120" s="29"/>
      <c r="K2120" s="31"/>
      <c r="L2120" s="31"/>
      <c r="M2120" s="31"/>
      <c r="N2120" s="31"/>
      <c r="O2120" s="31"/>
      <c r="P2120" s="31"/>
      <c r="Q2120" s="31"/>
      <c r="R2120" s="31"/>
      <c r="S2120" s="31"/>
      <c r="T2120" s="31"/>
      <c r="U2120" s="31"/>
      <c r="V2120" s="31"/>
      <c r="W2120" s="31"/>
      <c r="X2120" s="31"/>
      <c r="Y2120" s="31"/>
      <c r="Z2120" s="31"/>
      <c r="AA2120" s="31"/>
      <c r="AB2120" s="31"/>
      <c r="AC2120" s="31"/>
      <c r="AD2120" s="31"/>
      <c r="AE2120" s="31"/>
      <c r="AF2120" s="31"/>
      <c r="AG2120" s="31"/>
      <c r="AH2120" s="31"/>
      <c r="AI2120" s="31"/>
      <c r="AJ2120" s="31"/>
      <c r="AK2120" s="31"/>
      <c r="AL2120" s="31"/>
      <c r="AM2120" s="31"/>
      <c r="AN2120" s="31"/>
      <c r="AQ2120" s="31"/>
      <c r="AR2120" s="31"/>
    </row>
    <row r="2121" spans="1:44" ht="30" customHeight="1" x14ac:dyDescent="0.3">
      <c r="A2121" s="29"/>
      <c r="B2121" s="29"/>
      <c r="C2121" s="29"/>
      <c r="D2121" s="29"/>
      <c r="E2121" s="29"/>
      <c r="F2121" s="29"/>
      <c r="G2121" s="29"/>
      <c r="H2121" s="29"/>
      <c r="I2121" s="29"/>
      <c r="J2121" s="29"/>
      <c r="K2121" s="31"/>
      <c r="L2121" s="31"/>
      <c r="M2121" s="31"/>
      <c r="N2121" s="31"/>
      <c r="O2121" s="31"/>
      <c r="P2121" s="31"/>
      <c r="Q2121" s="31"/>
      <c r="R2121" s="31"/>
      <c r="S2121" s="31"/>
      <c r="T2121" s="31"/>
      <c r="U2121" s="31"/>
      <c r="V2121" s="31"/>
      <c r="W2121" s="31"/>
      <c r="X2121" s="31"/>
      <c r="Y2121" s="31"/>
      <c r="Z2121" s="31"/>
      <c r="AA2121" s="31"/>
      <c r="AB2121" s="31"/>
      <c r="AC2121" s="31"/>
      <c r="AD2121" s="31"/>
      <c r="AE2121" s="31"/>
      <c r="AF2121" s="31"/>
      <c r="AG2121" s="31"/>
      <c r="AH2121" s="31"/>
      <c r="AI2121" s="31"/>
      <c r="AJ2121" s="31"/>
      <c r="AK2121" s="31"/>
      <c r="AL2121" s="31"/>
      <c r="AM2121" s="31"/>
      <c r="AN2121" s="31"/>
      <c r="AQ2121" s="31"/>
      <c r="AR2121" s="31"/>
    </row>
    <row r="2122" spans="1:44" ht="30" customHeight="1" x14ac:dyDescent="0.3">
      <c r="A2122" s="29"/>
      <c r="B2122" s="29"/>
      <c r="C2122" s="29"/>
      <c r="D2122" s="29"/>
      <c r="E2122" s="29"/>
      <c r="F2122" s="29"/>
      <c r="G2122" s="29"/>
      <c r="H2122" s="29"/>
      <c r="I2122" s="29"/>
      <c r="J2122" s="29"/>
      <c r="K2122" s="31"/>
      <c r="L2122" s="31"/>
      <c r="M2122" s="31"/>
      <c r="N2122" s="31"/>
      <c r="O2122" s="31"/>
      <c r="P2122" s="31"/>
      <c r="Q2122" s="31"/>
      <c r="R2122" s="31"/>
      <c r="S2122" s="31"/>
      <c r="T2122" s="31"/>
      <c r="U2122" s="31"/>
      <c r="V2122" s="31"/>
      <c r="W2122" s="31"/>
      <c r="X2122" s="31"/>
      <c r="Y2122" s="31"/>
      <c r="Z2122" s="31"/>
      <c r="AA2122" s="31"/>
      <c r="AB2122" s="31"/>
      <c r="AC2122" s="31"/>
      <c r="AD2122" s="31"/>
      <c r="AE2122" s="31"/>
      <c r="AF2122" s="31"/>
      <c r="AG2122" s="31"/>
      <c r="AH2122" s="31"/>
      <c r="AI2122" s="31"/>
      <c r="AJ2122" s="31"/>
      <c r="AK2122" s="31"/>
      <c r="AL2122" s="31"/>
      <c r="AM2122" s="31"/>
      <c r="AN2122" s="31"/>
      <c r="AQ2122" s="31"/>
      <c r="AR2122" s="31"/>
    </row>
    <row r="2123" spans="1:44" ht="30" customHeight="1" x14ac:dyDescent="0.3">
      <c r="A2123" s="29"/>
      <c r="B2123" s="29"/>
      <c r="C2123" s="29"/>
      <c r="D2123" s="29"/>
      <c r="E2123" s="29"/>
      <c r="F2123" s="29"/>
      <c r="G2123" s="29"/>
      <c r="H2123" s="29"/>
      <c r="I2123" s="29"/>
      <c r="J2123" s="29"/>
      <c r="K2123" s="31"/>
      <c r="L2123" s="31"/>
      <c r="M2123" s="31"/>
      <c r="N2123" s="31"/>
      <c r="O2123" s="31"/>
      <c r="P2123" s="31"/>
      <c r="Q2123" s="31"/>
      <c r="R2123" s="31"/>
      <c r="S2123" s="31"/>
      <c r="T2123" s="31"/>
      <c r="U2123" s="31"/>
      <c r="V2123" s="31"/>
      <c r="W2123" s="31"/>
      <c r="X2123" s="31"/>
      <c r="Y2123" s="31"/>
      <c r="Z2123" s="31"/>
      <c r="AA2123" s="31"/>
      <c r="AB2123" s="31"/>
      <c r="AC2123" s="31"/>
      <c r="AD2123" s="31"/>
      <c r="AE2123" s="31"/>
      <c r="AF2123" s="31"/>
      <c r="AG2123" s="31"/>
      <c r="AH2123" s="31"/>
      <c r="AI2123" s="31"/>
      <c r="AJ2123" s="31"/>
      <c r="AK2123" s="31"/>
      <c r="AL2123" s="31"/>
      <c r="AM2123" s="31"/>
      <c r="AN2123" s="31"/>
      <c r="AQ2123" s="31"/>
      <c r="AR2123" s="31"/>
    </row>
    <row r="2124" spans="1:44" ht="30" customHeight="1" x14ac:dyDescent="0.3">
      <c r="A2124" s="29"/>
      <c r="B2124" s="29"/>
      <c r="C2124" s="29"/>
      <c r="D2124" s="29"/>
      <c r="E2124" s="29"/>
      <c r="F2124" s="29"/>
      <c r="G2124" s="29"/>
      <c r="H2124" s="29"/>
      <c r="I2124" s="29"/>
      <c r="J2124" s="29"/>
      <c r="K2124" s="31"/>
      <c r="L2124" s="31"/>
      <c r="M2124" s="31"/>
      <c r="N2124" s="31"/>
      <c r="O2124" s="31"/>
      <c r="P2124" s="31"/>
      <c r="Q2124" s="31"/>
      <c r="R2124" s="31"/>
      <c r="S2124" s="31"/>
      <c r="T2124" s="31"/>
      <c r="U2124" s="31"/>
      <c r="V2124" s="31"/>
      <c r="W2124" s="31"/>
      <c r="X2124" s="31"/>
      <c r="Y2124" s="31"/>
      <c r="Z2124" s="31"/>
      <c r="AA2124" s="31"/>
      <c r="AB2124" s="31"/>
      <c r="AC2124" s="31"/>
      <c r="AD2124" s="31"/>
      <c r="AE2124" s="31"/>
      <c r="AF2124" s="31"/>
      <c r="AG2124" s="31"/>
      <c r="AH2124" s="31"/>
      <c r="AI2124" s="31"/>
      <c r="AJ2124" s="31"/>
      <c r="AK2124" s="31"/>
      <c r="AL2124" s="31"/>
      <c r="AM2124" s="31"/>
      <c r="AN2124" s="31"/>
      <c r="AQ2124" s="31"/>
      <c r="AR2124" s="31"/>
    </row>
    <row r="2125" spans="1:44" ht="30" customHeight="1" x14ac:dyDescent="0.3">
      <c r="A2125" s="29"/>
      <c r="B2125" s="29"/>
      <c r="C2125" s="29"/>
      <c r="D2125" s="29"/>
      <c r="E2125" s="29"/>
      <c r="F2125" s="29"/>
      <c r="G2125" s="29"/>
      <c r="H2125" s="29"/>
      <c r="I2125" s="29"/>
      <c r="J2125" s="29"/>
      <c r="K2125" s="31"/>
      <c r="L2125" s="31"/>
      <c r="M2125" s="31"/>
      <c r="N2125" s="31"/>
      <c r="O2125" s="31"/>
      <c r="P2125" s="31"/>
      <c r="Q2125" s="31"/>
      <c r="R2125" s="31"/>
      <c r="S2125" s="31"/>
      <c r="T2125" s="31"/>
      <c r="U2125" s="31"/>
      <c r="V2125" s="31"/>
      <c r="W2125" s="31"/>
      <c r="X2125" s="31"/>
      <c r="Y2125" s="31"/>
      <c r="Z2125" s="31"/>
      <c r="AA2125" s="31"/>
      <c r="AB2125" s="31"/>
      <c r="AC2125" s="31"/>
      <c r="AD2125" s="31"/>
      <c r="AE2125" s="31"/>
      <c r="AF2125" s="31"/>
      <c r="AG2125" s="31"/>
      <c r="AH2125" s="31"/>
      <c r="AI2125" s="31"/>
      <c r="AJ2125" s="31"/>
      <c r="AK2125" s="31"/>
      <c r="AL2125" s="31"/>
      <c r="AM2125" s="31"/>
      <c r="AN2125" s="31"/>
      <c r="AQ2125" s="31"/>
      <c r="AR2125" s="31"/>
    </row>
    <row r="2126" spans="1:44" ht="30" customHeight="1" x14ac:dyDescent="0.3">
      <c r="A2126" s="29"/>
      <c r="B2126" s="29"/>
      <c r="C2126" s="29"/>
      <c r="D2126" s="29"/>
      <c r="E2126" s="29"/>
      <c r="F2126" s="29"/>
      <c r="G2126" s="29"/>
      <c r="H2126" s="29"/>
      <c r="I2126" s="29"/>
      <c r="J2126" s="29"/>
      <c r="K2126" s="31"/>
      <c r="L2126" s="31"/>
      <c r="M2126" s="31"/>
      <c r="N2126" s="31"/>
      <c r="O2126" s="31"/>
      <c r="P2126" s="31"/>
      <c r="Q2126" s="31"/>
      <c r="R2126" s="31"/>
      <c r="S2126" s="31"/>
      <c r="T2126" s="31"/>
      <c r="U2126" s="31"/>
      <c r="V2126" s="31"/>
      <c r="W2126" s="31"/>
      <c r="X2126" s="31"/>
      <c r="Y2126" s="31"/>
      <c r="Z2126" s="31"/>
      <c r="AA2126" s="31"/>
      <c r="AB2126" s="31"/>
      <c r="AC2126" s="31"/>
      <c r="AD2126" s="31"/>
      <c r="AE2126" s="31"/>
      <c r="AF2126" s="31"/>
      <c r="AG2126" s="31"/>
      <c r="AH2126" s="31"/>
      <c r="AI2126" s="31"/>
      <c r="AJ2126" s="31"/>
      <c r="AK2126" s="31"/>
      <c r="AL2126" s="31"/>
      <c r="AM2126" s="31"/>
      <c r="AN2126" s="31"/>
      <c r="AQ2126" s="31"/>
      <c r="AR2126" s="31"/>
    </row>
    <row r="2127" spans="1:44" ht="30" customHeight="1" x14ac:dyDescent="0.3">
      <c r="A2127" s="29"/>
      <c r="B2127" s="29"/>
      <c r="C2127" s="29"/>
      <c r="D2127" s="29"/>
      <c r="E2127" s="29"/>
      <c r="F2127" s="29"/>
      <c r="G2127" s="29"/>
      <c r="H2127" s="29"/>
      <c r="I2127" s="29"/>
      <c r="J2127" s="29"/>
      <c r="K2127" s="31"/>
      <c r="L2127" s="31"/>
      <c r="M2127" s="31"/>
      <c r="N2127" s="31"/>
      <c r="O2127" s="31"/>
      <c r="P2127" s="31"/>
      <c r="Q2127" s="31"/>
      <c r="R2127" s="31"/>
      <c r="S2127" s="31"/>
      <c r="T2127" s="31"/>
      <c r="U2127" s="31"/>
      <c r="V2127" s="31"/>
      <c r="W2127" s="31"/>
      <c r="X2127" s="31"/>
      <c r="Y2127" s="31"/>
      <c r="Z2127" s="31"/>
      <c r="AA2127" s="31"/>
      <c r="AB2127" s="31"/>
      <c r="AC2127" s="31"/>
      <c r="AD2127" s="31"/>
      <c r="AE2127" s="31"/>
      <c r="AF2127" s="31"/>
      <c r="AG2127" s="31"/>
      <c r="AH2127" s="31"/>
      <c r="AI2127" s="31"/>
      <c r="AJ2127" s="31"/>
      <c r="AK2127" s="31"/>
      <c r="AL2127" s="31"/>
      <c r="AM2127" s="31"/>
      <c r="AN2127" s="31"/>
      <c r="AQ2127" s="31"/>
      <c r="AR2127" s="31"/>
    </row>
    <row r="2128" spans="1:44" ht="30" customHeight="1" x14ac:dyDescent="0.3">
      <c r="A2128" s="29"/>
      <c r="B2128" s="29"/>
      <c r="C2128" s="29"/>
      <c r="D2128" s="29"/>
      <c r="E2128" s="29"/>
      <c r="F2128" s="29"/>
      <c r="G2128" s="29"/>
      <c r="H2128" s="29"/>
      <c r="I2128" s="29"/>
      <c r="J2128" s="29"/>
      <c r="K2128" s="31"/>
      <c r="L2128" s="31"/>
      <c r="M2128" s="31"/>
      <c r="N2128" s="31"/>
      <c r="O2128" s="31"/>
      <c r="P2128" s="31"/>
      <c r="Q2128" s="31"/>
      <c r="R2128" s="31"/>
      <c r="S2128" s="31"/>
      <c r="T2128" s="31"/>
      <c r="U2128" s="31"/>
      <c r="V2128" s="31"/>
      <c r="W2128" s="31"/>
      <c r="X2128" s="31"/>
      <c r="Y2128" s="31"/>
      <c r="Z2128" s="31"/>
      <c r="AA2128" s="31"/>
      <c r="AB2128" s="31"/>
      <c r="AC2128" s="31"/>
      <c r="AD2128" s="31"/>
      <c r="AE2128" s="31"/>
      <c r="AF2128" s="31"/>
      <c r="AG2128" s="31"/>
      <c r="AH2128" s="31"/>
      <c r="AI2128" s="31"/>
      <c r="AJ2128" s="31"/>
      <c r="AK2128" s="31"/>
      <c r="AL2128" s="31"/>
      <c r="AM2128" s="31"/>
      <c r="AN2128" s="31"/>
      <c r="AQ2128" s="31"/>
      <c r="AR2128" s="31"/>
    </row>
    <row r="2129" spans="1:44" ht="30" customHeight="1" x14ac:dyDescent="0.3">
      <c r="A2129" s="29"/>
      <c r="B2129" s="29"/>
      <c r="C2129" s="29"/>
      <c r="D2129" s="29"/>
      <c r="E2129" s="29"/>
      <c r="F2129" s="29"/>
      <c r="G2129" s="29"/>
      <c r="H2129" s="29"/>
      <c r="I2129" s="29"/>
      <c r="J2129" s="29"/>
      <c r="K2129" s="31"/>
      <c r="L2129" s="31"/>
      <c r="M2129" s="31"/>
      <c r="N2129" s="31"/>
      <c r="O2129" s="31"/>
      <c r="P2129" s="31"/>
      <c r="Q2129" s="31"/>
      <c r="R2129" s="31"/>
      <c r="S2129" s="31"/>
      <c r="T2129" s="31"/>
      <c r="U2129" s="31"/>
      <c r="V2129" s="31"/>
      <c r="W2129" s="31"/>
      <c r="X2129" s="31"/>
      <c r="Y2129" s="31"/>
      <c r="Z2129" s="31"/>
      <c r="AA2129" s="31"/>
      <c r="AB2129" s="31"/>
      <c r="AC2129" s="31"/>
      <c r="AD2129" s="31"/>
      <c r="AE2129" s="31"/>
      <c r="AF2129" s="31"/>
      <c r="AG2129" s="31"/>
      <c r="AH2129" s="31"/>
      <c r="AI2129" s="31"/>
      <c r="AJ2129" s="31"/>
      <c r="AK2129" s="31"/>
      <c r="AL2129" s="31"/>
      <c r="AM2129" s="31"/>
      <c r="AN2129" s="31"/>
      <c r="AQ2129" s="31"/>
      <c r="AR2129" s="31"/>
    </row>
    <row r="2130" spans="1:44" ht="30" customHeight="1" x14ac:dyDescent="0.3">
      <c r="A2130" s="29"/>
      <c r="B2130" s="29"/>
      <c r="C2130" s="29"/>
      <c r="D2130" s="29"/>
      <c r="E2130" s="29"/>
      <c r="F2130" s="29"/>
      <c r="G2130" s="29"/>
      <c r="H2130" s="29"/>
      <c r="I2130" s="29"/>
      <c r="J2130" s="29"/>
      <c r="K2130" s="31"/>
      <c r="L2130" s="31"/>
      <c r="M2130" s="31"/>
      <c r="N2130" s="31"/>
      <c r="O2130" s="31"/>
      <c r="P2130" s="31"/>
      <c r="Q2130" s="31"/>
      <c r="R2130" s="31"/>
      <c r="S2130" s="31"/>
      <c r="T2130" s="31"/>
      <c r="U2130" s="31"/>
      <c r="V2130" s="31"/>
      <c r="W2130" s="31"/>
      <c r="X2130" s="31"/>
      <c r="Y2130" s="31"/>
      <c r="Z2130" s="31"/>
      <c r="AA2130" s="31"/>
      <c r="AB2130" s="31"/>
      <c r="AC2130" s="31"/>
      <c r="AD2130" s="31"/>
      <c r="AE2130" s="31"/>
      <c r="AF2130" s="31"/>
      <c r="AG2130" s="31"/>
      <c r="AH2130" s="31"/>
      <c r="AI2130" s="31"/>
      <c r="AJ2130" s="31"/>
      <c r="AK2130" s="31"/>
      <c r="AL2130" s="31"/>
      <c r="AM2130" s="31"/>
      <c r="AN2130" s="31"/>
      <c r="AQ2130" s="31"/>
      <c r="AR2130" s="31"/>
    </row>
    <row r="2131" spans="1:44" ht="30" customHeight="1" x14ac:dyDescent="0.3">
      <c r="A2131" s="29"/>
      <c r="B2131" s="29"/>
      <c r="C2131" s="29"/>
      <c r="D2131" s="29"/>
      <c r="E2131" s="29"/>
      <c r="F2131" s="29"/>
      <c r="G2131" s="29"/>
      <c r="H2131" s="29"/>
      <c r="I2131" s="29"/>
      <c r="J2131" s="29"/>
      <c r="K2131" s="31"/>
      <c r="L2131" s="31"/>
      <c r="M2131" s="31"/>
      <c r="N2131" s="31"/>
      <c r="O2131" s="31"/>
      <c r="P2131" s="31"/>
      <c r="Q2131" s="31"/>
      <c r="R2131" s="31"/>
      <c r="S2131" s="31"/>
      <c r="T2131" s="31"/>
      <c r="U2131" s="31"/>
      <c r="V2131" s="31"/>
      <c r="W2131" s="31"/>
      <c r="X2131" s="31"/>
      <c r="Y2131" s="31"/>
      <c r="Z2131" s="31"/>
      <c r="AA2131" s="31"/>
      <c r="AB2131" s="31"/>
      <c r="AC2131" s="31"/>
      <c r="AD2131" s="31"/>
      <c r="AE2131" s="31"/>
      <c r="AF2131" s="31"/>
      <c r="AG2131" s="31"/>
      <c r="AH2131" s="31"/>
      <c r="AI2131" s="31"/>
      <c r="AJ2131" s="31"/>
      <c r="AK2131" s="31"/>
      <c r="AL2131" s="31"/>
      <c r="AM2131" s="31"/>
      <c r="AN2131" s="31"/>
      <c r="AQ2131" s="31"/>
      <c r="AR2131" s="31"/>
    </row>
    <row r="2132" spans="1:44" ht="30" customHeight="1" x14ac:dyDescent="0.3">
      <c r="A2132" s="29"/>
      <c r="B2132" s="29"/>
      <c r="C2132" s="29"/>
      <c r="D2132" s="29"/>
      <c r="E2132" s="29"/>
      <c r="F2132" s="29"/>
      <c r="G2132" s="29"/>
      <c r="H2132" s="29"/>
      <c r="I2132" s="29"/>
      <c r="J2132" s="29"/>
      <c r="K2132" s="31"/>
      <c r="L2132" s="31"/>
      <c r="M2132" s="31"/>
      <c r="N2132" s="31"/>
      <c r="O2132" s="31"/>
      <c r="P2132" s="31"/>
      <c r="Q2132" s="31"/>
      <c r="R2132" s="31"/>
      <c r="S2132" s="31"/>
      <c r="T2132" s="31"/>
      <c r="U2132" s="31"/>
      <c r="V2132" s="31"/>
      <c r="W2132" s="31"/>
      <c r="X2132" s="31"/>
      <c r="Y2132" s="31"/>
      <c r="Z2132" s="31"/>
      <c r="AA2132" s="31"/>
      <c r="AB2132" s="31"/>
      <c r="AC2132" s="31"/>
      <c r="AD2132" s="31"/>
      <c r="AE2132" s="31"/>
      <c r="AF2132" s="31"/>
      <c r="AG2132" s="31"/>
      <c r="AH2132" s="31"/>
      <c r="AI2132" s="31"/>
      <c r="AJ2132" s="31"/>
      <c r="AK2132" s="31"/>
      <c r="AL2132" s="31"/>
      <c r="AM2132" s="31"/>
      <c r="AN2132" s="31"/>
      <c r="AQ2132" s="31"/>
      <c r="AR2132" s="31"/>
    </row>
    <row r="2133" spans="1:44" ht="30" customHeight="1" x14ac:dyDescent="0.3">
      <c r="A2133" s="29"/>
      <c r="B2133" s="29"/>
      <c r="C2133" s="29"/>
      <c r="D2133" s="29"/>
      <c r="E2133" s="29"/>
      <c r="F2133" s="29"/>
      <c r="G2133" s="29"/>
      <c r="H2133" s="29"/>
      <c r="I2133" s="29"/>
      <c r="J2133" s="29"/>
      <c r="K2133" s="31"/>
      <c r="L2133" s="31"/>
      <c r="M2133" s="31"/>
      <c r="N2133" s="31"/>
      <c r="O2133" s="31"/>
      <c r="P2133" s="31"/>
      <c r="Q2133" s="31"/>
      <c r="R2133" s="31"/>
      <c r="S2133" s="31"/>
      <c r="T2133" s="31"/>
      <c r="U2133" s="31"/>
      <c r="V2133" s="31"/>
      <c r="W2133" s="31"/>
      <c r="X2133" s="31"/>
      <c r="Y2133" s="31"/>
      <c r="Z2133" s="31"/>
      <c r="AA2133" s="31"/>
      <c r="AB2133" s="31"/>
      <c r="AC2133" s="31"/>
      <c r="AD2133" s="31"/>
      <c r="AE2133" s="31"/>
      <c r="AF2133" s="31"/>
      <c r="AG2133" s="31"/>
      <c r="AH2133" s="31"/>
      <c r="AI2133" s="31"/>
      <c r="AJ2133" s="31"/>
      <c r="AK2133" s="31"/>
      <c r="AL2133" s="31"/>
      <c r="AM2133" s="31"/>
      <c r="AN2133" s="31"/>
      <c r="AQ2133" s="31"/>
      <c r="AR2133" s="31"/>
    </row>
    <row r="2134" spans="1:44" ht="66" customHeight="1" x14ac:dyDescent="0.3">
      <c r="A2134" s="29"/>
      <c r="B2134" s="29"/>
      <c r="C2134" s="29"/>
      <c r="D2134" s="29"/>
      <c r="E2134" s="29"/>
      <c r="F2134" s="29"/>
      <c r="G2134" s="29"/>
      <c r="H2134" s="29"/>
      <c r="I2134" s="29"/>
      <c r="J2134" s="29"/>
      <c r="K2134" s="31"/>
      <c r="L2134" s="31"/>
      <c r="M2134" s="31"/>
      <c r="N2134" s="31"/>
      <c r="O2134" s="31"/>
      <c r="P2134" s="31"/>
      <c r="Q2134" s="31"/>
      <c r="R2134" s="31"/>
      <c r="S2134" s="31"/>
      <c r="T2134" s="31"/>
      <c r="U2134" s="31"/>
      <c r="V2134" s="31"/>
      <c r="W2134" s="31"/>
      <c r="X2134" s="31"/>
      <c r="Y2134" s="31"/>
      <c r="Z2134" s="31"/>
      <c r="AA2134" s="31"/>
      <c r="AB2134" s="31"/>
      <c r="AC2134" s="31"/>
      <c r="AD2134" s="31"/>
      <c r="AE2134" s="31"/>
      <c r="AF2134" s="31"/>
      <c r="AG2134" s="31"/>
      <c r="AH2134" s="31"/>
      <c r="AI2134" s="31"/>
      <c r="AJ2134" s="31"/>
      <c r="AK2134" s="31"/>
      <c r="AL2134" s="31"/>
      <c r="AM2134" s="31"/>
      <c r="AN2134" s="31"/>
      <c r="AQ2134" s="31"/>
      <c r="AR2134" s="31"/>
    </row>
    <row r="2135" spans="1:44" ht="30" customHeight="1" x14ac:dyDescent="0.3">
      <c r="A2135" s="29"/>
      <c r="B2135" s="29"/>
      <c r="C2135" s="29"/>
      <c r="D2135" s="29"/>
      <c r="E2135" s="29"/>
      <c r="F2135" s="29"/>
      <c r="G2135" s="29"/>
      <c r="H2135" s="29"/>
      <c r="I2135" s="29"/>
      <c r="J2135" s="29"/>
      <c r="K2135" s="31"/>
      <c r="L2135" s="31"/>
      <c r="M2135" s="31"/>
      <c r="N2135" s="31"/>
      <c r="O2135" s="31"/>
      <c r="P2135" s="31"/>
      <c r="Q2135" s="31"/>
      <c r="R2135" s="31"/>
      <c r="S2135" s="31"/>
      <c r="T2135" s="31"/>
      <c r="U2135" s="31"/>
      <c r="V2135" s="31"/>
      <c r="W2135" s="31"/>
      <c r="X2135" s="31"/>
      <c r="Y2135" s="31"/>
      <c r="Z2135" s="31"/>
      <c r="AA2135" s="31"/>
      <c r="AB2135" s="31"/>
      <c r="AC2135" s="31"/>
      <c r="AD2135" s="31"/>
      <c r="AE2135" s="31"/>
      <c r="AF2135" s="31"/>
      <c r="AG2135" s="31"/>
      <c r="AH2135" s="31"/>
      <c r="AI2135" s="31"/>
      <c r="AJ2135" s="31"/>
      <c r="AK2135" s="31"/>
      <c r="AL2135" s="31"/>
      <c r="AM2135" s="31"/>
      <c r="AN2135" s="31"/>
      <c r="AQ2135" s="31"/>
      <c r="AR2135" s="31"/>
    </row>
    <row r="2136" spans="1:44" ht="30" customHeight="1" x14ac:dyDescent="0.3">
      <c r="A2136" s="29"/>
      <c r="B2136" s="29"/>
      <c r="C2136" s="29"/>
      <c r="D2136" s="29"/>
      <c r="E2136" s="29"/>
      <c r="F2136" s="29"/>
      <c r="G2136" s="29"/>
      <c r="H2136" s="29"/>
      <c r="I2136" s="29"/>
      <c r="J2136" s="29"/>
      <c r="K2136" s="31"/>
      <c r="L2136" s="31"/>
      <c r="M2136" s="31"/>
      <c r="N2136" s="31"/>
      <c r="O2136" s="31"/>
      <c r="P2136" s="31"/>
      <c r="Q2136" s="31"/>
      <c r="R2136" s="31"/>
      <c r="S2136" s="31"/>
      <c r="T2136" s="31"/>
      <c r="U2136" s="31"/>
      <c r="V2136" s="31"/>
      <c r="W2136" s="31"/>
      <c r="X2136" s="31"/>
      <c r="Y2136" s="31"/>
      <c r="Z2136" s="31"/>
      <c r="AA2136" s="31"/>
      <c r="AB2136" s="31"/>
      <c r="AC2136" s="31"/>
      <c r="AD2136" s="31"/>
      <c r="AE2136" s="31"/>
      <c r="AF2136" s="31"/>
      <c r="AG2136" s="31"/>
      <c r="AH2136" s="31"/>
      <c r="AI2136" s="31"/>
      <c r="AJ2136" s="31"/>
      <c r="AK2136" s="31"/>
      <c r="AL2136" s="31"/>
      <c r="AM2136" s="31"/>
      <c r="AN2136" s="31"/>
      <c r="AQ2136" s="31"/>
      <c r="AR2136" s="31"/>
    </row>
    <row r="2137" spans="1:44" ht="30" customHeight="1" x14ac:dyDescent="0.3">
      <c r="A2137" s="29"/>
      <c r="B2137" s="29"/>
      <c r="C2137" s="29"/>
      <c r="D2137" s="29"/>
      <c r="E2137" s="29"/>
      <c r="F2137" s="29"/>
      <c r="G2137" s="29"/>
      <c r="H2137" s="29"/>
      <c r="I2137" s="29"/>
      <c r="J2137" s="29"/>
      <c r="K2137" s="31"/>
      <c r="L2137" s="31"/>
      <c r="M2137" s="31"/>
      <c r="N2137" s="31"/>
      <c r="O2137" s="31"/>
      <c r="P2137" s="31"/>
      <c r="Q2137" s="31"/>
      <c r="R2137" s="31"/>
      <c r="S2137" s="31"/>
      <c r="T2137" s="31"/>
      <c r="U2137" s="31"/>
      <c r="V2137" s="31"/>
      <c r="W2137" s="31"/>
      <c r="X2137" s="31"/>
      <c r="Y2137" s="31"/>
      <c r="Z2137" s="31"/>
      <c r="AA2137" s="31"/>
      <c r="AB2137" s="31"/>
      <c r="AC2137" s="31"/>
      <c r="AD2137" s="31"/>
      <c r="AE2137" s="31"/>
      <c r="AF2137" s="31"/>
      <c r="AG2137" s="31"/>
      <c r="AH2137" s="31"/>
      <c r="AI2137" s="31"/>
      <c r="AJ2137" s="31"/>
      <c r="AK2137" s="31"/>
      <c r="AL2137" s="31"/>
      <c r="AM2137" s="31"/>
      <c r="AN2137" s="31"/>
      <c r="AQ2137" s="31"/>
      <c r="AR2137" s="31"/>
    </row>
    <row r="2138" spans="1:44" ht="30" customHeight="1" x14ac:dyDescent="0.3">
      <c r="A2138" s="29"/>
      <c r="B2138" s="29"/>
      <c r="C2138" s="29"/>
      <c r="D2138" s="29"/>
      <c r="E2138" s="29"/>
      <c r="F2138" s="29"/>
      <c r="G2138" s="29"/>
      <c r="H2138" s="29"/>
      <c r="I2138" s="29"/>
      <c r="J2138" s="29"/>
      <c r="K2138" s="31"/>
      <c r="L2138" s="31"/>
      <c r="M2138" s="31"/>
      <c r="N2138" s="31"/>
      <c r="O2138" s="31"/>
      <c r="P2138" s="31"/>
      <c r="Q2138" s="31"/>
      <c r="R2138" s="31"/>
      <c r="S2138" s="31"/>
      <c r="T2138" s="31"/>
      <c r="U2138" s="31"/>
      <c r="V2138" s="31"/>
      <c r="W2138" s="31"/>
      <c r="X2138" s="31"/>
      <c r="Y2138" s="31"/>
      <c r="Z2138" s="31"/>
      <c r="AA2138" s="31"/>
      <c r="AB2138" s="31"/>
      <c r="AC2138" s="31"/>
      <c r="AD2138" s="31"/>
      <c r="AE2138" s="31"/>
      <c r="AF2138" s="31"/>
      <c r="AG2138" s="31"/>
      <c r="AH2138" s="31"/>
      <c r="AI2138" s="31"/>
      <c r="AJ2138" s="31"/>
      <c r="AK2138" s="31"/>
      <c r="AL2138" s="31"/>
      <c r="AM2138" s="31"/>
      <c r="AN2138" s="31"/>
      <c r="AQ2138" s="31"/>
      <c r="AR2138" s="31"/>
    </row>
    <row r="2139" spans="1:44" ht="30" customHeight="1" x14ac:dyDescent="0.3">
      <c r="A2139" s="29"/>
      <c r="B2139" s="29"/>
      <c r="C2139" s="29"/>
      <c r="D2139" s="29"/>
      <c r="E2139" s="29"/>
      <c r="F2139" s="29"/>
      <c r="G2139" s="29"/>
      <c r="H2139" s="29"/>
      <c r="I2139" s="29"/>
      <c r="J2139" s="29"/>
      <c r="K2139" s="31"/>
      <c r="L2139" s="31"/>
      <c r="M2139" s="31"/>
      <c r="N2139" s="31"/>
      <c r="O2139" s="31"/>
      <c r="P2139" s="31"/>
      <c r="Q2139" s="31"/>
      <c r="R2139" s="31"/>
      <c r="S2139" s="31"/>
      <c r="T2139" s="31"/>
      <c r="U2139" s="31"/>
      <c r="V2139" s="31"/>
      <c r="W2139" s="31"/>
      <c r="X2139" s="31"/>
      <c r="Y2139" s="31"/>
      <c r="Z2139" s="31"/>
      <c r="AA2139" s="31"/>
      <c r="AB2139" s="31"/>
      <c r="AC2139" s="31"/>
      <c r="AD2139" s="31"/>
      <c r="AE2139" s="31"/>
      <c r="AF2139" s="31"/>
      <c r="AG2139" s="31"/>
      <c r="AH2139" s="31"/>
      <c r="AI2139" s="31"/>
      <c r="AJ2139" s="31"/>
      <c r="AK2139" s="31"/>
      <c r="AL2139" s="31"/>
      <c r="AM2139" s="31"/>
      <c r="AN2139" s="31"/>
      <c r="AQ2139" s="31"/>
      <c r="AR2139" s="31"/>
    </row>
    <row r="2140" spans="1:44" ht="30" customHeight="1" x14ac:dyDescent="0.3">
      <c r="A2140" s="30"/>
      <c r="B2140" s="30"/>
      <c r="C2140" s="30"/>
      <c r="D2140" s="30"/>
      <c r="E2140" s="30"/>
      <c r="F2140" s="29"/>
      <c r="G2140" s="29"/>
      <c r="H2140" s="29"/>
      <c r="I2140" s="29"/>
      <c r="J2140" s="29"/>
      <c r="K2140" s="31"/>
      <c r="L2140" s="31"/>
      <c r="M2140" s="31"/>
      <c r="N2140" s="31"/>
      <c r="O2140" s="31"/>
      <c r="P2140" s="31"/>
      <c r="Q2140" s="31"/>
      <c r="R2140" s="31"/>
      <c r="S2140" s="31"/>
      <c r="T2140" s="31"/>
      <c r="U2140" s="31"/>
      <c r="V2140" s="31"/>
      <c r="W2140" s="31"/>
      <c r="X2140" s="31"/>
      <c r="Y2140" s="31"/>
      <c r="Z2140" s="31"/>
      <c r="AA2140" s="31"/>
      <c r="AB2140" s="31"/>
      <c r="AC2140" s="31"/>
      <c r="AD2140" s="31"/>
      <c r="AE2140" s="31"/>
      <c r="AF2140" s="31"/>
      <c r="AG2140" s="31"/>
      <c r="AH2140" s="31"/>
      <c r="AI2140" s="31"/>
      <c r="AJ2140" s="31"/>
      <c r="AK2140" s="31"/>
      <c r="AL2140" s="31"/>
      <c r="AM2140" s="31"/>
      <c r="AN2140" s="31"/>
      <c r="AQ2140" s="31"/>
      <c r="AR2140" s="31"/>
    </row>
    <row r="2141" spans="1:44" ht="30" customHeight="1" x14ac:dyDescent="0.3">
      <c r="A2141" s="30"/>
      <c r="B2141" s="30"/>
      <c r="C2141" s="30"/>
      <c r="D2141" s="30"/>
      <c r="E2141" s="30"/>
      <c r="F2141" s="29"/>
      <c r="G2141" s="29"/>
      <c r="H2141" s="29"/>
      <c r="I2141" s="29"/>
      <c r="J2141" s="29"/>
      <c r="K2141" s="31"/>
      <c r="L2141" s="31"/>
      <c r="M2141" s="31"/>
      <c r="N2141" s="31"/>
      <c r="O2141" s="31"/>
      <c r="P2141" s="31"/>
      <c r="Q2141" s="31"/>
      <c r="R2141" s="31"/>
      <c r="S2141" s="31"/>
      <c r="T2141" s="31"/>
      <c r="U2141" s="31"/>
      <c r="V2141" s="31"/>
      <c r="W2141" s="31"/>
      <c r="X2141" s="31"/>
      <c r="Y2141" s="31"/>
      <c r="Z2141" s="31"/>
      <c r="AA2141" s="31"/>
      <c r="AB2141" s="31"/>
      <c r="AC2141" s="31"/>
      <c r="AD2141" s="31"/>
      <c r="AE2141" s="31"/>
      <c r="AF2141" s="31"/>
      <c r="AG2141" s="31"/>
      <c r="AH2141" s="31"/>
      <c r="AI2141" s="31"/>
      <c r="AJ2141" s="31"/>
      <c r="AK2141" s="31"/>
      <c r="AL2141" s="31"/>
      <c r="AM2141" s="31"/>
      <c r="AN2141" s="31"/>
      <c r="AQ2141" s="31"/>
      <c r="AR2141" s="31"/>
    </row>
    <row r="2142" spans="1:44" ht="30" customHeight="1" x14ac:dyDescent="0.3">
      <c r="A2142" s="30"/>
      <c r="B2142" s="30"/>
      <c r="C2142" s="30"/>
      <c r="D2142" s="30"/>
      <c r="E2142" s="30"/>
      <c r="F2142" s="29"/>
      <c r="G2142" s="29"/>
      <c r="H2142" s="29"/>
      <c r="I2142" s="29"/>
      <c r="J2142" s="29"/>
      <c r="K2142" s="31"/>
      <c r="L2142" s="31"/>
      <c r="M2142" s="31"/>
      <c r="N2142" s="31"/>
      <c r="O2142" s="31"/>
      <c r="P2142" s="31"/>
      <c r="Q2142" s="31"/>
      <c r="R2142" s="31"/>
      <c r="S2142" s="31"/>
      <c r="T2142" s="31"/>
      <c r="U2142" s="31"/>
      <c r="V2142" s="31"/>
      <c r="W2142" s="31"/>
      <c r="X2142" s="31"/>
      <c r="Y2142" s="31"/>
      <c r="Z2142" s="31"/>
      <c r="AA2142" s="31"/>
      <c r="AB2142" s="31"/>
      <c r="AC2142" s="31"/>
      <c r="AD2142" s="31"/>
      <c r="AE2142" s="31"/>
      <c r="AF2142" s="31"/>
      <c r="AG2142" s="31"/>
      <c r="AH2142" s="31"/>
      <c r="AI2142" s="31"/>
      <c r="AJ2142" s="31"/>
      <c r="AK2142" s="31"/>
      <c r="AL2142" s="31"/>
      <c r="AM2142" s="31"/>
      <c r="AN2142" s="31"/>
      <c r="AQ2142" s="31"/>
      <c r="AR2142" s="31"/>
    </row>
    <row r="2143" spans="1:44" ht="30" customHeight="1" x14ac:dyDescent="0.3">
      <c r="A2143" s="30"/>
      <c r="B2143" s="30"/>
      <c r="C2143" s="30"/>
      <c r="D2143" s="30"/>
      <c r="E2143" s="30"/>
      <c r="F2143" s="29"/>
      <c r="G2143" s="29"/>
      <c r="H2143" s="29"/>
      <c r="I2143" s="29"/>
      <c r="J2143" s="29"/>
      <c r="K2143" s="31"/>
      <c r="L2143" s="31"/>
      <c r="M2143" s="31"/>
      <c r="N2143" s="31"/>
      <c r="O2143" s="31"/>
      <c r="P2143" s="31"/>
      <c r="Q2143" s="31"/>
      <c r="R2143" s="31"/>
      <c r="S2143" s="31"/>
      <c r="T2143" s="31"/>
      <c r="U2143" s="31"/>
      <c r="V2143" s="31"/>
      <c r="W2143" s="31"/>
      <c r="X2143" s="31"/>
      <c r="Y2143" s="31"/>
      <c r="Z2143" s="31"/>
      <c r="AA2143" s="31"/>
      <c r="AB2143" s="31"/>
      <c r="AC2143" s="31"/>
      <c r="AD2143" s="31"/>
      <c r="AE2143" s="31"/>
      <c r="AF2143" s="31"/>
      <c r="AG2143" s="31"/>
      <c r="AH2143" s="31"/>
      <c r="AI2143" s="31"/>
      <c r="AJ2143" s="31"/>
      <c r="AK2143" s="31"/>
      <c r="AL2143" s="31"/>
      <c r="AM2143" s="31"/>
      <c r="AN2143" s="31"/>
      <c r="AQ2143" s="31"/>
      <c r="AR2143" s="31"/>
    </row>
    <row r="2144" spans="1:44" ht="30" customHeight="1" x14ac:dyDescent="0.3">
      <c r="A2144" s="30"/>
      <c r="B2144" s="30"/>
      <c r="C2144" s="30"/>
      <c r="D2144" s="30"/>
      <c r="E2144" s="30"/>
      <c r="F2144" s="29"/>
      <c r="G2144" s="29"/>
      <c r="H2144" s="29"/>
      <c r="I2144" s="29"/>
      <c r="J2144" s="29"/>
      <c r="K2144" s="31"/>
      <c r="L2144" s="31"/>
      <c r="M2144" s="31"/>
      <c r="N2144" s="31"/>
      <c r="O2144" s="31"/>
      <c r="P2144" s="31"/>
      <c r="Q2144" s="31"/>
      <c r="R2144" s="31"/>
      <c r="S2144" s="31"/>
      <c r="T2144" s="31"/>
      <c r="U2144" s="31"/>
      <c r="V2144" s="31"/>
      <c r="W2144" s="31"/>
      <c r="X2144" s="31"/>
      <c r="Y2144" s="31"/>
      <c r="Z2144" s="31"/>
      <c r="AA2144" s="31"/>
      <c r="AB2144" s="31"/>
      <c r="AC2144" s="31"/>
      <c r="AD2144" s="31"/>
      <c r="AE2144" s="31"/>
      <c r="AF2144" s="31"/>
      <c r="AG2144" s="31"/>
      <c r="AH2144" s="31"/>
      <c r="AI2144" s="31"/>
      <c r="AJ2144" s="31"/>
      <c r="AK2144" s="31"/>
      <c r="AL2144" s="31"/>
      <c r="AM2144" s="31"/>
      <c r="AN2144" s="31"/>
      <c r="AQ2144" s="31"/>
      <c r="AR2144" s="31"/>
    </row>
    <row r="2145" spans="1:44" ht="30" customHeight="1" x14ac:dyDescent="0.3">
      <c r="A2145" s="30"/>
      <c r="B2145" s="30"/>
      <c r="C2145" s="30"/>
      <c r="D2145" s="30"/>
      <c r="E2145" s="30"/>
      <c r="F2145" s="29"/>
      <c r="G2145" s="29"/>
      <c r="H2145" s="29"/>
      <c r="I2145" s="29"/>
      <c r="J2145" s="29"/>
      <c r="K2145" s="31"/>
      <c r="L2145" s="31"/>
      <c r="M2145" s="31"/>
      <c r="N2145" s="31"/>
      <c r="O2145" s="31"/>
      <c r="P2145" s="31"/>
      <c r="Q2145" s="31"/>
      <c r="R2145" s="31"/>
      <c r="S2145" s="31"/>
      <c r="T2145" s="31"/>
      <c r="U2145" s="31"/>
      <c r="V2145" s="31"/>
      <c r="W2145" s="31"/>
      <c r="X2145" s="31"/>
      <c r="Y2145" s="31"/>
      <c r="Z2145" s="31"/>
      <c r="AA2145" s="31"/>
      <c r="AB2145" s="31"/>
      <c r="AC2145" s="31"/>
      <c r="AD2145" s="31"/>
      <c r="AE2145" s="31"/>
      <c r="AF2145" s="31"/>
      <c r="AG2145" s="31"/>
      <c r="AH2145" s="31"/>
      <c r="AI2145" s="31"/>
      <c r="AJ2145" s="31"/>
      <c r="AK2145" s="31"/>
      <c r="AL2145" s="31"/>
      <c r="AM2145" s="31"/>
      <c r="AN2145" s="31"/>
      <c r="AQ2145" s="31"/>
      <c r="AR2145" s="31"/>
    </row>
    <row r="2146" spans="1:44" ht="30" customHeight="1" x14ac:dyDescent="0.3">
      <c r="A2146" s="30"/>
      <c r="B2146" s="30"/>
      <c r="C2146" s="30"/>
      <c r="D2146" s="30"/>
      <c r="E2146" s="30"/>
      <c r="F2146" s="29"/>
      <c r="G2146" s="29"/>
      <c r="H2146" s="29"/>
      <c r="I2146" s="29"/>
      <c r="J2146" s="29"/>
      <c r="K2146" s="31"/>
      <c r="L2146" s="31"/>
      <c r="M2146" s="31"/>
      <c r="N2146" s="31"/>
      <c r="O2146" s="31"/>
      <c r="P2146" s="31"/>
      <c r="Q2146" s="31"/>
      <c r="R2146" s="31"/>
      <c r="S2146" s="31"/>
      <c r="T2146" s="31"/>
      <c r="U2146" s="31"/>
      <c r="V2146" s="31"/>
      <c r="W2146" s="31"/>
      <c r="X2146" s="31"/>
      <c r="Y2146" s="31"/>
      <c r="Z2146" s="31"/>
      <c r="AA2146" s="31"/>
      <c r="AB2146" s="31"/>
      <c r="AC2146" s="31"/>
      <c r="AD2146" s="31"/>
      <c r="AE2146" s="31"/>
      <c r="AF2146" s="31"/>
      <c r="AG2146" s="31"/>
      <c r="AH2146" s="31"/>
      <c r="AI2146" s="31"/>
      <c r="AJ2146" s="31"/>
      <c r="AK2146" s="31"/>
      <c r="AL2146" s="31"/>
      <c r="AM2146" s="31"/>
      <c r="AN2146" s="31"/>
      <c r="AQ2146" s="31"/>
      <c r="AR2146" s="31"/>
    </row>
    <row r="2147" spans="1:44" ht="30" customHeight="1" x14ac:dyDescent="0.3">
      <c r="A2147" s="30"/>
      <c r="B2147" s="30"/>
      <c r="C2147" s="30"/>
      <c r="D2147" s="30"/>
      <c r="E2147" s="30"/>
      <c r="F2147" s="29"/>
      <c r="G2147" s="29"/>
      <c r="H2147" s="29"/>
      <c r="I2147" s="29"/>
      <c r="J2147" s="29"/>
      <c r="K2147" s="31"/>
      <c r="L2147" s="31"/>
      <c r="M2147" s="31"/>
      <c r="N2147" s="31"/>
      <c r="O2147" s="31"/>
      <c r="P2147" s="31"/>
      <c r="Q2147" s="31"/>
      <c r="R2147" s="31"/>
      <c r="S2147" s="31"/>
      <c r="T2147" s="31"/>
      <c r="U2147" s="31"/>
      <c r="V2147" s="31"/>
      <c r="W2147" s="31"/>
      <c r="X2147" s="31"/>
      <c r="Y2147" s="31"/>
      <c r="Z2147" s="31"/>
      <c r="AA2147" s="31"/>
      <c r="AB2147" s="31"/>
      <c r="AC2147" s="31"/>
      <c r="AD2147" s="31"/>
      <c r="AE2147" s="31"/>
      <c r="AF2147" s="31"/>
      <c r="AG2147" s="31"/>
      <c r="AH2147" s="31"/>
      <c r="AI2147" s="31"/>
      <c r="AJ2147" s="31"/>
      <c r="AK2147" s="31"/>
      <c r="AL2147" s="31"/>
      <c r="AM2147" s="31"/>
      <c r="AN2147" s="31"/>
      <c r="AQ2147" s="31"/>
      <c r="AR2147" s="31"/>
    </row>
    <row r="2148" spans="1:44" ht="30" customHeight="1" x14ac:dyDescent="0.3">
      <c r="A2148" s="30"/>
      <c r="B2148" s="30"/>
      <c r="C2148" s="30"/>
      <c r="D2148" s="30"/>
      <c r="E2148" s="30"/>
      <c r="F2148" s="29"/>
      <c r="G2148" s="29"/>
      <c r="H2148" s="29"/>
      <c r="I2148" s="29"/>
      <c r="J2148" s="29"/>
      <c r="K2148" s="31"/>
      <c r="L2148" s="31"/>
      <c r="M2148" s="31"/>
      <c r="N2148" s="31"/>
      <c r="O2148" s="31"/>
      <c r="P2148" s="31"/>
      <c r="Q2148" s="31"/>
      <c r="R2148" s="31"/>
      <c r="S2148" s="31"/>
      <c r="T2148" s="31"/>
      <c r="U2148" s="31"/>
      <c r="V2148" s="31"/>
      <c r="W2148" s="31"/>
      <c r="X2148" s="31"/>
      <c r="Y2148" s="31"/>
      <c r="Z2148" s="31"/>
      <c r="AA2148" s="31"/>
      <c r="AB2148" s="31"/>
      <c r="AC2148" s="31"/>
      <c r="AD2148" s="31"/>
      <c r="AE2148" s="31"/>
      <c r="AF2148" s="31"/>
      <c r="AG2148" s="31"/>
      <c r="AH2148" s="31"/>
      <c r="AI2148" s="31"/>
      <c r="AJ2148" s="31"/>
      <c r="AK2148" s="31"/>
      <c r="AL2148" s="31"/>
      <c r="AM2148" s="31"/>
      <c r="AN2148" s="31"/>
      <c r="AQ2148" s="31"/>
      <c r="AR2148" s="31"/>
    </row>
    <row r="2149" spans="1:44" ht="30" customHeight="1" x14ac:dyDescent="0.3">
      <c r="A2149" s="30"/>
      <c r="B2149" s="30"/>
      <c r="C2149" s="30"/>
      <c r="D2149" s="30"/>
      <c r="E2149" s="30"/>
      <c r="F2149" s="29"/>
      <c r="G2149" s="29"/>
      <c r="H2149" s="29"/>
      <c r="I2149" s="29"/>
      <c r="J2149" s="29"/>
      <c r="K2149" s="31"/>
      <c r="L2149" s="31"/>
      <c r="M2149" s="31"/>
      <c r="N2149" s="31"/>
      <c r="O2149" s="31"/>
      <c r="P2149" s="31"/>
      <c r="Q2149" s="31"/>
      <c r="R2149" s="31"/>
      <c r="S2149" s="31"/>
      <c r="T2149" s="31"/>
      <c r="U2149" s="31"/>
      <c r="V2149" s="31"/>
      <c r="W2149" s="31"/>
      <c r="X2149" s="31"/>
      <c r="Y2149" s="31"/>
      <c r="Z2149" s="31"/>
      <c r="AA2149" s="31"/>
      <c r="AB2149" s="31"/>
      <c r="AC2149" s="31"/>
      <c r="AD2149" s="31"/>
      <c r="AE2149" s="31"/>
      <c r="AF2149" s="31"/>
      <c r="AG2149" s="31"/>
      <c r="AH2149" s="31"/>
      <c r="AI2149" s="31"/>
      <c r="AJ2149" s="31"/>
      <c r="AK2149" s="31"/>
      <c r="AL2149" s="31"/>
      <c r="AM2149" s="31"/>
      <c r="AN2149" s="31"/>
      <c r="AQ2149" s="31"/>
      <c r="AR2149" s="31"/>
    </row>
    <row r="2150" spans="1:44" ht="30" customHeight="1" x14ac:dyDescent="0.3">
      <c r="A2150" s="30"/>
      <c r="B2150" s="30"/>
      <c r="C2150" s="30"/>
      <c r="D2150" s="30"/>
      <c r="E2150" s="30"/>
      <c r="F2150" s="29"/>
      <c r="G2150" s="29"/>
      <c r="H2150" s="29"/>
      <c r="I2150" s="29"/>
      <c r="J2150" s="29"/>
      <c r="K2150" s="31"/>
      <c r="L2150" s="31"/>
      <c r="M2150" s="31"/>
      <c r="N2150" s="31"/>
      <c r="O2150" s="31"/>
      <c r="P2150" s="31"/>
      <c r="Q2150" s="31"/>
      <c r="R2150" s="31"/>
      <c r="S2150" s="31"/>
      <c r="T2150" s="31"/>
      <c r="U2150" s="31"/>
      <c r="V2150" s="31"/>
      <c r="W2150" s="31"/>
      <c r="X2150" s="31"/>
      <c r="Y2150" s="31"/>
      <c r="Z2150" s="31"/>
      <c r="AA2150" s="31"/>
      <c r="AB2150" s="31"/>
      <c r="AC2150" s="31"/>
      <c r="AD2150" s="31"/>
      <c r="AE2150" s="31"/>
      <c r="AF2150" s="31"/>
      <c r="AG2150" s="31"/>
      <c r="AH2150" s="31"/>
      <c r="AI2150" s="31"/>
      <c r="AJ2150" s="31"/>
      <c r="AK2150" s="31"/>
      <c r="AL2150" s="31"/>
      <c r="AM2150" s="31"/>
      <c r="AN2150" s="31"/>
      <c r="AQ2150" s="31"/>
      <c r="AR2150" s="31"/>
    </row>
    <row r="2151" spans="1:44" ht="30" customHeight="1" x14ac:dyDescent="0.3">
      <c r="A2151" s="30"/>
      <c r="B2151" s="30"/>
      <c r="C2151" s="30"/>
      <c r="D2151" s="30"/>
      <c r="E2151" s="30"/>
      <c r="F2151" s="29"/>
      <c r="G2151" s="29"/>
      <c r="H2151" s="29"/>
      <c r="I2151" s="29"/>
      <c r="J2151" s="29"/>
      <c r="K2151" s="31"/>
      <c r="L2151" s="31"/>
      <c r="M2151" s="31"/>
      <c r="N2151" s="31"/>
      <c r="O2151" s="31"/>
      <c r="P2151" s="31"/>
      <c r="Q2151" s="31"/>
      <c r="R2151" s="31"/>
      <c r="S2151" s="31"/>
      <c r="T2151" s="31"/>
      <c r="U2151" s="31"/>
      <c r="V2151" s="31"/>
      <c r="W2151" s="31"/>
      <c r="X2151" s="31"/>
      <c r="Y2151" s="31"/>
      <c r="Z2151" s="31"/>
      <c r="AA2151" s="31"/>
      <c r="AB2151" s="31"/>
      <c r="AC2151" s="31"/>
      <c r="AD2151" s="31"/>
      <c r="AE2151" s="31"/>
      <c r="AF2151" s="31"/>
      <c r="AG2151" s="31"/>
      <c r="AH2151" s="31"/>
      <c r="AI2151" s="31"/>
      <c r="AJ2151" s="31"/>
      <c r="AK2151" s="31"/>
      <c r="AL2151" s="31"/>
      <c r="AM2151" s="31"/>
      <c r="AN2151" s="31"/>
      <c r="AQ2151" s="31"/>
      <c r="AR2151" s="31"/>
    </row>
    <row r="2152" spans="1:44" ht="30" customHeight="1" x14ac:dyDescent="0.3">
      <c r="A2152" s="30"/>
      <c r="B2152" s="30"/>
      <c r="C2152" s="30"/>
      <c r="D2152" s="30"/>
      <c r="E2152" s="30"/>
      <c r="F2152" s="29"/>
      <c r="G2152" s="29"/>
      <c r="H2152" s="29"/>
      <c r="I2152" s="29"/>
      <c r="J2152" s="29"/>
      <c r="K2152" s="31"/>
      <c r="L2152" s="31"/>
      <c r="M2152" s="31"/>
      <c r="N2152" s="31"/>
      <c r="O2152" s="31"/>
      <c r="P2152" s="31"/>
      <c r="Q2152" s="31"/>
      <c r="R2152" s="31"/>
      <c r="S2152" s="31"/>
      <c r="T2152" s="31"/>
      <c r="U2152" s="31"/>
      <c r="V2152" s="31"/>
      <c r="W2152" s="31"/>
      <c r="X2152" s="31"/>
      <c r="Y2152" s="31"/>
      <c r="Z2152" s="31"/>
      <c r="AA2152" s="31"/>
      <c r="AB2152" s="31"/>
      <c r="AC2152" s="31"/>
      <c r="AD2152" s="31"/>
      <c r="AE2152" s="31"/>
      <c r="AF2152" s="31"/>
      <c r="AG2152" s="31"/>
      <c r="AH2152" s="31"/>
      <c r="AI2152" s="31"/>
      <c r="AJ2152" s="31"/>
      <c r="AK2152" s="31"/>
      <c r="AL2152" s="31"/>
      <c r="AM2152" s="31"/>
      <c r="AN2152" s="31"/>
      <c r="AQ2152" s="31"/>
      <c r="AR2152" s="31"/>
    </row>
    <row r="2153" spans="1:44" ht="30" customHeight="1" x14ac:dyDescent="0.3">
      <c r="A2153" s="30"/>
      <c r="B2153" s="30"/>
      <c r="C2153" s="30"/>
      <c r="D2153" s="30"/>
      <c r="E2153" s="30"/>
      <c r="F2153" s="29"/>
      <c r="G2153" s="29"/>
      <c r="H2153" s="29"/>
      <c r="I2153" s="29"/>
      <c r="J2153" s="29"/>
      <c r="K2153" s="31"/>
      <c r="L2153" s="31"/>
      <c r="M2153" s="31"/>
      <c r="N2153" s="31"/>
      <c r="O2153" s="31"/>
      <c r="P2153" s="31"/>
      <c r="Q2153" s="31"/>
      <c r="R2153" s="31"/>
      <c r="S2153" s="31"/>
      <c r="T2153" s="31"/>
      <c r="U2153" s="31"/>
      <c r="V2153" s="31"/>
      <c r="W2153" s="31"/>
      <c r="X2153" s="31"/>
      <c r="Y2153" s="31"/>
      <c r="Z2153" s="31"/>
      <c r="AA2153" s="31"/>
      <c r="AB2153" s="31"/>
      <c r="AC2153" s="31"/>
      <c r="AD2153" s="31"/>
      <c r="AE2153" s="31"/>
      <c r="AF2153" s="31"/>
      <c r="AG2153" s="31"/>
      <c r="AH2153" s="31"/>
      <c r="AI2153" s="31"/>
      <c r="AJ2153" s="31"/>
      <c r="AK2153" s="31"/>
      <c r="AL2153" s="31"/>
      <c r="AM2153" s="31"/>
      <c r="AN2153" s="31"/>
      <c r="AQ2153" s="31"/>
      <c r="AR2153" s="31"/>
    </row>
    <row r="2154" spans="1:44" ht="30" customHeight="1" x14ac:dyDescent="0.3">
      <c r="A2154" s="30"/>
      <c r="B2154" s="30"/>
      <c r="C2154" s="30"/>
      <c r="D2154" s="30"/>
      <c r="E2154" s="30"/>
      <c r="F2154" s="29"/>
      <c r="G2154" s="29"/>
      <c r="H2154" s="29"/>
      <c r="I2154" s="29"/>
      <c r="J2154" s="29"/>
      <c r="K2154" s="31"/>
      <c r="L2154" s="31"/>
      <c r="M2154" s="31"/>
      <c r="N2154" s="31"/>
      <c r="O2154" s="31"/>
      <c r="P2154" s="31"/>
      <c r="Q2154" s="31"/>
      <c r="R2154" s="31"/>
      <c r="S2154" s="31"/>
      <c r="T2154" s="31"/>
      <c r="U2154" s="31"/>
      <c r="V2154" s="31"/>
      <c r="W2154" s="31"/>
      <c r="X2154" s="31"/>
      <c r="Y2154" s="31"/>
      <c r="Z2154" s="31"/>
      <c r="AA2154" s="31"/>
      <c r="AB2154" s="31"/>
      <c r="AC2154" s="31"/>
      <c r="AD2154" s="31"/>
      <c r="AE2154" s="31"/>
      <c r="AF2154" s="31"/>
      <c r="AG2154" s="31"/>
      <c r="AH2154" s="31"/>
      <c r="AI2154" s="31"/>
      <c r="AJ2154" s="31"/>
      <c r="AK2154" s="31"/>
      <c r="AL2154" s="31"/>
      <c r="AM2154" s="31"/>
      <c r="AN2154" s="31"/>
      <c r="AQ2154" s="31"/>
      <c r="AR2154" s="31"/>
    </row>
    <row r="2155" spans="1:44" ht="30" customHeight="1" x14ac:dyDescent="0.3">
      <c r="A2155" s="30"/>
      <c r="B2155" s="30"/>
      <c r="C2155" s="30"/>
      <c r="D2155" s="30"/>
      <c r="E2155" s="30"/>
      <c r="F2155" s="29"/>
      <c r="G2155" s="29"/>
      <c r="H2155" s="29"/>
      <c r="I2155" s="29"/>
      <c r="J2155" s="29"/>
      <c r="K2155" s="31"/>
      <c r="L2155" s="31"/>
      <c r="M2155" s="31"/>
      <c r="N2155" s="31"/>
      <c r="O2155" s="31"/>
      <c r="P2155" s="31"/>
      <c r="Q2155" s="31"/>
      <c r="R2155" s="31"/>
      <c r="S2155" s="31"/>
      <c r="T2155" s="31"/>
      <c r="U2155" s="31"/>
      <c r="V2155" s="31"/>
      <c r="W2155" s="31"/>
      <c r="X2155" s="31"/>
      <c r="Y2155" s="31"/>
      <c r="Z2155" s="31"/>
      <c r="AA2155" s="31"/>
      <c r="AB2155" s="31"/>
      <c r="AC2155" s="31"/>
      <c r="AD2155" s="31"/>
      <c r="AE2155" s="31"/>
      <c r="AF2155" s="31"/>
      <c r="AG2155" s="31"/>
      <c r="AH2155" s="31"/>
      <c r="AI2155" s="31"/>
      <c r="AJ2155" s="31"/>
      <c r="AK2155" s="31"/>
      <c r="AL2155" s="31"/>
      <c r="AM2155" s="31"/>
      <c r="AN2155" s="31"/>
      <c r="AQ2155" s="31"/>
      <c r="AR2155" s="31"/>
    </row>
    <row r="2156" spans="1:44" ht="30" customHeight="1" x14ac:dyDescent="0.3">
      <c r="A2156" s="30"/>
      <c r="B2156" s="30"/>
      <c r="C2156" s="30"/>
      <c r="D2156" s="30"/>
      <c r="E2156" s="30"/>
      <c r="F2156" s="29"/>
      <c r="G2156" s="29"/>
      <c r="H2156" s="29"/>
      <c r="I2156" s="29"/>
      <c r="J2156" s="29"/>
      <c r="K2156" s="31"/>
      <c r="L2156" s="31"/>
      <c r="M2156" s="31"/>
      <c r="N2156" s="31"/>
      <c r="O2156" s="31"/>
      <c r="P2156" s="31"/>
      <c r="Q2156" s="31"/>
      <c r="R2156" s="31"/>
      <c r="S2156" s="31"/>
      <c r="T2156" s="31"/>
      <c r="U2156" s="31"/>
      <c r="V2156" s="31"/>
      <c r="W2156" s="31"/>
      <c r="X2156" s="31"/>
      <c r="Y2156" s="31"/>
      <c r="Z2156" s="31"/>
      <c r="AA2156" s="31"/>
      <c r="AB2156" s="31"/>
      <c r="AC2156" s="31"/>
      <c r="AD2156" s="31"/>
      <c r="AE2156" s="31"/>
      <c r="AF2156" s="31"/>
      <c r="AG2156" s="31"/>
      <c r="AH2156" s="31"/>
      <c r="AI2156" s="31"/>
      <c r="AJ2156" s="31"/>
      <c r="AK2156" s="31"/>
      <c r="AL2156" s="31"/>
      <c r="AM2156" s="31"/>
      <c r="AN2156" s="31"/>
      <c r="AQ2156" s="31"/>
      <c r="AR2156" s="31"/>
    </row>
    <row r="2157" spans="1:44" ht="30" customHeight="1" x14ac:dyDescent="0.3">
      <c r="A2157" s="30"/>
      <c r="B2157" s="30"/>
      <c r="C2157" s="30"/>
      <c r="D2157" s="30"/>
      <c r="E2157" s="30"/>
      <c r="F2157" s="29"/>
      <c r="G2157" s="29"/>
      <c r="H2157" s="29"/>
      <c r="I2157" s="29"/>
      <c r="J2157" s="29"/>
      <c r="K2157" s="31"/>
      <c r="L2157" s="31"/>
      <c r="M2157" s="31"/>
      <c r="N2157" s="31"/>
      <c r="O2157" s="31"/>
      <c r="P2157" s="31"/>
      <c r="Q2157" s="31"/>
      <c r="R2157" s="31"/>
      <c r="S2157" s="31"/>
      <c r="T2157" s="31"/>
      <c r="U2157" s="31"/>
      <c r="V2157" s="31"/>
      <c r="W2157" s="31"/>
      <c r="X2157" s="31"/>
      <c r="Y2157" s="31"/>
      <c r="Z2157" s="31"/>
      <c r="AA2157" s="31"/>
      <c r="AB2157" s="31"/>
      <c r="AC2157" s="31"/>
      <c r="AD2157" s="31"/>
      <c r="AE2157" s="31"/>
      <c r="AF2157" s="31"/>
      <c r="AG2157" s="31"/>
      <c r="AH2157" s="31"/>
      <c r="AI2157" s="31"/>
      <c r="AJ2157" s="31"/>
      <c r="AK2157" s="31"/>
      <c r="AL2157" s="31"/>
      <c r="AM2157" s="31"/>
      <c r="AN2157" s="31"/>
      <c r="AQ2157" s="31"/>
      <c r="AR2157" s="31"/>
    </row>
    <row r="2158" spans="1:44" ht="30" customHeight="1" x14ac:dyDescent="0.3">
      <c r="A2158" s="30"/>
      <c r="B2158" s="30"/>
      <c r="C2158" s="30"/>
      <c r="D2158" s="30"/>
      <c r="E2158" s="30"/>
      <c r="F2158" s="29"/>
      <c r="G2158" s="29"/>
      <c r="H2158" s="29"/>
      <c r="I2158" s="29"/>
      <c r="J2158" s="29"/>
      <c r="K2158" s="31"/>
      <c r="L2158" s="31"/>
      <c r="M2158" s="31"/>
      <c r="N2158" s="31"/>
      <c r="O2158" s="31"/>
      <c r="P2158" s="31"/>
      <c r="Q2158" s="31"/>
      <c r="R2158" s="31"/>
      <c r="S2158" s="31"/>
      <c r="T2158" s="31"/>
      <c r="U2158" s="31"/>
      <c r="V2158" s="31"/>
      <c r="W2158" s="31"/>
      <c r="X2158" s="31"/>
      <c r="Y2158" s="31"/>
      <c r="Z2158" s="31"/>
      <c r="AA2158" s="31"/>
      <c r="AB2158" s="31"/>
      <c r="AC2158" s="31"/>
      <c r="AD2158" s="31"/>
      <c r="AE2158" s="31"/>
      <c r="AF2158" s="31"/>
      <c r="AG2158" s="31"/>
      <c r="AH2158" s="31"/>
      <c r="AI2158" s="31"/>
      <c r="AJ2158" s="31"/>
      <c r="AK2158" s="31"/>
      <c r="AL2158" s="31"/>
      <c r="AM2158" s="31"/>
      <c r="AN2158" s="31"/>
      <c r="AQ2158" s="31"/>
      <c r="AR2158" s="31"/>
    </row>
    <row r="2159" spans="1:44" ht="30" customHeight="1" x14ac:dyDescent="0.3">
      <c r="A2159" s="30"/>
      <c r="B2159" s="30"/>
      <c r="C2159" s="30"/>
      <c r="D2159" s="30"/>
      <c r="E2159" s="30"/>
      <c r="F2159" s="29"/>
      <c r="G2159" s="29"/>
      <c r="H2159" s="29"/>
      <c r="I2159" s="29"/>
      <c r="J2159" s="29"/>
      <c r="K2159" s="31"/>
      <c r="L2159" s="31"/>
      <c r="M2159" s="31"/>
      <c r="N2159" s="31"/>
      <c r="O2159" s="31"/>
      <c r="P2159" s="31"/>
      <c r="Q2159" s="31"/>
      <c r="R2159" s="31"/>
      <c r="S2159" s="31"/>
      <c r="T2159" s="31"/>
      <c r="U2159" s="31"/>
      <c r="V2159" s="31"/>
      <c r="W2159" s="31"/>
      <c r="X2159" s="31"/>
      <c r="Y2159" s="31"/>
      <c r="Z2159" s="31"/>
      <c r="AA2159" s="31"/>
      <c r="AB2159" s="31"/>
      <c r="AC2159" s="31"/>
      <c r="AD2159" s="31"/>
      <c r="AE2159" s="31"/>
      <c r="AF2159" s="31"/>
      <c r="AG2159" s="31"/>
      <c r="AH2159" s="31"/>
      <c r="AI2159" s="31"/>
      <c r="AJ2159" s="31"/>
      <c r="AK2159" s="31"/>
      <c r="AL2159" s="31"/>
      <c r="AM2159" s="31"/>
      <c r="AN2159" s="31"/>
      <c r="AQ2159" s="31"/>
      <c r="AR2159" s="31"/>
    </row>
    <row r="2160" spans="1:44" ht="30" customHeight="1" x14ac:dyDescent="0.3">
      <c r="A2160" s="30"/>
      <c r="B2160" s="30"/>
      <c r="C2160" s="30"/>
      <c r="D2160" s="30"/>
      <c r="E2160" s="30"/>
      <c r="F2160" s="29"/>
      <c r="G2160" s="29"/>
      <c r="H2160" s="29"/>
      <c r="I2160" s="29"/>
      <c r="J2160" s="29"/>
      <c r="K2160" s="31"/>
      <c r="L2160" s="31"/>
      <c r="M2160" s="31"/>
      <c r="N2160" s="31"/>
      <c r="O2160" s="31"/>
      <c r="P2160" s="31"/>
      <c r="Q2160" s="31"/>
      <c r="R2160" s="31"/>
      <c r="S2160" s="31"/>
      <c r="T2160" s="31"/>
      <c r="U2160" s="31"/>
      <c r="V2160" s="31"/>
      <c r="W2160" s="31"/>
      <c r="X2160" s="31"/>
      <c r="Y2160" s="31"/>
      <c r="Z2160" s="31"/>
      <c r="AA2160" s="31"/>
      <c r="AB2160" s="31"/>
      <c r="AC2160" s="31"/>
      <c r="AD2160" s="31"/>
      <c r="AE2160" s="31"/>
      <c r="AF2160" s="31"/>
      <c r="AG2160" s="31"/>
      <c r="AH2160" s="31"/>
      <c r="AI2160" s="31"/>
      <c r="AJ2160" s="31"/>
      <c r="AK2160" s="31"/>
      <c r="AL2160" s="31"/>
      <c r="AM2160" s="31"/>
      <c r="AN2160" s="31"/>
      <c r="AQ2160" s="31"/>
      <c r="AR2160" s="31"/>
    </row>
    <row r="2161" spans="1:44" ht="30" customHeight="1" x14ac:dyDescent="0.3">
      <c r="A2161" s="30"/>
      <c r="B2161" s="30"/>
      <c r="C2161" s="30"/>
      <c r="D2161" s="30"/>
      <c r="E2161" s="30"/>
      <c r="F2161" s="29"/>
      <c r="G2161" s="29"/>
      <c r="H2161" s="29"/>
      <c r="I2161" s="29"/>
      <c r="J2161" s="29"/>
      <c r="K2161" s="31"/>
      <c r="L2161" s="31"/>
      <c r="M2161" s="31"/>
      <c r="N2161" s="31"/>
      <c r="O2161" s="31"/>
      <c r="P2161" s="31"/>
      <c r="Q2161" s="31"/>
      <c r="R2161" s="31"/>
      <c r="S2161" s="31"/>
      <c r="T2161" s="31"/>
      <c r="U2161" s="31"/>
      <c r="V2161" s="31"/>
      <c r="W2161" s="31"/>
      <c r="X2161" s="31"/>
      <c r="Y2161" s="31"/>
      <c r="Z2161" s="31"/>
      <c r="AA2161" s="31"/>
      <c r="AB2161" s="31"/>
      <c r="AC2161" s="31"/>
      <c r="AD2161" s="31"/>
      <c r="AE2161" s="31"/>
      <c r="AF2161" s="31"/>
      <c r="AG2161" s="31"/>
      <c r="AH2161" s="31"/>
      <c r="AI2161" s="31"/>
      <c r="AJ2161" s="31"/>
      <c r="AK2161" s="31"/>
      <c r="AL2161" s="31"/>
      <c r="AM2161" s="31"/>
      <c r="AN2161" s="31"/>
      <c r="AQ2161" s="31"/>
      <c r="AR2161" s="31"/>
    </row>
    <row r="2162" spans="1:44" ht="30" customHeight="1" x14ac:dyDescent="0.3">
      <c r="A2162" s="30"/>
      <c r="B2162" s="30"/>
      <c r="C2162" s="30"/>
      <c r="D2162" s="30"/>
      <c r="E2162" s="30"/>
      <c r="F2162" s="29"/>
      <c r="G2162" s="29"/>
      <c r="H2162" s="29"/>
      <c r="I2162" s="29"/>
      <c r="J2162" s="29"/>
      <c r="K2162" s="31"/>
      <c r="L2162" s="31"/>
      <c r="M2162" s="31"/>
      <c r="N2162" s="31"/>
      <c r="O2162" s="31"/>
      <c r="P2162" s="31"/>
      <c r="Q2162" s="31"/>
      <c r="R2162" s="31"/>
      <c r="S2162" s="31"/>
      <c r="T2162" s="31"/>
      <c r="U2162" s="31"/>
      <c r="V2162" s="31"/>
      <c r="W2162" s="31"/>
      <c r="X2162" s="31"/>
      <c r="Y2162" s="31"/>
      <c r="Z2162" s="31"/>
      <c r="AA2162" s="31"/>
      <c r="AB2162" s="31"/>
      <c r="AC2162" s="31"/>
      <c r="AD2162" s="31"/>
      <c r="AE2162" s="31"/>
      <c r="AF2162" s="31"/>
      <c r="AG2162" s="31"/>
      <c r="AH2162" s="31"/>
      <c r="AI2162" s="31"/>
      <c r="AJ2162" s="31"/>
      <c r="AK2162" s="31"/>
      <c r="AL2162" s="31"/>
      <c r="AM2162" s="31"/>
      <c r="AN2162" s="31"/>
      <c r="AQ2162" s="31"/>
      <c r="AR2162" s="31"/>
    </row>
    <row r="2163" spans="1:44" ht="30" customHeight="1" x14ac:dyDescent="0.3">
      <c r="A2163" s="30"/>
      <c r="B2163" s="30"/>
      <c r="C2163" s="30"/>
      <c r="D2163" s="30"/>
      <c r="E2163" s="30"/>
      <c r="F2163" s="29"/>
      <c r="G2163" s="29"/>
      <c r="H2163" s="29"/>
      <c r="I2163" s="29"/>
      <c r="J2163" s="29"/>
      <c r="K2163" s="31"/>
      <c r="L2163" s="31"/>
      <c r="M2163" s="31"/>
      <c r="N2163" s="31"/>
      <c r="O2163" s="31"/>
      <c r="P2163" s="31"/>
      <c r="Q2163" s="31"/>
      <c r="R2163" s="31"/>
      <c r="S2163" s="31"/>
      <c r="T2163" s="31"/>
      <c r="U2163" s="31"/>
      <c r="V2163" s="31"/>
      <c r="W2163" s="31"/>
      <c r="X2163" s="31"/>
      <c r="Y2163" s="31"/>
      <c r="Z2163" s="31"/>
      <c r="AA2163" s="31"/>
      <c r="AB2163" s="31"/>
      <c r="AC2163" s="31"/>
      <c r="AD2163" s="31"/>
      <c r="AE2163" s="31"/>
      <c r="AF2163" s="31"/>
      <c r="AG2163" s="31"/>
      <c r="AH2163" s="31"/>
      <c r="AI2163" s="31"/>
      <c r="AJ2163" s="31"/>
      <c r="AK2163" s="31"/>
      <c r="AL2163" s="31"/>
      <c r="AM2163" s="31"/>
      <c r="AN2163" s="31"/>
      <c r="AQ2163" s="31"/>
      <c r="AR2163" s="31"/>
    </row>
    <row r="2164" spans="1:44" ht="30" customHeight="1" x14ac:dyDescent="0.3">
      <c r="A2164" s="29"/>
      <c r="B2164" s="29"/>
      <c r="C2164" s="29"/>
      <c r="D2164" s="29"/>
      <c r="E2164" s="29"/>
      <c r="F2164" s="29"/>
      <c r="G2164" s="29"/>
      <c r="H2164" s="29"/>
      <c r="I2164" s="29"/>
      <c r="J2164" s="29"/>
      <c r="K2164" s="31"/>
      <c r="L2164" s="31"/>
      <c r="M2164" s="31"/>
      <c r="N2164" s="31"/>
      <c r="O2164" s="31"/>
      <c r="P2164" s="31"/>
      <c r="Q2164" s="31"/>
      <c r="R2164" s="31"/>
      <c r="S2164" s="31"/>
      <c r="T2164" s="31"/>
      <c r="U2164" s="31"/>
      <c r="V2164" s="31"/>
      <c r="W2164" s="31"/>
      <c r="X2164" s="31"/>
      <c r="Y2164" s="31"/>
      <c r="Z2164" s="31"/>
      <c r="AA2164" s="31"/>
      <c r="AB2164" s="31"/>
      <c r="AC2164" s="31"/>
      <c r="AD2164" s="31"/>
      <c r="AE2164" s="31"/>
      <c r="AF2164" s="31"/>
      <c r="AG2164" s="31"/>
      <c r="AH2164" s="31"/>
      <c r="AI2164" s="31"/>
      <c r="AJ2164" s="31"/>
      <c r="AK2164" s="31"/>
      <c r="AL2164" s="31"/>
      <c r="AM2164" s="31"/>
      <c r="AN2164" s="31"/>
      <c r="AQ2164" s="31"/>
      <c r="AR2164" s="31"/>
    </row>
    <row r="2165" spans="1:44" ht="49.5" customHeight="1" x14ac:dyDescent="0.3">
      <c r="A2165" s="29"/>
      <c r="B2165" s="29"/>
      <c r="C2165" s="29"/>
      <c r="D2165" s="29"/>
      <c r="E2165" s="29"/>
      <c r="F2165" s="29"/>
      <c r="G2165" s="29"/>
      <c r="H2165" s="29"/>
      <c r="I2165" s="29"/>
      <c r="J2165" s="29"/>
      <c r="K2165" s="31"/>
      <c r="L2165" s="31"/>
      <c r="M2165" s="31"/>
      <c r="N2165" s="31"/>
      <c r="O2165" s="31"/>
      <c r="P2165" s="31"/>
      <c r="Q2165" s="31"/>
      <c r="R2165" s="31"/>
      <c r="S2165" s="31"/>
      <c r="T2165" s="31"/>
      <c r="U2165" s="31"/>
      <c r="V2165" s="31"/>
      <c r="W2165" s="31"/>
      <c r="X2165" s="31"/>
      <c r="Y2165" s="31"/>
      <c r="Z2165" s="31"/>
      <c r="AA2165" s="31"/>
      <c r="AB2165" s="31"/>
      <c r="AC2165" s="31"/>
      <c r="AD2165" s="31"/>
      <c r="AE2165" s="31"/>
      <c r="AF2165" s="31"/>
      <c r="AG2165" s="31"/>
      <c r="AH2165" s="31"/>
      <c r="AI2165" s="31"/>
      <c r="AJ2165" s="31"/>
      <c r="AK2165" s="31"/>
      <c r="AL2165" s="31"/>
      <c r="AM2165" s="31"/>
      <c r="AN2165" s="31"/>
      <c r="AQ2165" s="31"/>
      <c r="AR2165" s="31"/>
    </row>
    <row r="2166" spans="1:44" ht="30" customHeight="1" x14ac:dyDescent="0.3">
      <c r="A2166" s="37"/>
      <c r="B2166" s="37"/>
      <c r="C2166" s="37"/>
      <c r="D2166" s="37"/>
      <c r="E2166" s="37"/>
      <c r="F2166" s="37"/>
      <c r="G2166" s="37"/>
      <c r="H2166" s="37"/>
      <c r="I2166" s="37"/>
      <c r="J2166" s="37"/>
      <c r="AR2166" s="31"/>
    </row>
    <row r="2167" spans="1:44" ht="30" customHeight="1" x14ac:dyDescent="0.3">
      <c r="A2167" s="37"/>
      <c r="B2167" s="37"/>
      <c r="C2167" s="37"/>
      <c r="D2167" s="37"/>
      <c r="E2167" s="37"/>
      <c r="F2167" s="37"/>
      <c r="G2167" s="37"/>
      <c r="H2167" s="37"/>
      <c r="I2167" s="37"/>
      <c r="J2167" s="37"/>
      <c r="AR2167" s="31"/>
    </row>
    <row r="2168" spans="1:44" ht="30" customHeight="1" x14ac:dyDescent="0.3">
      <c r="A2168" s="29"/>
      <c r="B2168" s="29"/>
      <c r="C2168" s="29"/>
      <c r="D2168" s="29"/>
      <c r="E2168" s="29"/>
      <c r="F2168" s="29"/>
      <c r="G2168" s="29"/>
      <c r="H2168" s="29"/>
      <c r="I2168" s="29"/>
      <c r="J2168" s="29"/>
      <c r="K2168" s="31"/>
      <c r="L2168" s="31"/>
      <c r="M2168" s="31"/>
      <c r="N2168" s="31"/>
      <c r="O2168" s="31"/>
      <c r="P2168" s="31"/>
      <c r="Q2168" s="31"/>
      <c r="R2168" s="31"/>
      <c r="S2168" s="31"/>
      <c r="T2168" s="31"/>
      <c r="U2168" s="31"/>
      <c r="V2168" s="31"/>
      <c r="W2168" s="31"/>
      <c r="X2168" s="31"/>
      <c r="Y2168" s="31"/>
      <c r="Z2168" s="31"/>
      <c r="AA2168" s="31"/>
      <c r="AB2168" s="31"/>
      <c r="AC2168" s="31"/>
      <c r="AD2168" s="31"/>
      <c r="AE2168" s="31"/>
      <c r="AF2168" s="31"/>
      <c r="AG2168" s="31"/>
      <c r="AH2168" s="31"/>
      <c r="AI2168" s="31"/>
      <c r="AJ2168" s="31"/>
      <c r="AK2168" s="31"/>
      <c r="AL2168" s="31"/>
      <c r="AM2168" s="31"/>
      <c r="AN2168" s="31"/>
      <c r="AQ2168" s="31"/>
      <c r="AR2168" s="31"/>
    </row>
    <row r="2169" spans="1:44" ht="30" customHeight="1" x14ac:dyDescent="0.3">
      <c r="A2169" s="29"/>
      <c r="B2169" s="29"/>
      <c r="C2169" s="29"/>
      <c r="D2169" s="29"/>
      <c r="E2169" s="29"/>
      <c r="F2169" s="29"/>
      <c r="G2169" s="29"/>
      <c r="H2169" s="29"/>
      <c r="I2169" s="29"/>
      <c r="J2169" s="29"/>
      <c r="K2169" s="31"/>
      <c r="L2169" s="31"/>
      <c r="M2169" s="31"/>
      <c r="N2169" s="31"/>
      <c r="O2169" s="31"/>
      <c r="P2169" s="31"/>
      <c r="Q2169" s="31"/>
      <c r="R2169" s="31"/>
      <c r="S2169" s="31"/>
      <c r="T2169" s="31"/>
      <c r="U2169" s="31"/>
      <c r="V2169" s="31"/>
      <c r="W2169" s="31"/>
      <c r="X2169" s="31"/>
      <c r="Y2169" s="31"/>
      <c r="Z2169" s="31"/>
      <c r="AA2169" s="31"/>
      <c r="AB2169" s="31"/>
      <c r="AC2169" s="31"/>
      <c r="AD2169" s="31"/>
      <c r="AE2169" s="31"/>
      <c r="AF2169" s="31"/>
      <c r="AG2169" s="31"/>
      <c r="AH2169" s="31"/>
      <c r="AI2169" s="31"/>
      <c r="AJ2169" s="31"/>
      <c r="AK2169" s="31"/>
      <c r="AL2169" s="31"/>
      <c r="AM2169" s="31"/>
      <c r="AN2169" s="31"/>
      <c r="AQ2169" s="31"/>
      <c r="AR2169" s="31"/>
    </row>
    <row r="2170" spans="1:44" ht="30" customHeight="1" x14ac:dyDescent="0.3">
      <c r="A2170" s="29"/>
      <c r="B2170" s="29"/>
      <c r="C2170" s="29"/>
      <c r="D2170" s="29"/>
      <c r="E2170" s="29"/>
      <c r="F2170" s="29"/>
      <c r="G2170" s="29"/>
      <c r="H2170" s="29"/>
      <c r="I2170" s="29"/>
      <c r="J2170" s="29"/>
      <c r="K2170" s="31"/>
      <c r="L2170" s="31"/>
      <c r="M2170" s="31"/>
      <c r="N2170" s="31"/>
      <c r="O2170" s="31"/>
      <c r="P2170" s="31"/>
      <c r="Q2170" s="31"/>
      <c r="R2170" s="31"/>
      <c r="S2170" s="31"/>
      <c r="T2170" s="31"/>
      <c r="U2170" s="31"/>
      <c r="V2170" s="31"/>
      <c r="W2170" s="31"/>
      <c r="X2170" s="31"/>
      <c r="Y2170" s="31"/>
      <c r="Z2170" s="31"/>
      <c r="AA2170" s="31"/>
      <c r="AB2170" s="31"/>
      <c r="AC2170" s="31"/>
      <c r="AD2170" s="31"/>
      <c r="AE2170" s="31"/>
      <c r="AF2170" s="31"/>
      <c r="AG2170" s="31"/>
      <c r="AH2170" s="31"/>
      <c r="AI2170" s="31"/>
      <c r="AJ2170" s="31"/>
      <c r="AK2170" s="31"/>
      <c r="AL2170" s="31"/>
      <c r="AM2170" s="31"/>
      <c r="AN2170" s="31"/>
      <c r="AQ2170" s="31"/>
      <c r="AR2170" s="31"/>
    </row>
    <row r="2171" spans="1:44" ht="30" customHeight="1" x14ac:dyDescent="0.3">
      <c r="A2171" s="29"/>
      <c r="B2171" s="29"/>
      <c r="C2171" s="29"/>
      <c r="D2171" s="29"/>
      <c r="E2171" s="29"/>
      <c r="F2171" s="29"/>
      <c r="G2171" s="29"/>
      <c r="H2171" s="29"/>
      <c r="I2171" s="29"/>
      <c r="J2171" s="29"/>
      <c r="K2171" s="31"/>
      <c r="L2171" s="31"/>
      <c r="M2171" s="31"/>
      <c r="N2171" s="31"/>
      <c r="O2171" s="31"/>
      <c r="P2171" s="31"/>
      <c r="Q2171" s="31"/>
      <c r="R2171" s="31"/>
      <c r="S2171" s="31"/>
      <c r="T2171" s="31"/>
      <c r="U2171" s="31"/>
      <c r="V2171" s="31"/>
      <c r="W2171" s="31"/>
      <c r="X2171" s="31"/>
      <c r="Y2171" s="31"/>
      <c r="Z2171" s="31"/>
      <c r="AA2171" s="31"/>
      <c r="AB2171" s="31"/>
      <c r="AC2171" s="31"/>
      <c r="AD2171" s="31"/>
      <c r="AE2171" s="31"/>
      <c r="AF2171" s="31"/>
      <c r="AG2171" s="31"/>
      <c r="AH2171" s="31"/>
      <c r="AI2171" s="31"/>
      <c r="AJ2171" s="31"/>
      <c r="AK2171" s="31"/>
      <c r="AL2171" s="31"/>
      <c r="AM2171" s="31"/>
      <c r="AN2171" s="31"/>
      <c r="AQ2171" s="31"/>
    </row>
    <row r="2172" spans="1:44" ht="30" customHeight="1" x14ac:dyDescent="0.3">
      <c r="A2172" s="30"/>
      <c r="B2172" s="30"/>
      <c r="C2172" s="30"/>
      <c r="D2172" s="30"/>
      <c r="E2172" s="30"/>
      <c r="F2172" s="30"/>
      <c r="G2172" s="29"/>
      <c r="H2172" s="29"/>
      <c r="I2172" s="29"/>
      <c r="J2172" s="29"/>
      <c r="K2172" s="31"/>
      <c r="L2172" s="31"/>
      <c r="M2172" s="31"/>
      <c r="N2172" s="31"/>
      <c r="O2172" s="31"/>
      <c r="P2172" s="31"/>
      <c r="Q2172" s="31"/>
      <c r="R2172" s="31"/>
      <c r="S2172" s="31"/>
      <c r="T2172" s="31"/>
      <c r="U2172" s="31"/>
      <c r="V2172" s="31"/>
      <c r="W2172" s="31"/>
      <c r="X2172" s="31"/>
      <c r="Y2172" s="31"/>
      <c r="Z2172" s="31"/>
      <c r="AA2172" s="31"/>
      <c r="AB2172" s="31"/>
      <c r="AC2172" s="31"/>
      <c r="AD2172" s="31"/>
      <c r="AE2172" s="31"/>
      <c r="AF2172" s="31"/>
      <c r="AG2172" s="31"/>
      <c r="AH2172" s="31"/>
      <c r="AI2172" s="31"/>
      <c r="AJ2172" s="31"/>
      <c r="AK2172" s="31"/>
      <c r="AL2172" s="31"/>
      <c r="AM2172" s="31"/>
      <c r="AN2172" s="31"/>
      <c r="AQ2172" s="31"/>
    </row>
    <row r="2173" spans="1:44" ht="30" customHeight="1" x14ac:dyDescent="0.3">
      <c r="A2173" s="30"/>
      <c r="B2173" s="30"/>
      <c r="C2173" s="30"/>
      <c r="D2173" s="30"/>
      <c r="E2173" s="30"/>
      <c r="F2173" s="30"/>
      <c r="G2173" s="29"/>
      <c r="H2173" s="29"/>
      <c r="I2173" s="29"/>
      <c r="J2173" s="29"/>
      <c r="K2173" s="31"/>
      <c r="L2173" s="31"/>
      <c r="M2173" s="31"/>
      <c r="N2173" s="31"/>
      <c r="O2173" s="31"/>
      <c r="P2173" s="31"/>
      <c r="Q2173" s="31"/>
      <c r="R2173" s="31"/>
      <c r="S2173" s="31"/>
      <c r="T2173" s="31"/>
      <c r="U2173" s="31"/>
      <c r="V2173" s="31"/>
      <c r="W2173" s="31"/>
      <c r="X2173" s="31"/>
      <c r="Y2173" s="31"/>
      <c r="Z2173" s="31"/>
      <c r="AA2173" s="31"/>
      <c r="AB2173" s="31"/>
      <c r="AC2173" s="31"/>
      <c r="AD2173" s="31"/>
      <c r="AE2173" s="31"/>
      <c r="AF2173" s="31"/>
      <c r="AG2173" s="31"/>
      <c r="AH2173" s="31"/>
      <c r="AI2173" s="31"/>
      <c r="AJ2173" s="31"/>
      <c r="AK2173" s="31"/>
      <c r="AL2173" s="31"/>
      <c r="AM2173" s="31"/>
      <c r="AN2173" s="31"/>
      <c r="AQ2173" s="31"/>
    </row>
    <row r="2174" spans="1:44" ht="30" customHeight="1" x14ac:dyDescent="0.3">
      <c r="A2174" s="30"/>
      <c r="B2174" s="30"/>
      <c r="C2174" s="30"/>
      <c r="D2174" s="30"/>
      <c r="E2174" s="30"/>
      <c r="F2174" s="30"/>
      <c r="G2174" s="29"/>
      <c r="H2174" s="29"/>
      <c r="I2174" s="29"/>
      <c r="J2174" s="29"/>
      <c r="K2174" s="31"/>
      <c r="L2174" s="31"/>
      <c r="M2174" s="31"/>
      <c r="N2174" s="31"/>
      <c r="O2174" s="31"/>
      <c r="P2174" s="31"/>
      <c r="Q2174" s="31"/>
      <c r="R2174" s="31"/>
      <c r="S2174" s="31"/>
      <c r="T2174" s="31"/>
      <c r="U2174" s="31"/>
      <c r="V2174" s="31"/>
      <c r="W2174" s="31"/>
      <c r="X2174" s="31"/>
      <c r="Y2174" s="31"/>
      <c r="Z2174" s="31"/>
      <c r="AA2174" s="31"/>
      <c r="AB2174" s="31"/>
      <c r="AC2174" s="31"/>
      <c r="AD2174" s="31"/>
      <c r="AE2174" s="31"/>
      <c r="AF2174" s="31"/>
      <c r="AG2174" s="31"/>
      <c r="AH2174" s="31"/>
      <c r="AI2174" s="31"/>
      <c r="AJ2174" s="31"/>
      <c r="AK2174" s="31"/>
      <c r="AL2174" s="31"/>
      <c r="AM2174" s="31"/>
      <c r="AN2174" s="31"/>
      <c r="AQ2174" s="31"/>
    </row>
    <row r="2175" spans="1:44" ht="30" customHeight="1" x14ac:dyDescent="0.3">
      <c r="A2175" s="30"/>
      <c r="B2175" s="30"/>
      <c r="C2175" s="30"/>
      <c r="D2175" s="30"/>
      <c r="E2175" s="30"/>
      <c r="F2175" s="30"/>
      <c r="G2175" s="29"/>
      <c r="H2175" s="29"/>
      <c r="I2175" s="29"/>
      <c r="J2175" s="29"/>
      <c r="K2175" s="31"/>
      <c r="L2175" s="31"/>
      <c r="M2175" s="31"/>
      <c r="N2175" s="31"/>
      <c r="O2175" s="31"/>
      <c r="P2175" s="31"/>
      <c r="Q2175" s="31"/>
      <c r="R2175" s="31"/>
      <c r="S2175" s="31"/>
      <c r="T2175" s="31"/>
      <c r="U2175" s="31"/>
      <c r="V2175" s="31"/>
      <c r="W2175" s="31"/>
      <c r="X2175" s="31"/>
      <c r="Y2175" s="31"/>
      <c r="Z2175" s="31"/>
      <c r="AA2175" s="31"/>
      <c r="AB2175" s="31"/>
      <c r="AC2175" s="31"/>
      <c r="AD2175" s="31"/>
      <c r="AE2175" s="31"/>
      <c r="AF2175" s="31"/>
      <c r="AG2175" s="31"/>
      <c r="AH2175" s="31"/>
      <c r="AI2175" s="31"/>
      <c r="AJ2175" s="31"/>
      <c r="AK2175" s="31"/>
      <c r="AL2175" s="31"/>
      <c r="AM2175" s="31"/>
      <c r="AN2175" s="31"/>
      <c r="AQ2175" s="31"/>
    </row>
    <row r="2176" spans="1:44" ht="30" customHeight="1" x14ac:dyDescent="0.3">
      <c r="A2176" s="30"/>
      <c r="B2176" s="30"/>
      <c r="C2176" s="30"/>
      <c r="D2176" s="30"/>
      <c r="E2176" s="30"/>
      <c r="F2176" s="30"/>
      <c r="G2176" s="29"/>
      <c r="H2176" s="29"/>
      <c r="I2176" s="29"/>
      <c r="J2176" s="29"/>
      <c r="K2176" s="31"/>
      <c r="L2176" s="31"/>
      <c r="M2176" s="31"/>
      <c r="N2176" s="31"/>
      <c r="O2176" s="31"/>
      <c r="P2176" s="31"/>
      <c r="Q2176" s="31"/>
      <c r="R2176" s="31"/>
      <c r="S2176" s="31"/>
      <c r="T2176" s="31"/>
      <c r="U2176" s="31"/>
      <c r="V2176" s="31"/>
      <c r="W2176" s="31"/>
      <c r="X2176" s="31"/>
      <c r="Y2176" s="31"/>
      <c r="Z2176" s="31"/>
      <c r="AA2176" s="31"/>
      <c r="AB2176" s="31"/>
      <c r="AC2176" s="31"/>
      <c r="AD2176" s="31"/>
      <c r="AE2176" s="31"/>
      <c r="AF2176" s="31"/>
      <c r="AG2176" s="31"/>
      <c r="AH2176" s="31"/>
      <c r="AI2176" s="31"/>
      <c r="AJ2176" s="31"/>
      <c r="AK2176" s="31"/>
      <c r="AL2176" s="31"/>
      <c r="AM2176" s="31"/>
      <c r="AN2176" s="31"/>
      <c r="AQ2176" s="31"/>
    </row>
    <row r="2177" spans="1:43" ht="30" customHeight="1" x14ac:dyDescent="0.3">
      <c r="A2177" s="30"/>
      <c r="B2177" s="30"/>
      <c r="C2177" s="30"/>
      <c r="D2177" s="30"/>
      <c r="E2177" s="30"/>
      <c r="F2177" s="30"/>
      <c r="G2177" s="29"/>
      <c r="H2177" s="29"/>
      <c r="I2177" s="29"/>
      <c r="J2177" s="29"/>
      <c r="K2177" s="31"/>
      <c r="L2177" s="31"/>
      <c r="M2177" s="31"/>
      <c r="N2177" s="31"/>
      <c r="O2177" s="31"/>
      <c r="P2177" s="31"/>
      <c r="Q2177" s="31"/>
      <c r="R2177" s="31"/>
      <c r="S2177" s="31"/>
      <c r="T2177" s="31"/>
      <c r="U2177" s="31"/>
      <c r="V2177" s="31"/>
      <c r="W2177" s="31"/>
      <c r="X2177" s="31"/>
      <c r="Y2177" s="31"/>
      <c r="Z2177" s="31"/>
      <c r="AA2177" s="31"/>
      <c r="AB2177" s="31"/>
      <c r="AC2177" s="31"/>
      <c r="AD2177" s="31"/>
      <c r="AE2177" s="31"/>
      <c r="AF2177" s="31"/>
      <c r="AG2177" s="31"/>
      <c r="AH2177" s="31"/>
      <c r="AI2177" s="31"/>
      <c r="AJ2177" s="31"/>
      <c r="AK2177" s="31"/>
      <c r="AL2177" s="31"/>
      <c r="AM2177" s="31"/>
      <c r="AN2177" s="31"/>
      <c r="AQ2177" s="31"/>
    </row>
    <row r="2178" spans="1:43" ht="30" customHeight="1" x14ac:dyDescent="0.3">
      <c r="A2178" s="30"/>
      <c r="B2178" s="30"/>
      <c r="C2178" s="30"/>
      <c r="D2178" s="30"/>
      <c r="E2178" s="30"/>
      <c r="F2178" s="30"/>
      <c r="G2178" s="29"/>
      <c r="H2178" s="29"/>
      <c r="I2178" s="29"/>
      <c r="J2178" s="29"/>
      <c r="K2178" s="31"/>
      <c r="L2178" s="31"/>
      <c r="M2178" s="31"/>
      <c r="N2178" s="31"/>
      <c r="O2178" s="31"/>
      <c r="P2178" s="31"/>
      <c r="Q2178" s="31"/>
      <c r="R2178" s="31"/>
      <c r="S2178" s="31"/>
      <c r="T2178" s="31"/>
      <c r="U2178" s="31"/>
      <c r="V2178" s="31"/>
      <c r="W2178" s="31"/>
      <c r="X2178" s="31"/>
      <c r="Y2178" s="31"/>
      <c r="Z2178" s="31"/>
      <c r="AA2178" s="31"/>
      <c r="AB2178" s="31"/>
      <c r="AC2178" s="31"/>
      <c r="AD2178" s="31"/>
      <c r="AE2178" s="31"/>
      <c r="AF2178" s="31"/>
      <c r="AG2178" s="31"/>
      <c r="AH2178" s="31"/>
      <c r="AI2178" s="31"/>
      <c r="AJ2178" s="31"/>
      <c r="AK2178" s="31"/>
      <c r="AL2178" s="31"/>
      <c r="AM2178" s="31"/>
      <c r="AN2178" s="31"/>
      <c r="AQ2178" s="31"/>
    </row>
    <row r="2179" spans="1:43" ht="30" customHeight="1" x14ac:dyDescent="0.3">
      <c r="A2179" s="30"/>
      <c r="B2179" s="30"/>
      <c r="C2179" s="30"/>
      <c r="D2179" s="30"/>
      <c r="E2179" s="30"/>
      <c r="F2179" s="30"/>
      <c r="G2179" s="29"/>
      <c r="H2179" s="29"/>
      <c r="I2179" s="29"/>
      <c r="J2179" s="29"/>
      <c r="K2179" s="31"/>
      <c r="L2179" s="31"/>
      <c r="M2179" s="31"/>
      <c r="N2179" s="31"/>
      <c r="O2179" s="31"/>
      <c r="P2179" s="31"/>
      <c r="Q2179" s="31"/>
      <c r="R2179" s="31"/>
      <c r="S2179" s="31"/>
      <c r="T2179" s="31"/>
      <c r="U2179" s="31"/>
      <c r="V2179" s="31"/>
      <c r="W2179" s="31"/>
      <c r="X2179" s="31"/>
      <c r="Y2179" s="31"/>
      <c r="Z2179" s="31"/>
      <c r="AA2179" s="31"/>
      <c r="AB2179" s="31"/>
      <c r="AC2179" s="31"/>
      <c r="AD2179" s="31"/>
      <c r="AE2179" s="31"/>
      <c r="AF2179" s="31"/>
      <c r="AG2179" s="31"/>
      <c r="AH2179" s="31"/>
      <c r="AI2179" s="31"/>
      <c r="AJ2179" s="31"/>
      <c r="AK2179" s="31"/>
      <c r="AL2179" s="31"/>
      <c r="AM2179" s="31"/>
      <c r="AN2179" s="31"/>
      <c r="AQ2179" s="31"/>
    </row>
    <row r="2180" spans="1:43" ht="30" customHeight="1" x14ac:dyDescent="0.3">
      <c r="A2180" s="30"/>
      <c r="B2180" s="30"/>
      <c r="C2180" s="30"/>
      <c r="D2180" s="30"/>
      <c r="E2180" s="30"/>
      <c r="F2180" s="30"/>
      <c r="G2180" s="29"/>
      <c r="H2180" s="29"/>
      <c r="I2180" s="29"/>
      <c r="J2180" s="29"/>
      <c r="K2180" s="31"/>
      <c r="L2180" s="31"/>
      <c r="M2180" s="31"/>
      <c r="N2180" s="31"/>
      <c r="O2180" s="31"/>
      <c r="P2180" s="31"/>
      <c r="Q2180" s="31"/>
      <c r="R2180" s="31"/>
      <c r="S2180" s="31"/>
      <c r="T2180" s="31"/>
      <c r="U2180" s="31"/>
      <c r="V2180" s="31"/>
      <c r="W2180" s="31"/>
      <c r="X2180" s="31"/>
      <c r="Y2180" s="31"/>
      <c r="Z2180" s="31"/>
      <c r="AA2180" s="31"/>
      <c r="AB2180" s="31"/>
      <c r="AC2180" s="31"/>
      <c r="AD2180" s="31"/>
      <c r="AE2180" s="31"/>
      <c r="AF2180" s="31"/>
      <c r="AG2180" s="31"/>
      <c r="AH2180" s="31"/>
      <c r="AI2180" s="31"/>
      <c r="AJ2180" s="31"/>
      <c r="AK2180" s="31"/>
      <c r="AL2180" s="31"/>
      <c r="AM2180" s="31"/>
      <c r="AN2180" s="31"/>
      <c r="AQ2180" s="31"/>
    </row>
    <row r="2181" spans="1:43" ht="30" customHeight="1" x14ac:dyDescent="0.3">
      <c r="A2181" s="30"/>
      <c r="B2181" s="30"/>
      <c r="C2181" s="30"/>
      <c r="D2181" s="30"/>
      <c r="E2181" s="30"/>
      <c r="F2181" s="30"/>
      <c r="G2181" s="29"/>
      <c r="H2181" s="29"/>
      <c r="I2181" s="29"/>
      <c r="J2181" s="29"/>
      <c r="K2181" s="31"/>
      <c r="L2181" s="31"/>
      <c r="M2181" s="31"/>
      <c r="N2181" s="31"/>
      <c r="O2181" s="31"/>
      <c r="P2181" s="31"/>
      <c r="Q2181" s="31"/>
      <c r="R2181" s="31"/>
      <c r="S2181" s="31"/>
      <c r="T2181" s="31"/>
      <c r="U2181" s="31"/>
      <c r="V2181" s="31"/>
      <c r="W2181" s="31"/>
      <c r="X2181" s="31"/>
      <c r="Y2181" s="31"/>
      <c r="Z2181" s="31"/>
      <c r="AA2181" s="31"/>
      <c r="AB2181" s="31"/>
      <c r="AC2181" s="31"/>
      <c r="AD2181" s="31"/>
      <c r="AE2181" s="31"/>
      <c r="AF2181" s="31"/>
      <c r="AG2181" s="31"/>
      <c r="AH2181" s="31"/>
      <c r="AI2181" s="31"/>
      <c r="AJ2181" s="31"/>
      <c r="AK2181" s="31"/>
      <c r="AL2181" s="31"/>
      <c r="AM2181" s="31"/>
      <c r="AN2181" s="31"/>
      <c r="AQ2181" s="31"/>
    </row>
    <row r="2182" spans="1:43" ht="30" customHeight="1" x14ac:dyDescent="0.3">
      <c r="A2182" s="30"/>
      <c r="B2182" s="30"/>
      <c r="C2182" s="30"/>
      <c r="D2182" s="30"/>
      <c r="E2182" s="30"/>
      <c r="F2182" s="30"/>
      <c r="G2182" s="29"/>
      <c r="H2182" s="29"/>
      <c r="I2182" s="29"/>
      <c r="J2182" s="29"/>
      <c r="K2182" s="31"/>
      <c r="L2182" s="31"/>
      <c r="M2182" s="31"/>
      <c r="N2182" s="31"/>
      <c r="O2182" s="31"/>
      <c r="P2182" s="31"/>
      <c r="Q2182" s="31"/>
      <c r="R2182" s="31"/>
      <c r="S2182" s="31"/>
      <c r="T2182" s="31"/>
      <c r="U2182" s="31"/>
      <c r="V2182" s="31"/>
      <c r="W2182" s="31"/>
      <c r="X2182" s="31"/>
      <c r="Y2182" s="31"/>
      <c r="Z2182" s="31"/>
      <c r="AA2182" s="31"/>
      <c r="AB2182" s="31"/>
      <c r="AC2182" s="31"/>
      <c r="AD2182" s="31"/>
      <c r="AE2182" s="31"/>
      <c r="AF2182" s="31"/>
      <c r="AG2182" s="31"/>
      <c r="AH2182" s="31"/>
      <c r="AI2182" s="31"/>
      <c r="AJ2182" s="31"/>
      <c r="AK2182" s="31"/>
      <c r="AL2182" s="31"/>
      <c r="AM2182" s="31"/>
      <c r="AN2182" s="31"/>
      <c r="AQ2182" s="31"/>
    </row>
    <row r="2183" spans="1:43" ht="30" customHeight="1" x14ac:dyDescent="0.3">
      <c r="A2183" s="30"/>
      <c r="B2183" s="30"/>
      <c r="C2183" s="30"/>
      <c r="D2183" s="30"/>
      <c r="E2183" s="30"/>
      <c r="F2183" s="30"/>
      <c r="G2183" s="29"/>
      <c r="H2183" s="29"/>
      <c r="I2183" s="29"/>
      <c r="J2183" s="29"/>
      <c r="K2183" s="31"/>
      <c r="L2183" s="31"/>
      <c r="M2183" s="31"/>
      <c r="N2183" s="31"/>
      <c r="O2183" s="31"/>
      <c r="P2183" s="31"/>
      <c r="Q2183" s="31"/>
      <c r="R2183" s="31"/>
      <c r="S2183" s="31"/>
      <c r="T2183" s="31"/>
      <c r="U2183" s="31"/>
      <c r="V2183" s="31"/>
      <c r="W2183" s="31"/>
      <c r="X2183" s="31"/>
      <c r="Y2183" s="31"/>
      <c r="Z2183" s="31"/>
      <c r="AA2183" s="31"/>
      <c r="AB2183" s="31"/>
      <c r="AC2183" s="31"/>
      <c r="AD2183" s="31"/>
      <c r="AE2183" s="31"/>
      <c r="AF2183" s="31"/>
      <c r="AG2183" s="31"/>
      <c r="AH2183" s="31"/>
      <c r="AI2183" s="31"/>
      <c r="AJ2183" s="31"/>
      <c r="AK2183" s="31"/>
      <c r="AL2183" s="31"/>
      <c r="AM2183" s="31"/>
      <c r="AN2183" s="31"/>
      <c r="AQ2183" s="31"/>
    </row>
    <row r="2184" spans="1:43" ht="30" customHeight="1" x14ac:dyDescent="0.3">
      <c r="A2184" s="30"/>
      <c r="B2184" s="30"/>
      <c r="C2184" s="30"/>
      <c r="D2184" s="30"/>
      <c r="E2184" s="30"/>
      <c r="F2184" s="30"/>
      <c r="G2184" s="29"/>
      <c r="H2184" s="29"/>
      <c r="I2184" s="29"/>
      <c r="J2184" s="29"/>
      <c r="K2184" s="31"/>
      <c r="L2184" s="31"/>
      <c r="M2184" s="31"/>
      <c r="N2184" s="31"/>
      <c r="O2184" s="31"/>
      <c r="P2184" s="31"/>
      <c r="Q2184" s="31"/>
      <c r="R2184" s="31"/>
      <c r="S2184" s="31"/>
      <c r="T2184" s="31"/>
      <c r="U2184" s="31"/>
      <c r="V2184" s="31"/>
      <c r="W2184" s="31"/>
      <c r="X2184" s="31"/>
      <c r="Y2184" s="31"/>
      <c r="Z2184" s="31"/>
      <c r="AA2184" s="31"/>
      <c r="AB2184" s="31"/>
      <c r="AC2184" s="31"/>
      <c r="AD2184" s="31"/>
      <c r="AE2184" s="31"/>
      <c r="AF2184" s="31"/>
      <c r="AG2184" s="31"/>
      <c r="AH2184" s="31"/>
      <c r="AI2184" s="31"/>
      <c r="AJ2184" s="31"/>
      <c r="AK2184" s="31"/>
      <c r="AL2184" s="31"/>
      <c r="AM2184" s="31"/>
      <c r="AN2184" s="31"/>
      <c r="AQ2184" s="31"/>
    </row>
    <row r="2185" spans="1:43" ht="30" customHeight="1" x14ac:dyDescent="0.3">
      <c r="A2185" s="30"/>
      <c r="B2185" s="30"/>
      <c r="C2185" s="30"/>
      <c r="D2185" s="30"/>
      <c r="E2185" s="30"/>
      <c r="F2185" s="30"/>
      <c r="G2185" s="29"/>
      <c r="H2185" s="29"/>
      <c r="I2185" s="29"/>
      <c r="J2185" s="29"/>
      <c r="K2185" s="31"/>
      <c r="L2185" s="31"/>
      <c r="M2185" s="31"/>
      <c r="N2185" s="31"/>
      <c r="O2185" s="31"/>
      <c r="P2185" s="31"/>
      <c r="Q2185" s="31"/>
      <c r="R2185" s="31"/>
      <c r="S2185" s="31"/>
      <c r="T2185" s="31"/>
      <c r="U2185" s="31"/>
      <c r="V2185" s="31"/>
      <c r="W2185" s="31"/>
      <c r="X2185" s="31"/>
      <c r="Y2185" s="31"/>
      <c r="Z2185" s="31"/>
      <c r="AA2185" s="31"/>
      <c r="AB2185" s="31"/>
      <c r="AC2185" s="31"/>
      <c r="AD2185" s="31"/>
      <c r="AE2185" s="31"/>
      <c r="AF2185" s="31"/>
      <c r="AG2185" s="31"/>
      <c r="AH2185" s="31"/>
      <c r="AI2185" s="31"/>
      <c r="AJ2185" s="31"/>
      <c r="AK2185" s="31"/>
      <c r="AL2185" s="31"/>
      <c r="AM2185" s="31"/>
      <c r="AN2185" s="31"/>
      <c r="AQ2185" s="31"/>
    </row>
    <row r="2186" spans="1:43" ht="30" customHeight="1" x14ac:dyDescent="0.3">
      <c r="A2186" s="30"/>
      <c r="B2186" s="30"/>
      <c r="C2186" s="30"/>
      <c r="D2186" s="30"/>
      <c r="E2186" s="30"/>
      <c r="F2186" s="30"/>
      <c r="G2186" s="29"/>
      <c r="H2186" s="29"/>
      <c r="I2186" s="29"/>
      <c r="J2186" s="29"/>
      <c r="K2186" s="31"/>
      <c r="L2186" s="31"/>
      <c r="M2186" s="31"/>
      <c r="N2186" s="31"/>
      <c r="O2186" s="31"/>
      <c r="P2186" s="31"/>
      <c r="Q2186" s="31"/>
      <c r="R2186" s="31"/>
      <c r="S2186" s="31"/>
      <c r="T2186" s="31"/>
      <c r="U2186" s="31"/>
      <c r="V2186" s="31"/>
      <c r="W2186" s="31"/>
      <c r="X2186" s="31"/>
      <c r="Y2186" s="31"/>
      <c r="Z2186" s="31"/>
      <c r="AA2186" s="31"/>
      <c r="AB2186" s="31"/>
      <c r="AC2186" s="31"/>
      <c r="AD2186" s="31"/>
      <c r="AE2186" s="31"/>
      <c r="AF2186" s="31"/>
      <c r="AG2186" s="31"/>
      <c r="AH2186" s="31"/>
      <c r="AI2186" s="31"/>
      <c r="AJ2186" s="31"/>
      <c r="AK2186" s="31"/>
      <c r="AL2186" s="31"/>
      <c r="AM2186" s="31"/>
      <c r="AN2186" s="31"/>
      <c r="AQ2186" s="31"/>
    </row>
    <row r="2187" spans="1:43" ht="30" customHeight="1" x14ac:dyDescent="0.3">
      <c r="A2187" s="30"/>
      <c r="B2187" s="30"/>
      <c r="C2187" s="30"/>
      <c r="D2187" s="30"/>
      <c r="E2187" s="30"/>
      <c r="F2187" s="30"/>
      <c r="G2187" s="29"/>
      <c r="H2187" s="29"/>
      <c r="I2187" s="29"/>
      <c r="J2187" s="29"/>
      <c r="K2187" s="31"/>
      <c r="L2187" s="31"/>
      <c r="M2187" s="31"/>
      <c r="N2187" s="31"/>
      <c r="O2187" s="31"/>
      <c r="P2187" s="31"/>
      <c r="Q2187" s="31"/>
      <c r="R2187" s="31"/>
      <c r="S2187" s="31"/>
      <c r="T2187" s="31"/>
      <c r="U2187" s="31"/>
      <c r="V2187" s="31"/>
      <c r="W2187" s="31"/>
      <c r="X2187" s="31"/>
      <c r="Y2187" s="31"/>
      <c r="Z2187" s="31"/>
      <c r="AA2187" s="31"/>
      <c r="AB2187" s="31"/>
      <c r="AC2187" s="31"/>
      <c r="AD2187" s="31"/>
      <c r="AE2187" s="31"/>
      <c r="AF2187" s="31"/>
      <c r="AG2187" s="31"/>
      <c r="AH2187" s="31"/>
      <c r="AI2187" s="31"/>
      <c r="AJ2187" s="31"/>
      <c r="AK2187" s="31"/>
      <c r="AL2187" s="31"/>
      <c r="AM2187" s="31"/>
      <c r="AN2187" s="31"/>
      <c r="AQ2187" s="31"/>
    </row>
    <row r="2188" spans="1:43" ht="30" customHeight="1" x14ac:dyDescent="0.3">
      <c r="A2188" s="30"/>
      <c r="B2188" s="30"/>
      <c r="C2188" s="30"/>
      <c r="D2188" s="30"/>
      <c r="E2188" s="30"/>
      <c r="F2188" s="30"/>
      <c r="G2188" s="29"/>
      <c r="H2188" s="29"/>
      <c r="I2188" s="29"/>
      <c r="J2188" s="29"/>
      <c r="K2188" s="31"/>
      <c r="L2188" s="31"/>
      <c r="M2188" s="31"/>
      <c r="N2188" s="31"/>
      <c r="O2188" s="31"/>
      <c r="P2188" s="31"/>
      <c r="Q2188" s="31"/>
      <c r="R2188" s="31"/>
      <c r="S2188" s="31"/>
      <c r="T2188" s="31"/>
      <c r="U2188" s="31"/>
      <c r="V2188" s="31"/>
      <c r="W2188" s="31"/>
      <c r="X2188" s="31"/>
      <c r="Y2188" s="31"/>
      <c r="Z2188" s="31"/>
      <c r="AA2188" s="31"/>
      <c r="AB2188" s="31"/>
      <c r="AC2188" s="31"/>
      <c r="AD2188" s="31"/>
      <c r="AE2188" s="31"/>
      <c r="AF2188" s="31"/>
      <c r="AG2188" s="31"/>
      <c r="AH2188" s="31"/>
      <c r="AI2188" s="31"/>
      <c r="AJ2188" s="31"/>
      <c r="AK2188" s="31"/>
      <c r="AL2188" s="31"/>
      <c r="AM2188" s="31"/>
      <c r="AN2188" s="31"/>
      <c r="AQ2188" s="31"/>
    </row>
    <row r="2189" spans="1:43" ht="30" customHeight="1" x14ac:dyDescent="0.3">
      <c r="A2189" s="30"/>
      <c r="B2189" s="30"/>
      <c r="C2189" s="30"/>
      <c r="D2189" s="30"/>
      <c r="E2189" s="30"/>
      <c r="F2189" s="30"/>
      <c r="G2189" s="29"/>
      <c r="H2189" s="29"/>
      <c r="I2189" s="29"/>
      <c r="J2189" s="29"/>
      <c r="K2189" s="31"/>
      <c r="L2189" s="31"/>
      <c r="M2189" s="31"/>
      <c r="N2189" s="31"/>
      <c r="O2189" s="31"/>
      <c r="P2189" s="31"/>
      <c r="Q2189" s="31"/>
      <c r="R2189" s="31"/>
      <c r="S2189" s="31"/>
      <c r="T2189" s="31"/>
      <c r="U2189" s="31"/>
      <c r="V2189" s="31"/>
      <c r="W2189" s="31"/>
      <c r="X2189" s="31"/>
      <c r="Y2189" s="31"/>
      <c r="Z2189" s="31"/>
      <c r="AA2189" s="31"/>
      <c r="AB2189" s="31"/>
      <c r="AC2189" s="31"/>
      <c r="AD2189" s="31"/>
      <c r="AE2189" s="31"/>
      <c r="AF2189" s="31"/>
      <c r="AG2189" s="31"/>
      <c r="AH2189" s="31"/>
      <c r="AI2189" s="31"/>
      <c r="AJ2189" s="31"/>
      <c r="AK2189" s="31"/>
      <c r="AL2189" s="31"/>
      <c r="AM2189" s="31"/>
      <c r="AN2189" s="31"/>
      <c r="AQ2189" s="31"/>
    </row>
    <row r="2190" spans="1:43" ht="30" customHeight="1" x14ac:dyDescent="0.3">
      <c r="A2190" s="30"/>
      <c r="B2190" s="30"/>
      <c r="C2190" s="30"/>
      <c r="D2190" s="30"/>
      <c r="E2190" s="30"/>
      <c r="F2190" s="30"/>
      <c r="G2190" s="29"/>
      <c r="H2190" s="29"/>
      <c r="I2190" s="29"/>
      <c r="J2190" s="29"/>
      <c r="K2190" s="31"/>
      <c r="L2190" s="31"/>
      <c r="M2190" s="31"/>
      <c r="N2190" s="31"/>
      <c r="O2190" s="31"/>
      <c r="P2190" s="31"/>
      <c r="Q2190" s="31"/>
      <c r="R2190" s="31"/>
      <c r="S2190" s="31"/>
      <c r="T2190" s="31"/>
      <c r="U2190" s="31"/>
      <c r="V2190" s="31"/>
      <c r="W2190" s="31"/>
      <c r="X2190" s="31"/>
      <c r="Y2190" s="31"/>
      <c r="Z2190" s="31"/>
      <c r="AA2190" s="31"/>
      <c r="AB2190" s="31"/>
      <c r="AC2190" s="31"/>
      <c r="AD2190" s="31"/>
      <c r="AE2190" s="31"/>
      <c r="AF2190" s="31"/>
      <c r="AG2190" s="31"/>
      <c r="AH2190" s="31"/>
      <c r="AI2190" s="31"/>
      <c r="AJ2190" s="31"/>
      <c r="AK2190" s="31"/>
      <c r="AL2190" s="31"/>
      <c r="AM2190" s="31"/>
      <c r="AN2190" s="31"/>
      <c r="AQ2190" s="31"/>
    </row>
    <row r="2191" spans="1:43" ht="30" customHeight="1" x14ac:dyDescent="0.3">
      <c r="A2191" s="30"/>
      <c r="B2191" s="30"/>
      <c r="C2191" s="30"/>
      <c r="D2191" s="30"/>
      <c r="E2191" s="30"/>
      <c r="F2191" s="30"/>
      <c r="G2191" s="29"/>
      <c r="H2191" s="29"/>
      <c r="I2191" s="29"/>
      <c r="J2191" s="29"/>
      <c r="K2191" s="31"/>
      <c r="L2191" s="31"/>
      <c r="M2191" s="31"/>
      <c r="N2191" s="31"/>
      <c r="O2191" s="31"/>
      <c r="P2191" s="31"/>
      <c r="Q2191" s="31"/>
      <c r="R2191" s="31"/>
      <c r="S2191" s="31"/>
      <c r="T2191" s="31"/>
      <c r="U2191" s="31"/>
      <c r="V2191" s="31"/>
      <c r="W2191" s="31"/>
      <c r="X2191" s="31"/>
      <c r="Y2191" s="31"/>
      <c r="Z2191" s="31"/>
      <c r="AA2191" s="31"/>
      <c r="AB2191" s="31"/>
      <c r="AC2191" s="31"/>
      <c r="AD2191" s="31"/>
      <c r="AE2191" s="31"/>
      <c r="AF2191" s="31"/>
      <c r="AG2191" s="31"/>
      <c r="AH2191" s="31"/>
      <c r="AI2191" s="31"/>
      <c r="AJ2191" s="31"/>
      <c r="AK2191" s="31"/>
      <c r="AL2191" s="31"/>
      <c r="AM2191" s="31"/>
      <c r="AN2191" s="31"/>
      <c r="AQ2191" s="31"/>
    </row>
    <row r="2192" spans="1:43" ht="30" customHeight="1" x14ac:dyDescent="0.3">
      <c r="A2192" s="30"/>
      <c r="B2192" s="30"/>
      <c r="C2192" s="30"/>
      <c r="D2192" s="30"/>
      <c r="E2192" s="30"/>
      <c r="F2192" s="30"/>
      <c r="G2192" s="29"/>
      <c r="H2192" s="29"/>
      <c r="I2192" s="29"/>
      <c r="J2192" s="29"/>
      <c r="K2192" s="31"/>
      <c r="L2192" s="31"/>
      <c r="M2192" s="31"/>
      <c r="N2192" s="31"/>
      <c r="O2192" s="31"/>
      <c r="P2192" s="31"/>
      <c r="Q2192" s="31"/>
      <c r="R2192" s="31"/>
      <c r="S2192" s="31"/>
      <c r="T2192" s="31"/>
      <c r="U2192" s="31"/>
      <c r="V2192" s="31"/>
      <c r="W2192" s="31"/>
      <c r="X2192" s="31"/>
      <c r="Y2192" s="31"/>
      <c r="Z2192" s="31"/>
      <c r="AA2192" s="31"/>
      <c r="AB2192" s="31"/>
      <c r="AC2192" s="31"/>
      <c r="AD2192" s="31"/>
      <c r="AE2192" s="31"/>
      <c r="AF2192" s="31"/>
      <c r="AG2192" s="31"/>
      <c r="AH2192" s="31"/>
      <c r="AI2192" s="31"/>
      <c r="AJ2192" s="31"/>
      <c r="AK2192" s="31"/>
      <c r="AL2192" s="31"/>
      <c r="AM2192" s="31"/>
      <c r="AN2192" s="31"/>
      <c r="AQ2192" s="31"/>
    </row>
    <row r="2193" spans="1:44" ht="30" customHeight="1" x14ac:dyDescent="0.3">
      <c r="A2193" s="30"/>
      <c r="B2193" s="30"/>
      <c r="C2193" s="30"/>
      <c r="D2193" s="30"/>
      <c r="E2193" s="30"/>
      <c r="F2193" s="30"/>
      <c r="G2193" s="29"/>
      <c r="H2193" s="29"/>
      <c r="I2193" s="29"/>
      <c r="J2193" s="29"/>
      <c r="K2193" s="31"/>
      <c r="L2193" s="31"/>
      <c r="M2193" s="31"/>
      <c r="N2193" s="31"/>
      <c r="O2193" s="31"/>
      <c r="P2193" s="31"/>
      <c r="Q2193" s="31"/>
      <c r="R2193" s="31"/>
      <c r="S2193" s="31"/>
      <c r="T2193" s="31"/>
      <c r="U2193" s="31"/>
      <c r="V2193" s="31"/>
      <c r="W2193" s="31"/>
      <c r="X2193" s="31"/>
      <c r="Y2193" s="31"/>
      <c r="Z2193" s="31"/>
      <c r="AA2193" s="31"/>
      <c r="AB2193" s="31"/>
      <c r="AC2193" s="31"/>
      <c r="AD2193" s="31"/>
      <c r="AE2193" s="31"/>
      <c r="AF2193" s="31"/>
      <c r="AG2193" s="31"/>
      <c r="AH2193" s="31"/>
      <c r="AI2193" s="31"/>
      <c r="AJ2193" s="31"/>
      <c r="AK2193" s="31"/>
      <c r="AL2193" s="31"/>
      <c r="AM2193" s="31"/>
      <c r="AN2193" s="31"/>
      <c r="AQ2193" s="31"/>
    </row>
    <row r="2194" spans="1:44" ht="30" customHeight="1" x14ac:dyDescent="0.3">
      <c r="A2194" s="30"/>
      <c r="B2194" s="30"/>
      <c r="C2194" s="30"/>
      <c r="D2194" s="30"/>
      <c r="E2194" s="30"/>
      <c r="F2194" s="30"/>
      <c r="G2194" s="29"/>
      <c r="H2194" s="29"/>
      <c r="I2194" s="29"/>
      <c r="J2194" s="29"/>
      <c r="K2194" s="31"/>
      <c r="L2194" s="31"/>
      <c r="M2194" s="31"/>
      <c r="N2194" s="31"/>
      <c r="O2194" s="31"/>
      <c r="P2194" s="31"/>
      <c r="Q2194" s="31"/>
      <c r="R2194" s="31"/>
      <c r="S2194" s="31"/>
      <c r="T2194" s="31"/>
      <c r="U2194" s="31"/>
      <c r="V2194" s="31"/>
      <c r="W2194" s="31"/>
      <c r="X2194" s="31"/>
      <c r="Y2194" s="31"/>
      <c r="Z2194" s="31"/>
      <c r="AA2194" s="31"/>
      <c r="AB2194" s="31"/>
      <c r="AC2194" s="31"/>
      <c r="AD2194" s="31"/>
      <c r="AE2194" s="31"/>
      <c r="AF2194" s="31"/>
      <c r="AG2194" s="31"/>
      <c r="AH2194" s="31"/>
      <c r="AI2194" s="31"/>
      <c r="AJ2194" s="31"/>
      <c r="AK2194" s="31"/>
      <c r="AL2194" s="31"/>
      <c r="AM2194" s="31"/>
      <c r="AN2194" s="31"/>
      <c r="AQ2194" s="31"/>
    </row>
    <row r="2195" spans="1:44" ht="30" customHeight="1" x14ac:dyDescent="0.3">
      <c r="A2195" s="30"/>
      <c r="B2195" s="30"/>
      <c r="C2195" s="30"/>
      <c r="D2195" s="30"/>
      <c r="E2195" s="30"/>
      <c r="F2195" s="30"/>
      <c r="G2195" s="29"/>
      <c r="H2195" s="29"/>
      <c r="I2195" s="29"/>
      <c r="J2195" s="29"/>
      <c r="K2195" s="31"/>
      <c r="L2195" s="31"/>
      <c r="M2195" s="31"/>
      <c r="N2195" s="31"/>
      <c r="O2195" s="31"/>
      <c r="P2195" s="31"/>
      <c r="Q2195" s="31"/>
      <c r="R2195" s="31"/>
      <c r="S2195" s="31"/>
      <c r="T2195" s="31"/>
      <c r="U2195" s="31"/>
      <c r="V2195" s="31"/>
      <c r="W2195" s="31"/>
      <c r="X2195" s="31"/>
      <c r="Y2195" s="31"/>
      <c r="Z2195" s="31"/>
      <c r="AA2195" s="31"/>
      <c r="AB2195" s="31"/>
      <c r="AC2195" s="31"/>
      <c r="AD2195" s="31"/>
      <c r="AE2195" s="31"/>
      <c r="AF2195" s="31"/>
      <c r="AG2195" s="31"/>
      <c r="AH2195" s="31"/>
      <c r="AI2195" s="31"/>
      <c r="AJ2195" s="31"/>
      <c r="AK2195" s="31"/>
      <c r="AL2195" s="31"/>
      <c r="AM2195" s="31"/>
      <c r="AN2195" s="31"/>
      <c r="AQ2195" s="31"/>
    </row>
    <row r="2196" spans="1:44" ht="30" customHeight="1" x14ac:dyDescent="0.3">
      <c r="A2196" s="29"/>
      <c r="B2196" s="29"/>
      <c r="C2196" s="29"/>
      <c r="D2196" s="29"/>
      <c r="E2196" s="29"/>
      <c r="F2196" s="29"/>
      <c r="G2196" s="29"/>
      <c r="H2196" s="29"/>
      <c r="I2196" s="29"/>
      <c r="J2196" s="29"/>
      <c r="K2196" s="31"/>
      <c r="L2196" s="31"/>
      <c r="M2196" s="31"/>
      <c r="N2196" s="31"/>
      <c r="O2196" s="31"/>
      <c r="P2196" s="31"/>
      <c r="Q2196" s="31"/>
      <c r="R2196" s="31"/>
      <c r="S2196" s="31"/>
      <c r="T2196" s="31"/>
      <c r="U2196" s="31"/>
      <c r="V2196" s="31"/>
      <c r="W2196" s="31"/>
      <c r="X2196" s="31"/>
      <c r="Y2196" s="31"/>
      <c r="Z2196" s="31"/>
      <c r="AA2196" s="31"/>
      <c r="AB2196" s="31"/>
      <c r="AC2196" s="31"/>
      <c r="AD2196" s="31"/>
      <c r="AE2196" s="31"/>
      <c r="AF2196" s="31"/>
      <c r="AG2196" s="31"/>
      <c r="AH2196" s="31"/>
      <c r="AI2196" s="31"/>
      <c r="AJ2196" s="31"/>
      <c r="AK2196" s="31"/>
      <c r="AL2196" s="31"/>
      <c r="AM2196" s="31"/>
      <c r="AN2196" s="31"/>
      <c r="AQ2196" s="31"/>
    </row>
    <row r="2197" spans="1:44" ht="48.75" customHeight="1" x14ac:dyDescent="0.3">
      <c r="A2197" s="29"/>
      <c r="B2197" s="29"/>
      <c r="C2197" s="29"/>
      <c r="D2197" s="29"/>
      <c r="E2197" s="29"/>
      <c r="F2197" s="29"/>
      <c r="G2197" s="29"/>
      <c r="H2197" s="29"/>
      <c r="I2197" s="29"/>
      <c r="J2197" s="29"/>
      <c r="K2197" s="31"/>
      <c r="L2197" s="31"/>
      <c r="M2197" s="31"/>
      <c r="N2197" s="31"/>
      <c r="O2197" s="31"/>
      <c r="P2197" s="31"/>
      <c r="Q2197" s="31"/>
      <c r="R2197" s="31"/>
      <c r="S2197" s="31"/>
      <c r="T2197" s="31"/>
      <c r="U2197" s="31"/>
      <c r="V2197" s="31"/>
      <c r="W2197" s="31"/>
      <c r="X2197" s="31"/>
      <c r="Y2197" s="31"/>
      <c r="Z2197" s="31"/>
      <c r="AA2197" s="31"/>
      <c r="AB2197" s="31"/>
      <c r="AC2197" s="31"/>
      <c r="AD2197" s="31"/>
      <c r="AE2197" s="31"/>
      <c r="AF2197" s="31"/>
      <c r="AG2197" s="31"/>
      <c r="AH2197" s="31"/>
      <c r="AI2197" s="31"/>
      <c r="AJ2197" s="31"/>
      <c r="AK2197" s="31"/>
      <c r="AL2197" s="31"/>
      <c r="AM2197" s="31"/>
      <c r="AN2197" s="31"/>
      <c r="AQ2197" s="31"/>
      <c r="AR2197" s="31"/>
    </row>
    <row r="2198" spans="1:44" ht="30" customHeight="1" x14ac:dyDescent="0.3">
      <c r="A2198" s="29"/>
      <c r="B2198" s="29"/>
      <c r="C2198" s="29"/>
      <c r="D2198" s="29"/>
      <c r="E2198" s="29"/>
      <c r="F2198" s="29"/>
      <c r="G2198" s="29"/>
      <c r="H2198" s="29"/>
      <c r="I2198" s="29"/>
      <c r="J2198" s="29"/>
      <c r="K2198" s="31"/>
      <c r="L2198" s="31"/>
      <c r="M2198" s="31"/>
      <c r="N2198" s="31"/>
      <c r="O2198" s="31"/>
      <c r="P2198" s="31"/>
      <c r="Q2198" s="31"/>
      <c r="R2198" s="31"/>
      <c r="S2198" s="31"/>
      <c r="T2198" s="31"/>
      <c r="U2198" s="31"/>
      <c r="V2198" s="31"/>
      <c r="W2198" s="31"/>
      <c r="X2198" s="31"/>
      <c r="Y2198" s="31"/>
      <c r="Z2198" s="31"/>
      <c r="AA2198" s="31"/>
      <c r="AB2198" s="31"/>
      <c r="AC2198" s="31"/>
      <c r="AD2198" s="31"/>
      <c r="AE2198" s="31"/>
      <c r="AF2198" s="31"/>
      <c r="AG2198" s="31"/>
      <c r="AH2198" s="31"/>
      <c r="AI2198" s="31"/>
      <c r="AJ2198" s="31"/>
      <c r="AK2198" s="31"/>
      <c r="AL2198" s="31"/>
      <c r="AM2198" s="31"/>
      <c r="AN2198" s="31"/>
      <c r="AQ2198" s="31"/>
      <c r="AR2198" s="31"/>
    </row>
    <row r="2199" spans="1:44" ht="30" customHeight="1" x14ac:dyDescent="0.3">
      <c r="A2199" s="29"/>
      <c r="B2199" s="29"/>
      <c r="C2199" s="29"/>
      <c r="D2199" s="29"/>
      <c r="E2199" s="29"/>
      <c r="F2199" s="29"/>
      <c r="G2199" s="29"/>
      <c r="H2199" s="29"/>
      <c r="I2199" s="29"/>
      <c r="J2199" s="29"/>
      <c r="K2199" s="31"/>
      <c r="L2199" s="31"/>
      <c r="M2199" s="31"/>
      <c r="N2199" s="31"/>
      <c r="O2199" s="31"/>
      <c r="P2199" s="31"/>
      <c r="Q2199" s="31"/>
      <c r="R2199" s="31"/>
      <c r="S2199" s="31"/>
      <c r="T2199" s="31"/>
      <c r="U2199" s="31"/>
      <c r="V2199" s="31"/>
      <c r="W2199" s="31"/>
      <c r="X2199" s="31"/>
      <c r="Y2199" s="31"/>
      <c r="Z2199" s="31"/>
      <c r="AA2199" s="31"/>
      <c r="AB2199" s="31"/>
      <c r="AC2199" s="31"/>
      <c r="AD2199" s="31"/>
      <c r="AE2199" s="31"/>
      <c r="AF2199" s="31"/>
      <c r="AG2199" s="31"/>
      <c r="AH2199" s="31"/>
      <c r="AI2199" s="31"/>
      <c r="AJ2199" s="31"/>
      <c r="AK2199" s="31"/>
      <c r="AL2199" s="31"/>
      <c r="AM2199" s="31"/>
      <c r="AN2199" s="31"/>
      <c r="AQ2199" s="31"/>
      <c r="AR2199" s="31"/>
    </row>
    <row r="2200" spans="1:44" ht="30" customHeight="1" x14ac:dyDescent="0.3">
      <c r="A2200" s="29"/>
      <c r="B2200" s="29"/>
      <c r="C2200" s="29"/>
      <c r="D2200" s="29"/>
      <c r="E2200" s="29"/>
      <c r="F2200" s="29"/>
      <c r="G2200" s="29"/>
      <c r="H2200" s="29"/>
      <c r="I2200" s="29"/>
      <c r="J2200" s="29"/>
      <c r="K2200" s="31"/>
      <c r="L2200" s="31"/>
      <c r="M2200" s="31"/>
      <c r="N2200" s="31"/>
      <c r="O2200" s="31"/>
      <c r="P2200" s="31"/>
      <c r="Q2200" s="31"/>
      <c r="R2200" s="31"/>
      <c r="S2200" s="31"/>
      <c r="T2200" s="31"/>
      <c r="U2200" s="31"/>
      <c r="V2200" s="31"/>
      <c r="W2200" s="31"/>
      <c r="X2200" s="31"/>
      <c r="Y2200" s="31"/>
      <c r="Z2200" s="31"/>
      <c r="AA2200" s="31"/>
      <c r="AB2200" s="31"/>
      <c r="AC2200" s="31"/>
      <c r="AD2200" s="31"/>
      <c r="AE2200" s="31"/>
      <c r="AF2200" s="31"/>
      <c r="AG2200" s="31"/>
      <c r="AH2200" s="31"/>
      <c r="AI2200" s="31"/>
      <c r="AJ2200" s="31"/>
      <c r="AK2200" s="31"/>
      <c r="AL2200" s="31"/>
      <c r="AM2200" s="31"/>
      <c r="AN2200" s="31"/>
      <c r="AQ2200" s="31"/>
      <c r="AR2200" s="31"/>
    </row>
    <row r="2201" spans="1:44" ht="30" customHeight="1" x14ac:dyDescent="0.3">
      <c r="A2201" s="29"/>
      <c r="B2201" s="29"/>
      <c r="C2201" s="29"/>
      <c r="D2201" s="29"/>
      <c r="E2201" s="29"/>
      <c r="F2201" s="29"/>
      <c r="G2201" s="29"/>
      <c r="H2201" s="29"/>
      <c r="I2201" s="29"/>
      <c r="J2201" s="29"/>
      <c r="K2201" s="31"/>
      <c r="L2201" s="31"/>
      <c r="M2201" s="31"/>
      <c r="N2201" s="31"/>
      <c r="O2201" s="31"/>
      <c r="P2201" s="31"/>
      <c r="Q2201" s="31"/>
      <c r="R2201" s="31"/>
      <c r="S2201" s="31"/>
      <c r="T2201" s="31"/>
      <c r="U2201" s="31"/>
      <c r="V2201" s="31"/>
      <c r="W2201" s="31"/>
      <c r="X2201" s="31"/>
      <c r="Y2201" s="31"/>
      <c r="Z2201" s="31"/>
      <c r="AA2201" s="31"/>
      <c r="AB2201" s="31"/>
      <c r="AC2201" s="31"/>
      <c r="AD2201" s="31"/>
      <c r="AE2201" s="31"/>
      <c r="AF2201" s="31"/>
      <c r="AG2201" s="31"/>
      <c r="AH2201" s="31"/>
      <c r="AI2201" s="31"/>
      <c r="AJ2201" s="31"/>
      <c r="AK2201" s="31"/>
      <c r="AL2201" s="31"/>
      <c r="AM2201" s="31"/>
      <c r="AN2201" s="31"/>
      <c r="AQ2201" s="31"/>
      <c r="AR2201" s="31"/>
    </row>
    <row r="2202" spans="1:44" ht="38.25" customHeight="1" x14ac:dyDescent="0.3">
      <c r="A2202" s="29"/>
      <c r="B2202" s="29"/>
      <c r="C2202" s="29"/>
      <c r="D2202" s="29"/>
      <c r="E2202" s="29"/>
      <c r="F2202" s="29"/>
      <c r="G2202" s="29"/>
      <c r="H2202" s="29"/>
      <c r="I2202" s="29"/>
      <c r="J2202" s="29"/>
      <c r="K2202" s="31"/>
      <c r="L2202" s="31"/>
      <c r="M2202" s="31"/>
      <c r="N2202" s="31"/>
      <c r="O2202" s="31"/>
      <c r="P2202" s="31"/>
      <c r="Q2202" s="31"/>
      <c r="R2202" s="31"/>
      <c r="S2202" s="31"/>
      <c r="T2202" s="31"/>
      <c r="U2202" s="31"/>
      <c r="V2202" s="31"/>
      <c r="W2202" s="31"/>
      <c r="X2202" s="31"/>
      <c r="Y2202" s="31"/>
      <c r="Z2202" s="31"/>
      <c r="AA2202" s="31"/>
      <c r="AB2202" s="31"/>
      <c r="AC2202" s="31"/>
      <c r="AD2202" s="31"/>
      <c r="AE2202" s="31"/>
      <c r="AF2202" s="31"/>
      <c r="AG2202" s="31"/>
      <c r="AH2202" s="31"/>
      <c r="AI2202" s="31"/>
      <c r="AJ2202" s="31"/>
      <c r="AK2202" s="31"/>
      <c r="AL2202" s="31"/>
      <c r="AM2202" s="31"/>
      <c r="AN2202" s="31"/>
      <c r="AQ2202" s="31"/>
      <c r="AR2202" s="31"/>
    </row>
    <row r="2203" spans="1:44" ht="30" customHeight="1" x14ac:dyDescent="0.3">
      <c r="A2203" s="29"/>
      <c r="B2203" s="29"/>
      <c r="C2203" s="29"/>
      <c r="D2203" s="29"/>
      <c r="E2203" s="29"/>
      <c r="F2203" s="29"/>
      <c r="G2203" s="29"/>
      <c r="H2203" s="29"/>
      <c r="I2203" s="29"/>
      <c r="J2203" s="29"/>
      <c r="K2203" s="31"/>
      <c r="L2203" s="31"/>
      <c r="M2203" s="31"/>
      <c r="N2203" s="31"/>
      <c r="O2203" s="31"/>
      <c r="P2203" s="31"/>
      <c r="Q2203" s="31"/>
      <c r="R2203" s="31"/>
      <c r="S2203" s="31"/>
      <c r="T2203" s="31"/>
      <c r="U2203" s="31"/>
      <c r="V2203" s="31"/>
      <c r="W2203" s="31"/>
      <c r="X2203" s="31"/>
      <c r="Y2203" s="31"/>
      <c r="Z2203" s="31"/>
      <c r="AA2203" s="31"/>
      <c r="AB2203" s="31"/>
      <c r="AC2203" s="31"/>
      <c r="AD2203" s="31"/>
      <c r="AE2203" s="31"/>
      <c r="AF2203" s="31"/>
      <c r="AG2203" s="31"/>
      <c r="AH2203" s="31"/>
      <c r="AI2203" s="31"/>
      <c r="AJ2203" s="31"/>
      <c r="AK2203" s="31"/>
      <c r="AL2203" s="31"/>
      <c r="AM2203" s="31"/>
      <c r="AN2203" s="31"/>
      <c r="AQ2203" s="31"/>
      <c r="AR2203" s="31"/>
    </row>
    <row r="2204" spans="1:44" ht="30" customHeight="1" x14ac:dyDescent="0.3">
      <c r="A2204" s="29"/>
      <c r="B2204" s="29"/>
      <c r="C2204" s="29"/>
      <c r="D2204" s="29"/>
      <c r="E2204" s="29"/>
      <c r="F2204" s="29"/>
      <c r="G2204" s="29"/>
      <c r="H2204" s="29"/>
      <c r="I2204" s="29"/>
      <c r="J2204" s="29"/>
      <c r="K2204" s="31"/>
      <c r="L2204" s="31"/>
      <c r="M2204" s="31"/>
      <c r="N2204" s="31"/>
      <c r="O2204" s="31"/>
      <c r="P2204" s="31"/>
      <c r="Q2204" s="31"/>
      <c r="R2204" s="31"/>
      <c r="S2204" s="31"/>
      <c r="T2204" s="31"/>
      <c r="U2204" s="31"/>
      <c r="V2204" s="31"/>
      <c r="W2204" s="31"/>
      <c r="X2204" s="31"/>
      <c r="Y2204" s="31"/>
      <c r="Z2204" s="31"/>
      <c r="AA2204" s="31"/>
      <c r="AB2204" s="31"/>
      <c r="AC2204" s="31"/>
      <c r="AD2204" s="31"/>
      <c r="AE2204" s="31"/>
      <c r="AF2204" s="31"/>
      <c r="AG2204" s="31"/>
      <c r="AH2204" s="31"/>
      <c r="AI2204" s="31"/>
      <c r="AJ2204" s="31"/>
      <c r="AK2204" s="31"/>
      <c r="AL2204" s="31"/>
      <c r="AM2204" s="31"/>
      <c r="AN2204" s="31"/>
      <c r="AQ2204" s="31"/>
      <c r="AR2204" s="31"/>
    </row>
    <row r="2205" spans="1:44" ht="30" customHeight="1" x14ac:dyDescent="0.3">
      <c r="A2205" s="29"/>
      <c r="B2205" s="29"/>
      <c r="C2205" s="29"/>
      <c r="D2205" s="29"/>
      <c r="E2205" s="29"/>
      <c r="F2205" s="29"/>
      <c r="G2205" s="29"/>
      <c r="H2205" s="29"/>
      <c r="I2205" s="29"/>
      <c r="J2205" s="29"/>
      <c r="K2205" s="31"/>
      <c r="L2205" s="31"/>
      <c r="M2205" s="31"/>
      <c r="N2205" s="31"/>
      <c r="O2205" s="31"/>
      <c r="P2205" s="31"/>
      <c r="Q2205" s="31"/>
      <c r="R2205" s="31"/>
      <c r="S2205" s="31"/>
      <c r="T2205" s="31"/>
      <c r="U2205" s="31"/>
      <c r="V2205" s="31"/>
      <c r="W2205" s="31"/>
      <c r="X2205" s="31"/>
      <c r="Y2205" s="31"/>
      <c r="Z2205" s="31"/>
      <c r="AA2205" s="31"/>
      <c r="AB2205" s="31"/>
      <c r="AC2205" s="31"/>
      <c r="AD2205" s="31"/>
      <c r="AE2205" s="31"/>
      <c r="AF2205" s="31"/>
      <c r="AG2205" s="31"/>
      <c r="AH2205" s="31"/>
      <c r="AI2205" s="31"/>
      <c r="AJ2205" s="31"/>
      <c r="AK2205" s="31"/>
      <c r="AL2205" s="31"/>
      <c r="AM2205" s="31"/>
      <c r="AN2205" s="31"/>
      <c r="AQ2205" s="31"/>
      <c r="AR2205" s="31"/>
    </row>
    <row r="2206" spans="1:44" ht="30" customHeight="1" x14ac:dyDescent="0.3">
      <c r="A2206" s="29"/>
      <c r="B2206" s="29"/>
      <c r="C2206" s="29"/>
      <c r="D2206" s="29"/>
      <c r="E2206" s="29"/>
      <c r="F2206" s="29"/>
      <c r="G2206" s="29"/>
      <c r="H2206" s="29"/>
      <c r="I2206" s="29"/>
      <c r="J2206" s="29"/>
      <c r="K2206" s="31"/>
      <c r="L2206" s="31"/>
      <c r="M2206" s="31"/>
      <c r="N2206" s="31"/>
      <c r="O2206" s="31"/>
      <c r="P2206" s="31"/>
      <c r="Q2206" s="31"/>
      <c r="R2206" s="31"/>
      <c r="S2206" s="31"/>
      <c r="T2206" s="31"/>
      <c r="U2206" s="31"/>
      <c r="V2206" s="31"/>
      <c r="W2206" s="31"/>
      <c r="X2206" s="31"/>
      <c r="Y2206" s="31"/>
      <c r="Z2206" s="31"/>
      <c r="AA2206" s="31"/>
      <c r="AB2206" s="31"/>
      <c r="AC2206" s="31"/>
      <c r="AD2206" s="31"/>
      <c r="AE2206" s="31"/>
      <c r="AF2206" s="31"/>
      <c r="AG2206" s="31"/>
      <c r="AH2206" s="31"/>
      <c r="AI2206" s="31"/>
      <c r="AJ2206" s="31"/>
      <c r="AK2206" s="31"/>
      <c r="AL2206" s="31"/>
      <c r="AM2206" s="31"/>
      <c r="AN2206" s="31"/>
      <c r="AQ2206" s="31"/>
      <c r="AR2206" s="31"/>
    </row>
    <row r="2207" spans="1:44" ht="30" customHeight="1" x14ac:dyDescent="0.3">
      <c r="A2207" s="29"/>
      <c r="B2207" s="29"/>
      <c r="C2207" s="29"/>
      <c r="D2207" s="29"/>
      <c r="E2207" s="29"/>
      <c r="F2207" s="29"/>
      <c r="G2207" s="29"/>
      <c r="H2207" s="29"/>
      <c r="I2207" s="29"/>
      <c r="J2207" s="29"/>
      <c r="K2207" s="31"/>
      <c r="L2207" s="31"/>
      <c r="M2207" s="31"/>
      <c r="N2207" s="31"/>
      <c r="O2207" s="31"/>
      <c r="P2207" s="31"/>
      <c r="Q2207" s="31"/>
      <c r="R2207" s="31"/>
      <c r="S2207" s="31"/>
      <c r="T2207" s="31"/>
      <c r="U2207" s="31"/>
      <c r="V2207" s="31"/>
      <c r="W2207" s="31"/>
      <c r="X2207" s="31"/>
      <c r="Y2207" s="31"/>
      <c r="Z2207" s="31"/>
      <c r="AA2207" s="31"/>
      <c r="AB2207" s="31"/>
      <c r="AC2207" s="31"/>
      <c r="AD2207" s="31"/>
      <c r="AE2207" s="31"/>
      <c r="AF2207" s="31"/>
      <c r="AG2207" s="31"/>
      <c r="AH2207" s="31"/>
      <c r="AI2207" s="31"/>
      <c r="AJ2207" s="31"/>
      <c r="AK2207" s="31"/>
      <c r="AL2207" s="31"/>
      <c r="AM2207" s="31"/>
      <c r="AN2207" s="31"/>
      <c r="AQ2207" s="31"/>
      <c r="AR2207" s="31"/>
    </row>
    <row r="2208" spans="1:44" ht="30" customHeight="1" x14ac:dyDescent="0.3">
      <c r="A2208" s="29"/>
      <c r="B2208" s="29"/>
      <c r="C2208" s="29"/>
      <c r="D2208" s="29"/>
      <c r="E2208" s="29"/>
      <c r="F2208" s="29"/>
      <c r="G2208" s="29"/>
      <c r="H2208" s="29"/>
      <c r="I2208" s="29"/>
      <c r="J2208" s="29"/>
      <c r="K2208" s="31"/>
      <c r="L2208" s="31"/>
      <c r="M2208" s="31"/>
      <c r="N2208" s="31"/>
      <c r="O2208" s="31"/>
      <c r="P2208" s="31"/>
      <c r="Q2208" s="31"/>
      <c r="R2208" s="31"/>
      <c r="S2208" s="31"/>
      <c r="T2208" s="31"/>
      <c r="U2208" s="31"/>
      <c r="V2208" s="31"/>
      <c r="W2208" s="31"/>
      <c r="X2208" s="31"/>
      <c r="Y2208" s="31"/>
      <c r="Z2208" s="31"/>
      <c r="AA2208" s="31"/>
      <c r="AB2208" s="31"/>
      <c r="AC2208" s="31"/>
      <c r="AD2208" s="31"/>
      <c r="AE2208" s="31"/>
      <c r="AF2208" s="31"/>
      <c r="AG2208" s="31"/>
      <c r="AH2208" s="31"/>
      <c r="AI2208" s="31"/>
      <c r="AJ2208" s="31"/>
      <c r="AK2208" s="31"/>
      <c r="AL2208" s="31"/>
      <c r="AM2208" s="31"/>
      <c r="AN2208" s="31"/>
      <c r="AQ2208" s="31"/>
      <c r="AR2208" s="31"/>
    </row>
    <row r="2209" spans="1:44" ht="30" customHeight="1" x14ac:dyDescent="0.3">
      <c r="A2209" s="29"/>
      <c r="B2209" s="29"/>
      <c r="C2209" s="29"/>
      <c r="D2209" s="29"/>
      <c r="E2209" s="29"/>
      <c r="F2209" s="29"/>
      <c r="G2209" s="29"/>
      <c r="H2209" s="29"/>
      <c r="I2209" s="29"/>
      <c r="J2209" s="29"/>
      <c r="K2209" s="31"/>
      <c r="L2209" s="31"/>
      <c r="M2209" s="31"/>
      <c r="N2209" s="31"/>
      <c r="O2209" s="31"/>
      <c r="P2209" s="31"/>
      <c r="Q2209" s="31"/>
      <c r="R2209" s="31"/>
      <c r="S2209" s="31"/>
      <c r="T2209" s="31"/>
      <c r="U2209" s="31"/>
      <c r="V2209" s="31"/>
      <c r="W2209" s="31"/>
      <c r="X2209" s="31"/>
      <c r="Y2209" s="31"/>
      <c r="Z2209" s="31"/>
      <c r="AA2209" s="31"/>
      <c r="AB2209" s="31"/>
      <c r="AC2209" s="31"/>
      <c r="AD2209" s="31"/>
      <c r="AE2209" s="31"/>
      <c r="AF2209" s="31"/>
      <c r="AG2209" s="31"/>
      <c r="AH2209" s="31"/>
      <c r="AI2209" s="31"/>
      <c r="AJ2209" s="31"/>
      <c r="AK2209" s="31"/>
      <c r="AL2209" s="31"/>
      <c r="AM2209" s="31"/>
      <c r="AN2209" s="31"/>
      <c r="AQ2209" s="31"/>
      <c r="AR2209" s="31"/>
    </row>
    <row r="2210" spans="1:44" ht="30" customHeight="1" x14ac:dyDescent="0.3">
      <c r="A2210" s="29"/>
      <c r="B2210" s="29"/>
      <c r="C2210" s="29"/>
      <c r="D2210" s="29"/>
      <c r="E2210" s="29"/>
      <c r="F2210" s="29"/>
      <c r="G2210" s="29"/>
      <c r="H2210" s="29"/>
      <c r="I2210" s="29"/>
      <c r="J2210" s="29"/>
      <c r="K2210" s="31"/>
      <c r="L2210" s="31"/>
      <c r="M2210" s="31"/>
      <c r="N2210" s="31"/>
      <c r="O2210" s="31"/>
      <c r="P2210" s="31"/>
      <c r="Q2210" s="31"/>
      <c r="R2210" s="31"/>
      <c r="S2210" s="31"/>
      <c r="T2210" s="31"/>
      <c r="U2210" s="31"/>
      <c r="V2210" s="31"/>
      <c r="W2210" s="31"/>
      <c r="X2210" s="31"/>
      <c r="Y2210" s="31"/>
      <c r="Z2210" s="31"/>
      <c r="AA2210" s="31"/>
      <c r="AB2210" s="31"/>
      <c r="AC2210" s="31"/>
      <c r="AD2210" s="31"/>
      <c r="AE2210" s="31"/>
      <c r="AF2210" s="31"/>
      <c r="AG2210" s="31"/>
      <c r="AH2210" s="31"/>
      <c r="AI2210" s="31"/>
      <c r="AJ2210" s="31"/>
      <c r="AK2210" s="31"/>
      <c r="AL2210" s="31"/>
      <c r="AM2210" s="31"/>
      <c r="AN2210" s="31"/>
      <c r="AQ2210" s="31"/>
      <c r="AR2210" s="31"/>
    </row>
    <row r="2211" spans="1:44" ht="30" customHeight="1" x14ac:dyDescent="0.3">
      <c r="A2211" s="29"/>
      <c r="B2211" s="29"/>
      <c r="C2211" s="29"/>
      <c r="D2211" s="29"/>
      <c r="E2211" s="29"/>
      <c r="F2211" s="29"/>
      <c r="G2211" s="29"/>
      <c r="H2211" s="29"/>
      <c r="I2211" s="29"/>
      <c r="J2211" s="29"/>
      <c r="K2211" s="31"/>
      <c r="L2211" s="31"/>
      <c r="M2211" s="31"/>
      <c r="N2211" s="31"/>
      <c r="O2211" s="31"/>
      <c r="P2211" s="31"/>
      <c r="Q2211" s="31"/>
      <c r="R2211" s="31"/>
      <c r="S2211" s="31"/>
      <c r="T2211" s="31"/>
      <c r="U2211" s="31"/>
      <c r="V2211" s="31"/>
      <c r="W2211" s="31"/>
      <c r="X2211" s="31"/>
      <c r="Y2211" s="31"/>
      <c r="Z2211" s="31"/>
      <c r="AA2211" s="31"/>
      <c r="AB2211" s="31"/>
      <c r="AC2211" s="31"/>
      <c r="AD2211" s="31"/>
      <c r="AE2211" s="31"/>
      <c r="AF2211" s="31"/>
      <c r="AG2211" s="31"/>
      <c r="AH2211" s="31"/>
      <c r="AI2211" s="31"/>
      <c r="AJ2211" s="31"/>
      <c r="AK2211" s="31"/>
      <c r="AL2211" s="31"/>
      <c r="AM2211" s="31"/>
      <c r="AN2211" s="31"/>
      <c r="AQ2211" s="31"/>
      <c r="AR2211" s="31"/>
    </row>
    <row r="2212" spans="1:44" ht="30" customHeight="1" x14ac:dyDescent="0.3">
      <c r="A2212" s="29"/>
      <c r="B2212" s="29"/>
      <c r="C2212" s="29"/>
      <c r="D2212" s="29"/>
      <c r="E2212" s="29"/>
      <c r="F2212" s="29"/>
      <c r="G2212" s="29"/>
      <c r="H2212" s="29"/>
      <c r="I2212" s="29"/>
      <c r="J2212" s="29"/>
      <c r="K2212" s="31"/>
      <c r="L2212" s="31"/>
      <c r="M2212" s="31"/>
      <c r="N2212" s="31"/>
      <c r="O2212" s="31"/>
      <c r="P2212" s="31"/>
      <c r="Q2212" s="31"/>
      <c r="R2212" s="31"/>
      <c r="S2212" s="31"/>
      <c r="T2212" s="31"/>
      <c r="U2212" s="31"/>
      <c r="V2212" s="31"/>
      <c r="W2212" s="31"/>
      <c r="X2212" s="31"/>
      <c r="Y2212" s="31"/>
      <c r="Z2212" s="31"/>
      <c r="AA2212" s="31"/>
      <c r="AB2212" s="31"/>
      <c r="AC2212" s="31"/>
      <c r="AD2212" s="31"/>
      <c r="AE2212" s="31"/>
      <c r="AF2212" s="31"/>
      <c r="AG2212" s="31"/>
      <c r="AH2212" s="31"/>
      <c r="AI2212" s="31"/>
      <c r="AJ2212" s="31"/>
      <c r="AK2212" s="31"/>
      <c r="AL2212" s="31"/>
      <c r="AM2212" s="31"/>
      <c r="AN2212" s="31"/>
      <c r="AQ2212" s="31"/>
      <c r="AR2212" s="31"/>
    </row>
    <row r="2213" spans="1:44" ht="30" customHeight="1" x14ac:dyDescent="0.3">
      <c r="A2213" s="29"/>
      <c r="B2213" s="29"/>
      <c r="C2213" s="29"/>
      <c r="D2213" s="29"/>
      <c r="E2213" s="29"/>
      <c r="F2213" s="29"/>
      <c r="G2213" s="29"/>
      <c r="H2213" s="29"/>
      <c r="I2213" s="29"/>
      <c r="J2213" s="29"/>
      <c r="K2213" s="31"/>
      <c r="L2213" s="31"/>
      <c r="M2213" s="31"/>
      <c r="N2213" s="31"/>
      <c r="O2213" s="31"/>
      <c r="P2213" s="31"/>
      <c r="Q2213" s="31"/>
      <c r="R2213" s="31"/>
      <c r="S2213" s="31"/>
      <c r="T2213" s="31"/>
      <c r="U2213" s="31"/>
      <c r="V2213" s="31"/>
      <c r="W2213" s="31"/>
      <c r="X2213" s="31"/>
      <c r="Y2213" s="31"/>
      <c r="Z2213" s="31"/>
      <c r="AA2213" s="31"/>
      <c r="AB2213" s="31"/>
      <c r="AC2213" s="31"/>
      <c r="AD2213" s="31"/>
      <c r="AE2213" s="31"/>
      <c r="AF2213" s="31"/>
      <c r="AG2213" s="31"/>
      <c r="AH2213" s="31"/>
      <c r="AI2213" s="31"/>
      <c r="AJ2213" s="31"/>
      <c r="AK2213" s="31"/>
      <c r="AL2213" s="31"/>
      <c r="AM2213" s="31"/>
      <c r="AN2213" s="31"/>
      <c r="AQ2213" s="31"/>
      <c r="AR2213" s="31"/>
    </row>
    <row r="2214" spans="1:44" ht="30" customHeight="1" x14ac:dyDescent="0.3">
      <c r="A2214" s="29"/>
      <c r="B2214" s="29"/>
      <c r="C2214" s="29"/>
      <c r="D2214" s="29"/>
      <c r="E2214" s="29"/>
      <c r="F2214" s="29"/>
      <c r="G2214" s="29"/>
      <c r="H2214" s="29"/>
      <c r="I2214" s="29"/>
      <c r="J2214" s="29"/>
      <c r="K2214" s="31"/>
      <c r="L2214" s="31"/>
      <c r="M2214" s="31"/>
      <c r="N2214" s="31"/>
      <c r="O2214" s="31"/>
      <c r="P2214" s="31"/>
      <c r="Q2214" s="31"/>
      <c r="R2214" s="31"/>
      <c r="S2214" s="31"/>
      <c r="T2214" s="31"/>
      <c r="U2214" s="31"/>
      <c r="V2214" s="31"/>
      <c r="W2214" s="31"/>
      <c r="X2214" s="31"/>
      <c r="Y2214" s="31"/>
      <c r="Z2214" s="31"/>
      <c r="AA2214" s="31"/>
      <c r="AB2214" s="31"/>
      <c r="AC2214" s="31"/>
      <c r="AD2214" s="31"/>
      <c r="AE2214" s="31"/>
      <c r="AF2214" s="31"/>
      <c r="AG2214" s="31"/>
      <c r="AH2214" s="31"/>
      <c r="AI2214" s="31"/>
      <c r="AJ2214" s="31"/>
      <c r="AK2214" s="31"/>
      <c r="AL2214" s="31"/>
      <c r="AM2214" s="31"/>
      <c r="AN2214" s="31"/>
      <c r="AQ2214" s="31"/>
      <c r="AR2214" s="31"/>
    </row>
    <row r="2215" spans="1:44" ht="30" customHeight="1" x14ac:dyDescent="0.3">
      <c r="A2215" s="29"/>
      <c r="B2215" s="29"/>
      <c r="C2215" s="29"/>
      <c r="D2215" s="29"/>
      <c r="E2215" s="29"/>
      <c r="F2215" s="29"/>
      <c r="G2215" s="29"/>
      <c r="H2215" s="29"/>
      <c r="I2215" s="29"/>
      <c r="J2215" s="29"/>
      <c r="K2215" s="31"/>
      <c r="L2215" s="31"/>
      <c r="M2215" s="31"/>
      <c r="N2215" s="31"/>
      <c r="O2215" s="31"/>
      <c r="P2215" s="31"/>
      <c r="Q2215" s="31"/>
      <c r="R2215" s="31"/>
      <c r="S2215" s="31"/>
      <c r="T2215" s="31"/>
      <c r="U2215" s="31"/>
      <c r="V2215" s="31"/>
      <c r="W2215" s="31"/>
      <c r="X2215" s="31"/>
      <c r="Y2215" s="31"/>
      <c r="Z2215" s="31"/>
      <c r="AA2215" s="31"/>
      <c r="AB2215" s="31"/>
      <c r="AC2215" s="31"/>
      <c r="AD2215" s="31"/>
      <c r="AE2215" s="31"/>
      <c r="AF2215" s="31"/>
      <c r="AG2215" s="31"/>
      <c r="AH2215" s="31"/>
      <c r="AI2215" s="31"/>
      <c r="AJ2215" s="31"/>
      <c r="AK2215" s="31"/>
      <c r="AL2215" s="31"/>
      <c r="AM2215" s="31"/>
      <c r="AN2215" s="31"/>
      <c r="AQ2215" s="31"/>
      <c r="AR2215" s="31"/>
    </row>
    <row r="2216" spans="1:44" ht="30" customHeight="1" x14ac:dyDescent="0.3">
      <c r="A2216" s="29"/>
      <c r="B2216" s="29"/>
      <c r="C2216" s="29"/>
      <c r="D2216" s="29"/>
      <c r="E2216" s="29"/>
      <c r="F2216" s="29"/>
      <c r="G2216" s="29"/>
      <c r="H2216" s="29"/>
      <c r="I2216" s="29"/>
      <c r="J2216" s="29"/>
      <c r="K2216" s="31"/>
      <c r="L2216" s="31"/>
      <c r="M2216" s="31"/>
      <c r="N2216" s="31"/>
      <c r="O2216" s="31"/>
      <c r="P2216" s="31"/>
      <c r="Q2216" s="31"/>
      <c r="R2216" s="31"/>
      <c r="S2216" s="31"/>
      <c r="T2216" s="31"/>
      <c r="U2216" s="31"/>
      <c r="V2216" s="31"/>
      <c r="W2216" s="31"/>
      <c r="X2216" s="31"/>
      <c r="Y2216" s="31"/>
      <c r="Z2216" s="31"/>
      <c r="AA2216" s="31"/>
      <c r="AB2216" s="31"/>
      <c r="AC2216" s="31"/>
      <c r="AD2216" s="31"/>
      <c r="AE2216" s="31"/>
      <c r="AF2216" s="31"/>
      <c r="AG2216" s="31"/>
      <c r="AH2216" s="31"/>
      <c r="AI2216" s="31"/>
      <c r="AJ2216" s="31"/>
      <c r="AK2216" s="31"/>
      <c r="AL2216" s="31"/>
      <c r="AM2216" s="31"/>
      <c r="AN2216" s="31"/>
      <c r="AQ2216" s="31"/>
      <c r="AR2216" s="31"/>
    </row>
    <row r="2217" spans="1:44" ht="30" customHeight="1" x14ac:dyDescent="0.3">
      <c r="A2217" s="29"/>
      <c r="B2217" s="29"/>
      <c r="C2217" s="29"/>
      <c r="D2217" s="29"/>
      <c r="E2217" s="29"/>
      <c r="F2217" s="29"/>
      <c r="G2217" s="29"/>
      <c r="H2217" s="29"/>
      <c r="I2217" s="29"/>
      <c r="J2217" s="29"/>
      <c r="K2217" s="31"/>
      <c r="L2217" s="31"/>
      <c r="M2217" s="31"/>
      <c r="N2217" s="31"/>
      <c r="O2217" s="31"/>
      <c r="P2217" s="31"/>
      <c r="Q2217" s="31"/>
      <c r="R2217" s="31"/>
      <c r="S2217" s="31"/>
      <c r="T2217" s="31"/>
      <c r="U2217" s="31"/>
      <c r="V2217" s="31"/>
      <c r="W2217" s="31"/>
      <c r="X2217" s="31"/>
      <c r="Y2217" s="31"/>
      <c r="Z2217" s="31"/>
      <c r="AA2217" s="31"/>
      <c r="AB2217" s="31"/>
      <c r="AC2217" s="31"/>
      <c r="AD2217" s="31"/>
      <c r="AE2217" s="31"/>
      <c r="AF2217" s="31"/>
      <c r="AG2217" s="31"/>
      <c r="AH2217" s="31"/>
      <c r="AI2217" s="31"/>
      <c r="AJ2217" s="31"/>
      <c r="AK2217" s="31"/>
      <c r="AL2217" s="31"/>
      <c r="AM2217" s="31"/>
      <c r="AN2217" s="31"/>
      <c r="AQ2217" s="31"/>
      <c r="AR2217" s="31"/>
    </row>
    <row r="2218" spans="1:44" ht="30" customHeight="1" x14ac:dyDescent="0.3">
      <c r="A2218" s="29"/>
      <c r="B2218" s="29"/>
      <c r="C2218" s="29"/>
      <c r="D2218" s="29"/>
      <c r="E2218" s="29"/>
      <c r="F2218" s="29"/>
      <c r="G2218" s="29"/>
      <c r="H2218" s="29"/>
      <c r="I2218" s="29"/>
      <c r="J2218" s="29"/>
      <c r="K2218" s="31"/>
      <c r="L2218" s="31"/>
      <c r="M2218" s="31"/>
      <c r="N2218" s="31"/>
      <c r="O2218" s="31"/>
      <c r="P2218" s="31"/>
      <c r="Q2218" s="31"/>
      <c r="R2218" s="31"/>
      <c r="S2218" s="31"/>
      <c r="T2218" s="31"/>
      <c r="U2218" s="31"/>
      <c r="V2218" s="31"/>
      <c r="W2218" s="31"/>
      <c r="X2218" s="31"/>
      <c r="Y2218" s="31"/>
      <c r="Z2218" s="31"/>
      <c r="AA2218" s="31"/>
      <c r="AB2218" s="31"/>
      <c r="AC2218" s="31"/>
      <c r="AD2218" s="31"/>
      <c r="AE2218" s="31"/>
      <c r="AF2218" s="31"/>
      <c r="AG2218" s="31"/>
      <c r="AH2218" s="31"/>
      <c r="AI2218" s="31"/>
      <c r="AJ2218" s="31"/>
      <c r="AK2218" s="31"/>
      <c r="AL2218" s="31"/>
      <c r="AM2218" s="31"/>
      <c r="AN2218" s="31"/>
      <c r="AQ2218" s="31"/>
      <c r="AR2218" s="31"/>
    </row>
    <row r="2219" spans="1:44" ht="30" customHeight="1" x14ac:dyDescent="0.3">
      <c r="A2219" s="29"/>
      <c r="B2219" s="29"/>
      <c r="C2219" s="29"/>
      <c r="D2219" s="29"/>
      <c r="E2219" s="29"/>
      <c r="F2219" s="29"/>
      <c r="G2219" s="29"/>
      <c r="H2219" s="29"/>
      <c r="I2219" s="29"/>
      <c r="J2219" s="29"/>
      <c r="K2219" s="31"/>
      <c r="L2219" s="31"/>
      <c r="M2219" s="31"/>
      <c r="N2219" s="31"/>
      <c r="O2219" s="31"/>
      <c r="P2219" s="31"/>
      <c r="Q2219" s="31"/>
      <c r="R2219" s="31"/>
      <c r="S2219" s="31"/>
      <c r="T2219" s="31"/>
      <c r="U2219" s="31"/>
      <c r="V2219" s="31"/>
      <c r="W2219" s="31"/>
      <c r="X2219" s="31"/>
      <c r="Y2219" s="31"/>
      <c r="Z2219" s="31"/>
      <c r="AA2219" s="31"/>
      <c r="AB2219" s="31"/>
      <c r="AC2219" s="31"/>
      <c r="AD2219" s="31"/>
      <c r="AE2219" s="31"/>
      <c r="AF2219" s="31"/>
      <c r="AG2219" s="31"/>
      <c r="AH2219" s="31"/>
      <c r="AI2219" s="31"/>
      <c r="AJ2219" s="31"/>
      <c r="AK2219" s="31"/>
      <c r="AL2219" s="31"/>
      <c r="AM2219" s="31"/>
      <c r="AN2219" s="31"/>
      <c r="AQ2219" s="31"/>
      <c r="AR2219" s="31"/>
    </row>
    <row r="2220" spans="1:44" ht="30" customHeight="1" x14ac:dyDescent="0.3">
      <c r="A2220" s="29"/>
      <c r="B2220" s="29"/>
      <c r="C2220" s="29"/>
      <c r="D2220" s="29"/>
      <c r="E2220" s="29"/>
      <c r="F2220" s="29"/>
      <c r="G2220" s="29"/>
      <c r="H2220" s="29"/>
      <c r="I2220" s="29"/>
      <c r="J2220" s="29"/>
      <c r="K2220" s="31"/>
      <c r="L2220" s="31"/>
      <c r="M2220" s="31"/>
      <c r="N2220" s="31"/>
      <c r="O2220" s="31"/>
      <c r="P2220" s="31"/>
      <c r="Q2220" s="31"/>
      <c r="R2220" s="31"/>
      <c r="S2220" s="31"/>
      <c r="T2220" s="31"/>
      <c r="U2220" s="31"/>
      <c r="V2220" s="31"/>
      <c r="W2220" s="31"/>
      <c r="X2220" s="31"/>
      <c r="Y2220" s="31"/>
      <c r="Z2220" s="31"/>
      <c r="AA2220" s="31"/>
      <c r="AB2220" s="31"/>
      <c r="AC2220" s="31"/>
      <c r="AD2220" s="31"/>
      <c r="AE2220" s="31"/>
      <c r="AF2220" s="31"/>
      <c r="AG2220" s="31"/>
      <c r="AH2220" s="31"/>
      <c r="AI2220" s="31"/>
      <c r="AJ2220" s="31"/>
      <c r="AK2220" s="31"/>
      <c r="AL2220" s="31"/>
      <c r="AM2220" s="31"/>
      <c r="AN2220" s="31"/>
      <c r="AQ2220" s="31"/>
      <c r="AR2220" s="31"/>
    </row>
    <row r="2221" spans="1:44" ht="30" customHeight="1" x14ac:dyDescent="0.3">
      <c r="A2221" s="29"/>
      <c r="B2221" s="29"/>
      <c r="C2221" s="29"/>
      <c r="D2221" s="29"/>
      <c r="E2221" s="29"/>
      <c r="F2221" s="29"/>
      <c r="G2221" s="29"/>
      <c r="H2221" s="29"/>
      <c r="I2221" s="29"/>
      <c r="J2221" s="29"/>
      <c r="K2221" s="31"/>
      <c r="L2221" s="31"/>
      <c r="M2221" s="31"/>
      <c r="N2221" s="31"/>
      <c r="O2221" s="31"/>
      <c r="P2221" s="31"/>
      <c r="Q2221" s="31"/>
      <c r="R2221" s="31"/>
      <c r="S2221" s="31"/>
      <c r="T2221" s="31"/>
      <c r="U2221" s="31"/>
      <c r="V2221" s="31"/>
      <c r="W2221" s="31"/>
      <c r="X2221" s="31"/>
      <c r="Y2221" s="31"/>
      <c r="Z2221" s="31"/>
      <c r="AA2221" s="31"/>
      <c r="AB2221" s="31"/>
      <c r="AC2221" s="31"/>
      <c r="AD2221" s="31"/>
      <c r="AE2221" s="31"/>
      <c r="AF2221" s="31"/>
      <c r="AG2221" s="31"/>
      <c r="AH2221" s="31"/>
      <c r="AI2221" s="31"/>
      <c r="AJ2221" s="31"/>
      <c r="AK2221" s="31"/>
      <c r="AL2221" s="31"/>
      <c r="AM2221" s="31"/>
      <c r="AN2221" s="31"/>
      <c r="AQ2221" s="31"/>
      <c r="AR2221" s="31"/>
    </row>
    <row r="2222" spans="1:44" ht="30" customHeight="1" x14ac:dyDescent="0.3">
      <c r="A2222" s="29"/>
      <c r="B2222" s="29"/>
      <c r="C2222" s="29"/>
      <c r="D2222" s="29"/>
      <c r="E2222" s="29"/>
      <c r="F2222" s="29"/>
      <c r="G2222" s="29"/>
      <c r="H2222" s="29"/>
      <c r="I2222" s="29"/>
      <c r="J2222" s="29"/>
      <c r="K2222" s="31"/>
      <c r="L2222" s="31"/>
      <c r="M2222" s="31"/>
      <c r="N2222" s="31"/>
      <c r="O2222" s="31"/>
      <c r="P2222" s="31"/>
      <c r="Q2222" s="31"/>
      <c r="R2222" s="31"/>
      <c r="S2222" s="31"/>
      <c r="T2222" s="31"/>
      <c r="U2222" s="31"/>
      <c r="V2222" s="31"/>
      <c r="W2222" s="31"/>
      <c r="X2222" s="31"/>
      <c r="Y2222" s="31"/>
      <c r="Z2222" s="31"/>
      <c r="AA2222" s="31"/>
      <c r="AB2222" s="31"/>
      <c r="AC2222" s="31"/>
      <c r="AD2222" s="31"/>
      <c r="AE2222" s="31"/>
      <c r="AF2222" s="31"/>
      <c r="AG2222" s="31"/>
      <c r="AH2222" s="31"/>
      <c r="AI2222" s="31"/>
      <c r="AJ2222" s="31"/>
      <c r="AK2222" s="31"/>
      <c r="AL2222" s="31"/>
      <c r="AM2222" s="31"/>
      <c r="AN2222" s="31"/>
      <c r="AQ2222" s="31"/>
      <c r="AR2222" s="31"/>
    </row>
    <row r="2223" spans="1:44" ht="30" customHeight="1" x14ac:dyDescent="0.3">
      <c r="A2223" s="29"/>
      <c r="B2223" s="29"/>
      <c r="C2223" s="29"/>
      <c r="D2223" s="29"/>
      <c r="E2223" s="29"/>
      <c r="F2223" s="29"/>
      <c r="G2223" s="29"/>
      <c r="H2223" s="29"/>
      <c r="I2223" s="29"/>
      <c r="J2223" s="29"/>
      <c r="K2223" s="31"/>
      <c r="L2223" s="31"/>
      <c r="M2223" s="31"/>
      <c r="N2223" s="31"/>
      <c r="O2223" s="31"/>
      <c r="P2223" s="31"/>
      <c r="Q2223" s="31"/>
      <c r="R2223" s="31"/>
      <c r="S2223" s="31"/>
      <c r="T2223" s="31"/>
      <c r="U2223" s="31"/>
      <c r="V2223" s="31"/>
      <c r="W2223" s="31"/>
      <c r="X2223" s="31"/>
      <c r="Y2223" s="31"/>
      <c r="Z2223" s="31"/>
      <c r="AA2223" s="31"/>
      <c r="AB2223" s="31"/>
      <c r="AC2223" s="31"/>
      <c r="AD2223" s="31"/>
      <c r="AE2223" s="31"/>
      <c r="AF2223" s="31"/>
      <c r="AG2223" s="31"/>
      <c r="AH2223" s="31"/>
      <c r="AI2223" s="31"/>
      <c r="AJ2223" s="31"/>
      <c r="AK2223" s="31"/>
      <c r="AL2223" s="31"/>
      <c r="AM2223" s="31"/>
      <c r="AN2223" s="31"/>
      <c r="AQ2223" s="31"/>
      <c r="AR2223" s="31"/>
    </row>
    <row r="2224" spans="1:44" ht="30" customHeight="1" x14ac:dyDescent="0.3">
      <c r="A2224" s="29"/>
      <c r="B2224" s="29"/>
      <c r="C2224" s="29"/>
      <c r="D2224" s="29"/>
      <c r="E2224" s="29"/>
      <c r="F2224" s="29"/>
      <c r="G2224" s="29"/>
      <c r="H2224" s="29"/>
      <c r="I2224" s="29"/>
      <c r="J2224" s="29"/>
      <c r="K2224" s="31"/>
      <c r="L2224" s="31"/>
      <c r="M2224" s="31"/>
      <c r="N2224" s="31"/>
      <c r="O2224" s="31"/>
      <c r="P2224" s="31"/>
      <c r="Q2224" s="31"/>
      <c r="R2224" s="31"/>
      <c r="S2224" s="31"/>
      <c r="T2224" s="31"/>
      <c r="U2224" s="31"/>
      <c r="V2224" s="31"/>
      <c r="W2224" s="31"/>
      <c r="X2224" s="31"/>
      <c r="Y2224" s="31"/>
      <c r="Z2224" s="31"/>
      <c r="AA2224" s="31"/>
      <c r="AB2224" s="31"/>
      <c r="AC2224" s="31"/>
      <c r="AD2224" s="31"/>
      <c r="AE2224" s="31"/>
      <c r="AF2224" s="31"/>
      <c r="AG2224" s="31"/>
      <c r="AH2224" s="31"/>
      <c r="AI2224" s="31"/>
      <c r="AJ2224" s="31"/>
      <c r="AK2224" s="31"/>
      <c r="AL2224" s="31"/>
      <c r="AM2224" s="31"/>
      <c r="AN2224" s="31"/>
      <c r="AQ2224" s="31"/>
      <c r="AR2224" s="31"/>
    </row>
    <row r="2225" spans="1:44" ht="30" customHeight="1" x14ac:dyDescent="0.3">
      <c r="A2225" s="29"/>
      <c r="B2225" s="29"/>
      <c r="C2225" s="29"/>
      <c r="D2225" s="29"/>
      <c r="E2225" s="29"/>
      <c r="F2225" s="29"/>
      <c r="G2225" s="29"/>
      <c r="H2225" s="29"/>
      <c r="I2225" s="29"/>
      <c r="J2225" s="29"/>
      <c r="K2225" s="31"/>
      <c r="L2225" s="31"/>
      <c r="M2225" s="31"/>
      <c r="N2225" s="31"/>
      <c r="O2225" s="31"/>
      <c r="P2225" s="31"/>
      <c r="Q2225" s="31"/>
      <c r="R2225" s="31"/>
      <c r="S2225" s="31"/>
      <c r="T2225" s="31"/>
      <c r="U2225" s="31"/>
      <c r="V2225" s="31"/>
      <c r="W2225" s="31"/>
      <c r="X2225" s="31"/>
      <c r="Y2225" s="31"/>
      <c r="Z2225" s="31"/>
      <c r="AA2225" s="31"/>
      <c r="AB2225" s="31"/>
      <c r="AC2225" s="31"/>
      <c r="AD2225" s="31"/>
      <c r="AE2225" s="31"/>
      <c r="AF2225" s="31"/>
      <c r="AG2225" s="31"/>
      <c r="AH2225" s="31"/>
      <c r="AI2225" s="31"/>
      <c r="AJ2225" s="31"/>
      <c r="AK2225" s="31"/>
      <c r="AL2225" s="31"/>
      <c r="AM2225" s="31"/>
      <c r="AN2225" s="31"/>
      <c r="AQ2225" s="31"/>
      <c r="AR2225" s="31"/>
    </row>
    <row r="2226" spans="1:44" ht="30" customHeight="1" x14ac:dyDescent="0.3">
      <c r="A2226" s="29"/>
      <c r="B2226" s="29"/>
      <c r="C2226" s="29"/>
      <c r="D2226" s="29"/>
      <c r="E2226" s="29"/>
      <c r="F2226" s="29"/>
      <c r="G2226" s="29"/>
      <c r="H2226" s="29"/>
      <c r="I2226" s="29"/>
      <c r="J2226" s="29"/>
      <c r="K2226" s="31"/>
      <c r="L2226" s="31"/>
      <c r="M2226" s="31"/>
      <c r="N2226" s="31"/>
      <c r="O2226" s="31"/>
      <c r="P2226" s="31"/>
      <c r="Q2226" s="31"/>
      <c r="R2226" s="31"/>
      <c r="S2226" s="31"/>
      <c r="T2226" s="31"/>
      <c r="U2226" s="31"/>
      <c r="V2226" s="31"/>
      <c r="W2226" s="31"/>
      <c r="X2226" s="31"/>
      <c r="Y2226" s="31"/>
      <c r="Z2226" s="31"/>
      <c r="AA2226" s="31"/>
      <c r="AB2226" s="31"/>
      <c r="AC2226" s="31"/>
      <c r="AD2226" s="31"/>
      <c r="AE2226" s="31"/>
      <c r="AF2226" s="31"/>
      <c r="AG2226" s="31"/>
      <c r="AH2226" s="31"/>
      <c r="AI2226" s="31"/>
      <c r="AJ2226" s="31"/>
      <c r="AK2226" s="31"/>
      <c r="AL2226" s="31"/>
      <c r="AM2226" s="31"/>
      <c r="AN2226" s="31"/>
      <c r="AQ2226" s="31"/>
      <c r="AR2226" s="31"/>
    </row>
    <row r="2227" spans="1:44" ht="30" customHeight="1" x14ac:dyDescent="0.3">
      <c r="A2227" s="29"/>
      <c r="B2227" s="29"/>
      <c r="C2227" s="29"/>
      <c r="D2227" s="29"/>
      <c r="E2227" s="29"/>
      <c r="F2227" s="29"/>
      <c r="G2227" s="29"/>
      <c r="H2227" s="29"/>
      <c r="I2227" s="29"/>
      <c r="J2227" s="29"/>
      <c r="K2227" s="31"/>
      <c r="L2227" s="31"/>
      <c r="M2227" s="31"/>
      <c r="N2227" s="31"/>
      <c r="O2227" s="31"/>
      <c r="P2227" s="31"/>
      <c r="Q2227" s="31"/>
      <c r="R2227" s="31"/>
      <c r="S2227" s="31"/>
      <c r="T2227" s="31"/>
      <c r="U2227" s="31"/>
      <c r="V2227" s="31"/>
      <c r="W2227" s="31"/>
      <c r="X2227" s="31"/>
      <c r="Y2227" s="31"/>
      <c r="Z2227" s="31"/>
      <c r="AA2227" s="31"/>
      <c r="AB2227" s="31"/>
      <c r="AC2227" s="31"/>
      <c r="AD2227" s="31"/>
      <c r="AE2227" s="31"/>
      <c r="AF2227" s="31"/>
      <c r="AG2227" s="31"/>
      <c r="AH2227" s="31"/>
      <c r="AI2227" s="31"/>
      <c r="AJ2227" s="31"/>
      <c r="AK2227" s="31"/>
      <c r="AL2227" s="31"/>
      <c r="AM2227" s="31"/>
      <c r="AN2227" s="31"/>
      <c r="AQ2227" s="31"/>
      <c r="AR2227" s="31"/>
    </row>
    <row r="2228" spans="1:44" ht="59.25" customHeight="1" x14ac:dyDescent="0.3">
      <c r="A2228" s="29"/>
      <c r="B2228" s="29"/>
      <c r="C2228" s="29"/>
      <c r="D2228" s="29"/>
      <c r="E2228" s="29"/>
      <c r="F2228" s="29"/>
      <c r="G2228" s="29"/>
      <c r="H2228" s="29"/>
      <c r="I2228" s="29"/>
      <c r="J2228" s="29"/>
      <c r="K2228" s="31"/>
      <c r="L2228" s="31"/>
      <c r="M2228" s="31"/>
      <c r="N2228" s="31"/>
      <c r="O2228" s="31"/>
      <c r="P2228" s="31"/>
      <c r="Q2228" s="31"/>
      <c r="R2228" s="31"/>
      <c r="S2228" s="31"/>
      <c r="T2228" s="31"/>
      <c r="U2228" s="31"/>
      <c r="V2228" s="31"/>
      <c r="W2228" s="31"/>
      <c r="X2228" s="31"/>
      <c r="Y2228" s="31"/>
      <c r="Z2228" s="31"/>
      <c r="AA2228" s="31"/>
      <c r="AB2228" s="31"/>
      <c r="AC2228" s="31"/>
      <c r="AD2228" s="31"/>
      <c r="AE2228" s="31"/>
      <c r="AF2228" s="31"/>
      <c r="AG2228" s="31"/>
      <c r="AH2228" s="31"/>
      <c r="AI2228" s="31"/>
      <c r="AJ2228" s="31"/>
      <c r="AK2228" s="31"/>
      <c r="AL2228" s="31"/>
      <c r="AM2228" s="31"/>
      <c r="AN2228" s="31"/>
      <c r="AQ2228" s="31"/>
      <c r="AR2228" s="31"/>
    </row>
    <row r="2229" spans="1:44" ht="30" customHeight="1" x14ac:dyDescent="0.3">
      <c r="A2229" s="29"/>
      <c r="B2229" s="29"/>
      <c r="C2229" s="29"/>
      <c r="D2229" s="29"/>
      <c r="E2229" s="29"/>
      <c r="F2229" s="29"/>
      <c r="G2229" s="29"/>
      <c r="H2229" s="29"/>
      <c r="I2229" s="29"/>
      <c r="J2229" s="29"/>
      <c r="K2229" s="31"/>
      <c r="L2229" s="31"/>
      <c r="M2229" s="31"/>
      <c r="N2229" s="31"/>
      <c r="O2229" s="31"/>
      <c r="P2229" s="31"/>
      <c r="Q2229" s="31"/>
      <c r="R2229" s="31"/>
      <c r="S2229" s="31"/>
      <c r="T2229" s="31"/>
      <c r="U2229" s="31"/>
      <c r="V2229" s="31"/>
      <c r="W2229" s="31"/>
      <c r="X2229" s="31"/>
      <c r="Y2229" s="31"/>
      <c r="Z2229" s="31"/>
      <c r="AA2229" s="31"/>
      <c r="AB2229" s="31"/>
      <c r="AC2229" s="31"/>
      <c r="AD2229" s="31"/>
      <c r="AE2229" s="31"/>
      <c r="AF2229" s="31"/>
      <c r="AG2229" s="31"/>
      <c r="AH2229" s="31"/>
      <c r="AI2229" s="31"/>
      <c r="AJ2229" s="31"/>
      <c r="AK2229" s="31"/>
      <c r="AL2229" s="31"/>
      <c r="AM2229" s="31"/>
      <c r="AN2229" s="31"/>
      <c r="AQ2229" s="31"/>
      <c r="AR2229" s="31"/>
    </row>
    <row r="2230" spans="1:44" ht="30" customHeight="1" x14ac:dyDescent="0.3">
      <c r="A2230" s="29"/>
      <c r="B2230" s="29"/>
      <c r="C2230" s="29"/>
      <c r="D2230" s="29"/>
      <c r="E2230" s="29"/>
      <c r="F2230" s="29"/>
      <c r="G2230" s="29"/>
      <c r="H2230" s="29"/>
      <c r="I2230" s="29"/>
      <c r="J2230" s="29"/>
      <c r="K2230" s="31"/>
      <c r="L2230" s="31"/>
      <c r="M2230" s="31"/>
      <c r="N2230" s="31"/>
      <c r="O2230" s="31"/>
      <c r="P2230" s="31"/>
      <c r="Q2230" s="31"/>
      <c r="R2230" s="31"/>
      <c r="S2230" s="31"/>
      <c r="T2230" s="31"/>
      <c r="U2230" s="31"/>
      <c r="V2230" s="31"/>
      <c r="W2230" s="31"/>
      <c r="X2230" s="31"/>
      <c r="Y2230" s="31"/>
      <c r="Z2230" s="31"/>
      <c r="AA2230" s="31"/>
      <c r="AB2230" s="31"/>
      <c r="AC2230" s="31"/>
      <c r="AD2230" s="31"/>
      <c r="AE2230" s="31"/>
      <c r="AF2230" s="31"/>
      <c r="AG2230" s="31"/>
      <c r="AH2230" s="31"/>
      <c r="AI2230" s="31"/>
      <c r="AJ2230" s="31"/>
      <c r="AK2230" s="31"/>
      <c r="AL2230" s="31"/>
      <c r="AM2230" s="31"/>
      <c r="AN2230" s="31"/>
      <c r="AQ2230" s="31"/>
      <c r="AR2230" s="31"/>
    </row>
    <row r="2231" spans="1:44" ht="30" customHeight="1" x14ac:dyDescent="0.3">
      <c r="A2231" s="29"/>
      <c r="B2231" s="29"/>
      <c r="C2231" s="29"/>
      <c r="D2231" s="29"/>
      <c r="E2231" s="29"/>
      <c r="F2231" s="29"/>
      <c r="G2231" s="29"/>
      <c r="H2231" s="29"/>
      <c r="I2231" s="29"/>
      <c r="J2231" s="29"/>
      <c r="K2231" s="31"/>
      <c r="L2231" s="31"/>
      <c r="M2231" s="31"/>
      <c r="N2231" s="31"/>
      <c r="O2231" s="31"/>
      <c r="P2231" s="31"/>
      <c r="Q2231" s="31"/>
      <c r="R2231" s="31"/>
      <c r="S2231" s="31"/>
      <c r="T2231" s="31"/>
      <c r="U2231" s="31"/>
      <c r="V2231" s="31"/>
      <c r="W2231" s="31"/>
      <c r="X2231" s="31"/>
      <c r="Y2231" s="31"/>
      <c r="Z2231" s="31"/>
      <c r="AA2231" s="31"/>
      <c r="AB2231" s="31"/>
      <c r="AC2231" s="31"/>
      <c r="AD2231" s="31"/>
      <c r="AE2231" s="31"/>
      <c r="AF2231" s="31"/>
      <c r="AG2231" s="31"/>
      <c r="AH2231" s="31"/>
      <c r="AI2231" s="31"/>
      <c r="AJ2231" s="31"/>
      <c r="AK2231" s="31"/>
      <c r="AL2231" s="31"/>
      <c r="AM2231" s="31"/>
      <c r="AN2231" s="31"/>
      <c r="AQ2231" s="31"/>
      <c r="AR2231" s="31"/>
    </row>
    <row r="2232" spans="1:44" ht="30" customHeight="1" x14ac:dyDescent="0.3">
      <c r="A2232" s="29"/>
      <c r="B2232" s="29"/>
      <c r="C2232" s="29"/>
      <c r="D2232" s="29"/>
      <c r="E2232" s="29"/>
      <c r="F2232" s="29"/>
      <c r="G2232" s="29"/>
      <c r="H2232" s="29"/>
      <c r="I2232" s="29"/>
      <c r="J2232" s="29"/>
      <c r="K2232" s="31"/>
      <c r="L2232" s="31"/>
      <c r="M2232" s="31"/>
      <c r="N2232" s="31"/>
      <c r="O2232" s="31"/>
      <c r="P2232" s="31"/>
      <c r="Q2232" s="31"/>
      <c r="R2232" s="31"/>
      <c r="S2232" s="31"/>
      <c r="T2232" s="31"/>
      <c r="U2232" s="31"/>
      <c r="V2232" s="31"/>
      <c r="W2232" s="31"/>
      <c r="X2232" s="31"/>
      <c r="Y2232" s="31"/>
      <c r="Z2232" s="31"/>
      <c r="AA2232" s="31"/>
      <c r="AB2232" s="31"/>
      <c r="AC2232" s="31"/>
      <c r="AD2232" s="31"/>
      <c r="AE2232" s="31"/>
      <c r="AF2232" s="31"/>
      <c r="AG2232" s="31"/>
      <c r="AH2232" s="31"/>
      <c r="AI2232" s="31"/>
      <c r="AJ2232" s="31"/>
      <c r="AK2232" s="31"/>
      <c r="AL2232" s="31"/>
      <c r="AM2232" s="31"/>
      <c r="AN2232" s="31"/>
      <c r="AQ2232" s="31"/>
      <c r="AR2232" s="31"/>
    </row>
    <row r="2233" spans="1:44" ht="30" customHeight="1" x14ac:dyDescent="0.3">
      <c r="A2233" s="29"/>
      <c r="B2233" s="29"/>
      <c r="C2233" s="29"/>
      <c r="D2233" s="29"/>
      <c r="E2233" s="29"/>
      <c r="F2233" s="29"/>
      <c r="G2233" s="29"/>
      <c r="H2233" s="29"/>
      <c r="I2233" s="29"/>
      <c r="J2233" s="29"/>
      <c r="K2233" s="31"/>
      <c r="L2233" s="31"/>
      <c r="M2233" s="31"/>
      <c r="N2233" s="31"/>
      <c r="O2233" s="31"/>
      <c r="P2233" s="31"/>
      <c r="Q2233" s="31"/>
      <c r="R2233" s="31"/>
      <c r="S2233" s="31"/>
      <c r="T2233" s="31"/>
      <c r="U2233" s="31"/>
      <c r="V2233" s="31"/>
      <c r="W2233" s="31"/>
      <c r="X2233" s="31"/>
      <c r="Y2233" s="31"/>
      <c r="Z2233" s="31"/>
      <c r="AA2233" s="31"/>
      <c r="AB2233" s="31"/>
      <c r="AC2233" s="31"/>
      <c r="AD2233" s="31"/>
      <c r="AE2233" s="31"/>
      <c r="AF2233" s="31"/>
      <c r="AG2233" s="31"/>
      <c r="AH2233" s="31"/>
      <c r="AI2233" s="31"/>
      <c r="AJ2233" s="31"/>
      <c r="AK2233" s="31"/>
      <c r="AL2233" s="31"/>
      <c r="AM2233" s="31"/>
      <c r="AN2233" s="31"/>
      <c r="AQ2233" s="31"/>
      <c r="AR2233" s="31"/>
    </row>
    <row r="2234" spans="1:44" ht="30" customHeight="1" x14ac:dyDescent="0.3">
      <c r="A2234" s="29"/>
      <c r="B2234" s="29"/>
      <c r="C2234" s="29"/>
      <c r="D2234" s="29"/>
      <c r="E2234" s="29"/>
      <c r="F2234" s="29"/>
      <c r="G2234" s="29"/>
      <c r="H2234" s="29"/>
      <c r="I2234" s="29"/>
      <c r="J2234" s="29"/>
      <c r="K2234" s="31"/>
      <c r="L2234" s="31"/>
      <c r="M2234" s="31"/>
      <c r="N2234" s="31"/>
      <c r="O2234" s="31"/>
      <c r="P2234" s="31"/>
      <c r="Q2234" s="31"/>
      <c r="R2234" s="31"/>
      <c r="S2234" s="31"/>
      <c r="T2234" s="31"/>
      <c r="U2234" s="31"/>
      <c r="V2234" s="31"/>
      <c r="W2234" s="31"/>
      <c r="X2234" s="31"/>
      <c r="Y2234" s="31"/>
      <c r="Z2234" s="31"/>
      <c r="AA2234" s="31"/>
      <c r="AB2234" s="31"/>
      <c r="AC2234" s="31"/>
      <c r="AD2234" s="31"/>
      <c r="AE2234" s="31"/>
      <c r="AF2234" s="31"/>
      <c r="AG2234" s="31"/>
      <c r="AH2234" s="31"/>
      <c r="AI2234" s="31"/>
      <c r="AJ2234" s="31"/>
      <c r="AK2234" s="31"/>
      <c r="AL2234" s="31"/>
      <c r="AM2234" s="31"/>
      <c r="AN2234" s="31"/>
      <c r="AQ2234" s="31"/>
      <c r="AR2234" s="31"/>
    </row>
    <row r="2235" spans="1:44" ht="30" customHeight="1" x14ac:dyDescent="0.3">
      <c r="A2235" s="29"/>
      <c r="B2235" s="29"/>
      <c r="C2235" s="29"/>
      <c r="D2235" s="29"/>
      <c r="E2235" s="29"/>
      <c r="F2235" s="29"/>
      <c r="G2235" s="29"/>
      <c r="H2235" s="29"/>
      <c r="I2235" s="29"/>
      <c r="J2235" s="29"/>
      <c r="K2235" s="31"/>
      <c r="L2235" s="31"/>
      <c r="M2235" s="31"/>
      <c r="N2235" s="31"/>
      <c r="O2235" s="31"/>
      <c r="P2235" s="31"/>
      <c r="Q2235" s="31"/>
      <c r="R2235" s="31"/>
      <c r="S2235" s="31"/>
      <c r="T2235" s="31"/>
      <c r="U2235" s="31"/>
      <c r="V2235" s="31"/>
      <c r="W2235" s="31"/>
      <c r="X2235" s="31"/>
      <c r="Y2235" s="31"/>
      <c r="Z2235" s="31"/>
      <c r="AA2235" s="31"/>
      <c r="AB2235" s="31"/>
      <c r="AC2235" s="31"/>
      <c r="AD2235" s="31"/>
      <c r="AE2235" s="31"/>
      <c r="AF2235" s="31"/>
      <c r="AG2235" s="31"/>
      <c r="AH2235" s="31"/>
      <c r="AI2235" s="31"/>
      <c r="AJ2235" s="31"/>
      <c r="AK2235" s="31"/>
      <c r="AL2235" s="31"/>
      <c r="AM2235" s="31"/>
      <c r="AN2235" s="31"/>
      <c r="AQ2235" s="31"/>
      <c r="AR2235" s="31"/>
    </row>
    <row r="2236" spans="1:44" ht="30" customHeight="1" x14ac:dyDescent="0.3">
      <c r="A2236" s="29"/>
      <c r="B2236" s="29"/>
      <c r="C2236" s="29"/>
      <c r="D2236" s="29"/>
      <c r="E2236" s="29"/>
      <c r="F2236" s="29"/>
      <c r="G2236" s="29"/>
      <c r="H2236" s="29"/>
      <c r="I2236" s="29"/>
      <c r="J2236" s="29"/>
      <c r="K2236" s="31"/>
      <c r="L2236" s="31"/>
      <c r="M2236" s="31"/>
      <c r="N2236" s="31"/>
      <c r="O2236" s="31"/>
      <c r="P2236" s="31"/>
      <c r="Q2236" s="31"/>
      <c r="R2236" s="31"/>
      <c r="S2236" s="31"/>
      <c r="T2236" s="31"/>
      <c r="U2236" s="31"/>
      <c r="V2236" s="31"/>
      <c r="W2236" s="31"/>
      <c r="X2236" s="31"/>
      <c r="Y2236" s="31"/>
      <c r="Z2236" s="31"/>
      <c r="AA2236" s="31"/>
      <c r="AB2236" s="31"/>
      <c r="AC2236" s="31"/>
      <c r="AD2236" s="31"/>
      <c r="AE2236" s="31"/>
      <c r="AF2236" s="31"/>
      <c r="AG2236" s="31"/>
      <c r="AH2236" s="31"/>
      <c r="AI2236" s="31"/>
      <c r="AJ2236" s="31"/>
      <c r="AK2236" s="31"/>
      <c r="AL2236" s="31"/>
      <c r="AM2236" s="31"/>
      <c r="AN2236" s="31"/>
      <c r="AQ2236" s="31"/>
      <c r="AR2236" s="31"/>
    </row>
    <row r="2237" spans="1:44" ht="30" customHeight="1" x14ac:dyDescent="0.3">
      <c r="A2237" s="29"/>
      <c r="B2237" s="29"/>
      <c r="C2237" s="29"/>
      <c r="D2237" s="29"/>
      <c r="E2237" s="29"/>
      <c r="F2237" s="29"/>
      <c r="G2237" s="29"/>
      <c r="H2237" s="29"/>
      <c r="I2237" s="29"/>
      <c r="J2237" s="29"/>
      <c r="K2237" s="31"/>
      <c r="L2237" s="31"/>
      <c r="M2237" s="31"/>
      <c r="N2237" s="31"/>
      <c r="O2237" s="31"/>
      <c r="P2237" s="31"/>
      <c r="Q2237" s="31"/>
      <c r="R2237" s="31"/>
      <c r="S2237" s="31"/>
      <c r="T2237" s="31"/>
      <c r="U2237" s="31"/>
      <c r="V2237" s="31"/>
      <c r="W2237" s="31"/>
      <c r="X2237" s="31"/>
      <c r="Y2237" s="31"/>
      <c r="Z2237" s="31"/>
      <c r="AA2237" s="31"/>
      <c r="AB2237" s="31"/>
      <c r="AC2237" s="31"/>
      <c r="AD2237" s="31"/>
      <c r="AE2237" s="31"/>
      <c r="AF2237" s="31"/>
      <c r="AG2237" s="31"/>
      <c r="AH2237" s="31"/>
      <c r="AI2237" s="31"/>
      <c r="AJ2237" s="31"/>
      <c r="AK2237" s="31"/>
      <c r="AL2237" s="31"/>
      <c r="AM2237" s="31"/>
      <c r="AN2237" s="31"/>
      <c r="AQ2237" s="31"/>
      <c r="AR2237" s="31"/>
    </row>
    <row r="2238" spans="1:44" ht="30" customHeight="1" x14ac:dyDescent="0.3">
      <c r="A2238" s="29"/>
      <c r="B2238" s="29"/>
      <c r="C2238" s="29"/>
      <c r="D2238" s="29"/>
      <c r="E2238" s="29"/>
      <c r="F2238" s="29"/>
      <c r="G2238" s="29"/>
      <c r="H2238" s="29"/>
      <c r="I2238" s="29"/>
      <c r="J2238" s="29"/>
      <c r="K2238" s="31"/>
      <c r="L2238" s="31"/>
      <c r="M2238" s="31"/>
      <c r="N2238" s="31"/>
      <c r="O2238" s="31"/>
      <c r="P2238" s="31"/>
      <c r="Q2238" s="31"/>
      <c r="R2238" s="31"/>
      <c r="S2238" s="31"/>
      <c r="T2238" s="31"/>
      <c r="U2238" s="31"/>
      <c r="V2238" s="31"/>
      <c r="W2238" s="31"/>
      <c r="X2238" s="31"/>
      <c r="Y2238" s="31"/>
      <c r="Z2238" s="31"/>
      <c r="AA2238" s="31"/>
      <c r="AB2238" s="31"/>
      <c r="AC2238" s="31"/>
      <c r="AD2238" s="31"/>
      <c r="AE2238" s="31"/>
      <c r="AF2238" s="31"/>
      <c r="AG2238" s="31"/>
      <c r="AH2238" s="31"/>
      <c r="AI2238" s="31"/>
      <c r="AJ2238" s="31"/>
      <c r="AK2238" s="31"/>
      <c r="AL2238" s="31"/>
      <c r="AM2238" s="31"/>
      <c r="AN2238" s="31"/>
      <c r="AQ2238" s="31"/>
      <c r="AR2238" s="31"/>
    </row>
    <row r="2239" spans="1:44" ht="30" customHeight="1" x14ac:dyDescent="0.3">
      <c r="A2239" s="29"/>
      <c r="B2239" s="29"/>
      <c r="C2239" s="29"/>
      <c r="D2239" s="29"/>
      <c r="E2239" s="29"/>
      <c r="F2239" s="29"/>
      <c r="G2239" s="29"/>
      <c r="H2239" s="29"/>
      <c r="I2239" s="29"/>
      <c r="J2239" s="29"/>
      <c r="K2239" s="31"/>
      <c r="L2239" s="31"/>
      <c r="M2239" s="31"/>
      <c r="N2239" s="31"/>
      <c r="O2239" s="31"/>
      <c r="P2239" s="31"/>
      <c r="Q2239" s="31"/>
      <c r="R2239" s="31"/>
      <c r="S2239" s="31"/>
      <c r="T2239" s="31"/>
      <c r="U2239" s="31"/>
      <c r="V2239" s="31"/>
      <c r="W2239" s="31"/>
      <c r="X2239" s="31"/>
      <c r="Y2239" s="31"/>
      <c r="Z2239" s="31"/>
      <c r="AA2239" s="31"/>
      <c r="AB2239" s="31"/>
      <c r="AC2239" s="31"/>
      <c r="AD2239" s="31"/>
      <c r="AE2239" s="31"/>
      <c r="AF2239" s="31"/>
      <c r="AG2239" s="31"/>
      <c r="AH2239" s="31"/>
      <c r="AI2239" s="31"/>
      <c r="AJ2239" s="31"/>
      <c r="AK2239" s="31"/>
      <c r="AL2239" s="31"/>
      <c r="AM2239" s="31"/>
      <c r="AN2239" s="31"/>
      <c r="AQ2239" s="31"/>
      <c r="AR2239" s="31"/>
    </row>
    <row r="2240" spans="1:44" ht="30" customHeight="1" x14ac:dyDescent="0.3">
      <c r="A2240" s="29"/>
      <c r="B2240" s="29"/>
      <c r="C2240" s="29"/>
      <c r="D2240" s="29"/>
      <c r="E2240" s="29"/>
      <c r="F2240" s="29"/>
      <c r="G2240" s="29"/>
      <c r="H2240" s="29"/>
      <c r="I2240" s="29"/>
      <c r="J2240" s="29"/>
      <c r="K2240" s="31"/>
      <c r="L2240" s="31"/>
      <c r="M2240" s="31"/>
      <c r="N2240" s="31"/>
      <c r="O2240" s="31"/>
      <c r="P2240" s="31"/>
      <c r="Q2240" s="31"/>
      <c r="R2240" s="31"/>
      <c r="S2240" s="31"/>
      <c r="T2240" s="31"/>
      <c r="U2240" s="31"/>
      <c r="V2240" s="31"/>
      <c r="W2240" s="31"/>
      <c r="X2240" s="31"/>
      <c r="Y2240" s="31"/>
      <c r="Z2240" s="31"/>
      <c r="AA2240" s="31"/>
      <c r="AB2240" s="31"/>
      <c r="AC2240" s="31"/>
      <c r="AD2240" s="31"/>
      <c r="AE2240" s="31"/>
      <c r="AF2240" s="31"/>
      <c r="AG2240" s="31"/>
      <c r="AH2240" s="31"/>
      <c r="AI2240" s="31"/>
      <c r="AJ2240" s="31"/>
      <c r="AK2240" s="31"/>
      <c r="AL2240" s="31"/>
      <c r="AM2240" s="31"/>
      <c r="AN2240" s="31"/>
      <c r="AQ2240" s="31"/>
      <c r="AR2240" s="31"/>
    </row>
    <row r="2241" spans="1:44" ht="30" customHeight="1" x14ac:dyDescent="0.3">
      <c r="A2241" s="29"/>
      <c r="B2241" s="29"/>
      <c r="C2241" s="29"/>
      <c r="D2241" s="29"/>
      <c r="E2241" s="29"/>
      <c r="F2241" s="29"/>
      <c r="G2241" s="29"/>
      <c r="H2241" s="29"/>
      <c r="I2241" s="29"/>
      <c r="J2241" s="29"/>
      <c r="K2241" s="31"/>
      <c r="L2241" s="31"/>
      <c r="M2241" s="31"/>
      <c r="N2241" s="31"/>
      <c r="O2241" s="31"/>
      <c r="P2241" s="31"/>
      <c r="Q2241" s="31"/>
      <c r="R2241" s="31"/>
      <c r="S2241" s="31"/>
      <c r="T2241" s="31"/>
      <c r="U2241" s="31"/>
      <c r="V2241" s="31"/>
      <c r="W2241" s="31"/>
      <c r="X2241" s="31"/>
      <c r="Y2241" s="31"/>
      <c r="Z2241" s="31"/>
      <c r="AA2241" s="31"/>
      <c r="AB2241" s="31"/>
      <c r="AC2241" s="31"/>
      <c r="AD2241" s="31"/>
      <c r="AE2241" s="31"/>
      <c r="AF2241" s="31"/>
      <c r="AG2241" s="31"/>
      <c r="AH2241" s="31"/>
      <c r="AI2241" s="31"/>
      <c r="AJ2241" s="31"/>
      <c r="AK2241" s="31"/>
      <c r="AL2241" s="31"/>
      <c r="AM2241" s="31"/>
      <c r="AN2241" s="31"/>
      <c r="AQ2241" s="31"/>
      <c r="AR2241" s="31"/>
    </row>
    <row r="2242" spans="1:44" ht="61.5" customHeight="1" x14ac:dyDescent="0.3">
      <c r="A2242" s="29"/>
      <c r="B2242" s="29"/>
      <c r="C2242" s="29"/>
      <c r="D2242" s="29"/>
      <c r="E2242" s="29"/>
      <c r="F2242" s="29"/>
      <c r="G2242" s="29"/>
      <c r="H2242" s="29"/>
      <c r="I2242" s="29"/>
      <c r="J2242" s="29"/>
      <c r="K2242" s="31"/>
      <c r="L2242" s="31"/>
      <c r="M2242" s="31"/>
      <c r="N2242" s="31"/>
      <c r="O2242" s="31"/>
      <c r="P2242" s="31"/>
      <c r="Q2242" s="31"/>
      <c r="R2242" s="31"/>
      <c r="S2242" s="31"/>
      <c r="T2242" s="31"/>
      <c r="U2242" s="31"/>
      <c r="V2242" s="31"/>
      <c r="W2242" s="31"/>
      <c r="X2242" s="31"/>
      <c r="Y2242" s="31"/>
      <c r="Z2242" s="31"/>
      <c r="AA2242" s="31"/>
      <c r="AB2242" s="31"/>
      <c r="AC2242" s="31"/>
      <c r="AD2242" s="31"/>
      <c r="AE2242" s="31"/>
      <c r="AF2242" s="31"/>
      <c r="AG2242" s="31"/>
      <c r="AH2242" s="31"/>
      <c r="AI2242" s="31"/>
      <c r="AJ2242" s="31"/>
      <c r="AK2242" s="31"/>
      <c r="AL2242" s="31"/>
      <c r="AM2242" s="31"/>
      <c r="AN2242" s="31"/>
      <c r="AQ2242" s="31"/>
      <c r="AR2242" s="31"/>
    </row>
    <row r="2243" spans="1:44" ht="30" customHeight="1" x14ac:dyDescent="0.3">
      <c r="A2243" s="29"/>
      <c r="B2243" s="29"/>
      <c r="C2243" s="29"/>
      <c r="D2243" s="29"/>
      <c r="E2243" s="29"/>
      <c r="F2243" s="29"/>
      <c r="G2243" s="29"/>
      <c r="H2243" s="29"/>
      <c r="I2243" s="29"/>
      <c r="J2243" s="29"/>
      <c r="K2243" s="31"/>
      <c r="L2243" s="31"/>
      <c r="M2243" s="31"/>
      <c r="N2243" s="31"/>
      <c r="O2243" s="31"/>
      <c r="P2243" s="31"/>
      <c r="Q2243" s="31"/>
      <c r="R2243" s="31"/>
      <c r="S2243" s="31"/>
      <c r="T2243" s="31"/>
      <c r="U2243" s="31"/>
      <c r="V2243" s="31"/>
      <c r="W2243" s="31"/>
      <c r="X2243" s="31"/>
      <c r="Y2243" s="31"/>
      <c r="Z2243" s="31"/>
      <c r="AA2243" s="31"/>
      <c r="AB2243" s="31"/>
      <c r="AC2243" s="31"/>
      <c r="AD2243" s="31"/>
      <c r="AE2243" s="31"/>
      <c r="AF2243" s="31"/>
      <c r="AG2243" s="31"/>
      <c r="AH2243" s="31"/>
      <c r="AI2243" s="31"/>
      <c r="AJ2243" s="31"/>
      <c r="AK2243" s="31"/>
      <c r="AL2243" s="31"/>
      <c r="AM2243" s="31"/>
      <c r="AN2243" s="31"/>
      <c r="AQ2243" s="31"/>
      <c r="AR2243" s="31"/>
    </row>
    <row r="2244" spans="1:44" ht="30" customHeight="1" x14ac:dyDescent="0.3">
      <c r="A2244" s="29"/>
      <c r="B2244" s="29"/>
      <c r="C2244" s="29"/>
      <c r="D2244" s="29"/>
      <c r="E2244" s="29"/>
      <c r="F2244" s="29"/>
      <c r="G2244" s="29"/>
      <c r="H2244" s="29"/>
      <c r="I2244" s="29"/>
      <c r="J2244" s="29"/>
      <c r="K2244" s="31"/>
      <c r="L2244" s="31"/>
      <c r="M2244" s="31"/>
      <c r="N2244" s="31"/>
      <c r="O2244" s="31"/>
      <c r="P2244" s="31"/>
      <c r="Q2244" s="31"/>
      <c r="R2244" s="31"/>
      <c r="S2244" s="31"/>
      <c r="T2244" s="31"/>
      <c r="U2244" s="31"/>
      <c r="V2244" s="31"/>
      <c r="W2244" s="31"/>
      <c r="X2244" s="31"/>
      <c r="Y2244" s="31"/>
      <c r="Z2244" s="31"/>
      <c r="AA2244" s="31"/>
      <c r="AB2244" s="31"/>
      <c r="AC2244" s="31"/>
      <c r="AD2244" s="31"/>
      <c r="AE2244" s="31"/>
      <c r="AF2244" s="31"/>
      <c r="AG2244" s="31"/>
      <c r="AH2244" s="31"/>
      <c r="AI2244" s="31"/>
      <c r="AJ2244" s="31"/>
      <c r="AK2244" s="31"/>
      <c r="AL2244" s="31"/>
      <c r="AM2244" s="31"/>
      <c r="AN2244" s="31"/>
      <c r="AQ2244" s="31"/>
      <c r="AR2244" s="31"/>
    </row>
    <row r="2245" spans="1:44" ht="30" customHeight="1" x14ac:dyDescent="0.3">
      <c r="A2245" s="29"/>
      <c r="B2245" s="29"/>
      <c r="C2245" s="29"/>
      <c r="D2245" s="29"/>
      <c r="E2245" s="29"/>
      <c r="F2245" s="29"/>
      <c r="G2245" s="29"/>
      <c r="H2245" s="29"/>
      <c r="I2245" s="29"/>
      <c r="J2245" s="29"/>
      <c r="K2245" s="31"/>
      <c r="L2245" s="31"/>
      <c r="M2245" s="31"/>
      <c r="N2245" s="31"/>
      <c r="O2245" s="31"/>
      <c r="P2245" s="31"/>
      <c r="Q2245" s="31"/>
      <c r="R2245" s="31"/>
      <c r="S2245" s="31"/>
      <c r="T2245" s="31"/>
      <c r="U2245" s="31"/>
      <c r="V2245" s="31"/>
      <c r="W2245" s="31"/>
      <c r="X2245" s="31"/>
      <c r="Y2245" s="31"/>
      <c r="Z2245" s="31"/>
      <c r="AA2245" s="31"/>
      <c r="AB2245" s="31"/>
      <c r="AC2245" s="31"/>
      <c r="AD2245" s="31"/>
      <c r="AE2245" s="31"/>
      <c r="AF2245" s="31"/>
      <c r="AG2245" s="31"/>
      <c r="AH2245" s="31"/>
      <c r="AI2245" s="31"/>
      <c r="AJ2245" s="31"/>
      <c r="AK2245" s="31"/>
      <c r="AL2245" s="31"/>
      <c r="AM2245" s="31"/>
      <c r="AN2245" s="31"/>
      <c r="AQ2245" s="31"/>
      <c r="AR2245" s="31"/>
    </row>
    <row r="2246" spans="1:44" ht="30" customHeight="1" x14ac:dyDescent="0.3">
      <c r="A2246" s="29"/>
      <c r="B2246" s="29"/>
      <c r="C2246" s="29"/>
      <c r="D2246" s="29"/>
      <c r="E2246" s="29"/>
      <c r="F2246" s="29"/>
      <c r="G2246" s="29"/>
      <c r="H2246" s="29"/>
      <c r="I2246" s="29"/>
      <c r="J2246" s="29"/>
      <c r="K2246" s="31"/>
      <c r="L2246" s="31"/>
      <c r="M2246" s="31"/>
      <c r="N2246" s="31"/>
      <c r="O2246" s="31"/>
      <c r="P2246" s="31"/>
      <c r="Q2246" s="31"/>
      <c r="R2246" s="31"/>
      <c r="S2246" s="31"/>
      <c r="T2246" s="31"/>
      <c r="U2246" s="31"/>
      <c r="V2246" s="31"/>
      <c r="W2246" s="31"/>
      <c r="X2246" s="31"/>
      <c r="Y2246" s="31"/>
      <c r="Z2246" s="31"/>
      <c r="AA2246" s="31"/>
      <c r="AB2246" s="31"/>
      <c r="AC2246" s="31"/>
      <c r="AD2246" s="31"/>
      <c r="AE2246" s="31"/>
      <c r="AF2246" s="31"/>
      <c r="AG2246" s="31"/>
      <c r="AH2246" s="31"/>
      <c r="AI2246" s="31"/>
      <c r="AJ2246" s="31"/>
      <c r="AK2246" s="31"/>
      <c r="AL2246" s="31"/>
      <c r="AM2246" s="31"/>
      <c r="AN2246" s="31"/>
      <c r="AQ2246" s="31"/>
      <c r="AR2246" s="31"/>
    </row>
    <row r="2247" spans="1:44" ht="30" customHeight="1" x14ac:dyDescent="0.3">
      <c r="A2247" s="29"/>
      <c r="B2247" s="29"/>
      <c r="C2247" s="29"/>
      <c r="D2247" s="29"/>
      <c r="E2247" s="29"/>
      <c r="F2247" s="29"/>
      <c r="G2247" s="29"/>
      <c r="H2247" s="29"/>
      <c r="I2247" s="29"/>
      <c r="J2247" s="29"/>
      <c r="K2247" s="31"/>
      <c r="L2247" s="31"/>
      <c r="M2247" s="31"/>
      <c r="N2247" s="31"/>
      <c r="O2247" s="31"/>
      <c r="P2247" s="31"/>
      <c r="Q2247" s="31"/>
      <c r="R2247" s="31"/>
      <c r="S2247" s="31"/>
      <c r="T2247" s="31"/>
      <c r="U2247" s="31"/>
      <c r="V2247" s="31"/>
      <c r="W2247" s="31"/>
      <c r="X2247" s="31"/>
      <c r="Y2247" s="31"/>
      <c r="Z2247" s="31"/>
      <c r="AA2247" s="31"/>
      <c r="AB2247" s="31"/>
      <c r="AC2247" s="31"/>
      <c r="AD2247" s="31"/>
      <c r="AE2247" s="31"/>
      <c r="AF2247" s="31"/>
      <c r="AG2247" s="31"/>
      <c r="AH2247" s="31"/>
      <c r="AI2247" s="31"/>
      <c r="AJ2247" s="31"/>
      <c r="AK2247" s="31"/>
      <c r="AL2247" s="31"/>
      <c r="AM2247" s="31"/>
      <c r="AN2247" s="31"/>
      <c r="AQ2247" s="31"/>
      <c r="AR2247" s="31"/>
    </row>
    <row r="2248" spans="1:44" ht="30" customHeight="1" x14ac:dyDescent="0.3">
      <c r="A2248" s="30"/>
      <c r="B2248" s="30"/>
      <c r="C2248" s="30"/>
      <c r="D2248" s="30"/>
      <c r="E2248" s="30"/>
      <c r="F2248" s="30"/>
      <c r="G2248" s="30"/>
      <c r="H2248" s="29"/>
      <c r="I2248" s="29"/>
      <c r="J2248" s="29"/>
      <c r="K2248" s="31"/>
      <c r="L2248" s="31"/>
      <c r="M2248" s="31"/>
      <c r="N2248" s="31"/>
      <c r="O2248" s="31"/>
      <c r="P2248" s="31"/>
      <c r="Q2248" s="31"/>
      <c r="R2248" s="31"/>
      <c r="S2248" s="31"/>
      <c r="T2248" s="31"/>
      <c r="U2248" s="31"/>
      <c r="V2248" s="31"/>
      <c r="W2248" s="31"/>
      <c r="X2248" s="31"/>
      <c r="Y2248" s="31"/>
      <c r="Z2248" s="31"/>
      <c r="AA2248" s="31"/>
      <c r="AB2248" s="31"/>
      <c r="AC2248" s="31"/>
      <c r="AD2248" s="31"/>
      <c r="AE2248" s="31"/>
      <c r="AF2248" s="31"/>
      <c r="AG2248" s="31"/>
      <c r="AH2248" s="31"/>
      <c r="AI2248" s="31"/>
      <c r="AJ2248" s="31"/>
      <c r="AK2248" s="31"/>
      <c r="AL2248" s="31"/>
      <c r="AM2248" s="31"/>
      <c r="AN2248" s="31"/>
      <c r="AQ2248" s="31"/>
      <c r="AR2248" s="31"/>
    </row>
    <row r="2249" spans="1:44" ht="30" customHeight="1" x14ac:dyDescent="0.3">
      <c r="A2249" s="30"/>
      <c r="B2249" s="30"/>
      <c r="C2249" s="30"/>
      <c r="D2249" s="30"/>
      <c r="E2249" s="30"/>
      <c r="F2249" s="30"/>
      <c r="G2249" s="30"/>
      <c r="H2249" s="29"/>
      <c r="I2249" s="29"/>
      <c r="J2249" s="29"/>
      <c r="K2249" s="31"/>
      <c r="L2249" s="31"/>
      <c r="M2249" s="31"/>
      <c r="N2249" s="31"/>
      <c r="O2249" s="31"/>
      <c r="P2249" s="31"/>
      <c r="Q2249" s="31"/>
      <c r="R2249" s="31"/>
      <c r="S2249" s="31"/>
      <c r="T2249" s="31"/>
      <c r="U2249" s="31"/>
      <c r="V2249" s="31"/>
      <c r="W2249" s="31"/>
      <c r="X2249" s="31"/>
      <c r="Y2249" s="31"/>
      <c r="Z2249" s="31"/>
      <c r="AA2249" s="31"/>
      <c r="AB2249" s="31"/>
      <c r="AC2249" s="31"/>
      <c r="AD2249" s="31"/>
      <c r="AE2249" s="31"/>
      <c r="AF2249" s="31"/>
      <c r="AG2249" s="31"/>
      <c r="AH2249" s="31"/>
      <c r="AI2249" s="31"/>
      <c r="AJ2249" s="31"/>
      <c r="AK2249" s="31"/>
      <c r="AL2249" s="31"/>
      <c r="AM2249" s="31"/>
      <c r="AN2249" s="31"/>
      <c r="AQ2249" s="31"/>
      <c r="AR2249" s="31"/>
    </row>
    <row r="2250" spans="1:44" ht="30" customHeight="1" x14ac:dyDescent="0.3">
      <c r="A2250" s="30"/>
      <c r="B2250" s="30"/>
      <c r="C2250" s="30"/>
      <c r="D2250" s="30"/>
      <c r="E2250" s="30"/>
      <c r="F2250" s="30"/>
      <c r="G2250" s="30"/>
      <c r="H2250" s="29"/>
      <c r="I2250" s="29"/>
      <c r="J2250" s="29"/>
      <c r="K2250" s="31"/>
      <c r="L2250" s="31"/>
      <c r="M2250" s="31"/>
      <c r="N2250" s="31"/>
      <c r="O2250" s="31"/>
      <c r="P2250" s="31"/>
      <c r="Q2250" s="31"/>
      <c r="R2250" s="31"/>
      <c r="S2250" s="31"/>
      <c r="T2250" s="31"/>
      <c r="U2250" s="31"/>
      <c r="V2250" s="31"/>
      <c r="W2250" s="31"/>
      <c r="X2250" s="31"/>
      <c r="Y2250" s="31"/>
      <c r="Z2250" s="31"/>
      <c r="AA2250" s="31"/>
      <c r="AB2250" s="31"/>
      <c r="AC2250" s="31"/>
      <c r="AD2250" s="31"/>
      <c r="AE2250" s="31"/>
      <c r="AF2250" s="31"/>
      <c r="AG2250" s="31"/>
      <c r="AH2250" s="31"/>
      <c r="AI2250" s="31"/>
      <c r="AJ2250" s="31"/>
      <c r="AK2250" s="31"/>
      <c r="AL2250" s="31"/>
      <c r="AM2250" s="31"/>
      <c r="AN2250" s="31"/>
      <c r="AQ2250" s="31"/>
      <c r="AR2250" s="31"/>
    </row>
    <row r="2251" spans="1:44" ht="30" customHeight="1" x14ac:dyDescent="0.3">
      <c r="A2251" s="30"/>
      <c r="B2251" s="30"/>
      <c r="C2251" s="30"/>
      <c r="D2251" s="30"/>
      <c r="E2251" s="30"/>
      <c r="F2251" s="30"/>
      <c r="G2251" s="30"/>
      <c r="H2251" s="29"/>
      <c r="I2251" s="29"/>
      <c r="J2251" s="29"/>
      <c r="K2251" s="31"/>
      <c r="L2251" s="31"/>
      <c r="M2251" s="31"/>
      <c r="N2251" s="31"/>
      <c r="O2251" s="31"/>
      <c r="P2251" s="31"/>
      <c r="Q2251" s="31"/>
      <c r="R2251" s="31"/>
      <c r="S2251" s="31"/>
      <c r="T2251" s="31"/>
      <c r="U2251" s="31"/>
      <c r="V2251" s="31"/>
      <c r="W2251" s="31"/>
      <c r="X2251" s="31"/>
      <c r="Y2251" s="31"/>
      <c r="Z2251" s="31"/>
      <c r="AA2251" s="31"/>
      <c r="AB2251" s="31"/>
      <c r="AC2251" s="31"/>
      <c r="AD2251" s="31"/>
      <c r="AE2251" s="31"/>
      <c r="AF2251" s="31"/>
      <c r="AG2251" s="31"/>
      <c r="AH2251" s="31"/>
      <c r="AI2251" s="31"/>
      <c r="AJ2251" s="31"/>
      <c r="AK2251" s="31"/>
      <c r="AL2251" s="31"/>
      <c r="AM2251" s="31"/>
      <c r="AN2251" s="31"/>
      <c r="AQ2251" s="31"/>
      <c r="AR2251" s="31"/>
    </row>
    <row r="2252" spans="1:44" ht="30" customHeight="1" x14ac:dyDescent="0.3">
      <c r="A2252" s="30"/>
      <c r="B2252" s="30"/>
      <c r="C2252" s="30"/>
      <c r="D2252" s="30"/>
      <c r="E2252" s="30"/>
      <c r="F2252" s="30"/>
      <c r="G2252" s="30"/>
      <c r="H2252" s="29"/>
      <c r="I2252" s="29"/>
      <c r="J2252" s="29"/>
      <c r="K2252" s="31"/>
      <c r="L2252" s="31"/>
      <c r="M2252" s="31"/>
      <c r="N2252" s="31"/>
      <c r="O2252" s="31"/>
      <c r="P2252" s="31"/>
      <c r="Q2252" s="31"/>
      <c r="R2252" s="31"/>
      <c r="S2252" s="31"/>
      <c r="T2252" s="31"/>
      <c r="U2252" s="31"/>
      <c r="V2252" s="31"/>
      <c r="W2252" s="31"/>
      <c r="X2252" s="31"/>
      <c r="Y2252" s="31"/>
      <c r="Z2252" s="31"/>
      <c r="AA2252" s="31"/>
      <c r="AB2252" s="31"/>
      <c r="AC2252" s="31"/>
      <c r="AD2252" s="31"/>
      <c r="AE2252" s="31"/>
      <c r="AF2252" s="31"/>
      <c r="AG2252" s="31"/>
      <c r="AH2252" s="31"/>
      <c r="AI2252" s="31"/>
      <c r="AJ2252" s="31"/>
      <c r="AK2252" s="31"/>
      <c r="AL2252" s="31"/>
      <c r="AM2252" s="31"/>
      <c r="AN2252" s="31"/>
      <c r="AQ2252" s="31"/>
      <c r="AR2252" s="31"/>
    </row>
    <row r="2253" spans="1:44" ht="30" customHeight="1" x14ac:dyDescent="0.3">
      <c r="A2253" s="30"/>
      <c r="B2253" s="30"/>
      <c r="C2253" s="30"/>
      <c r="D2253" s="30"/>
      <c r="E2253" s="30"/>
      <c r="F2253" s="30"/>
      <c r="G2253" s="30"/>
      <c r="H2253" s="29"/>
      <c r="I2253" s="29"/>
      <c r="J2253" s="29"/>
      <c r="K2253" s="31"/>
      <c r="L2253" s="31"/>
      <c r="M2253" s="31"/>
      <c r="N2253" s="31"/>
      <c r="O2253" s="31"/>
      <c r="P2253" s="31"/>
      <c r="Q2253" s="31"/>
      <c r="R2253" s="31"/>
      <c r="S2253" s="31"/>
      <c r="T2253" s="31"/>
      <c r="U2253" s="31"/>
      <c r="V2253" s="31"/>
      <c r="W2253" s="31"/>
      <c r="X2253" s="31"/>
      <c r="Y2253" s="31"/>
      <c r="Z2253" s="31"/>
      <c r="AA2253" s="31"/>
      <c r="AB2253" s="31"/>
      <c r="AC2253" s="31"/>
      <c r="AD2253" s="31"/>
      <c r="AE2253" s="31"/>
      <c r="AF2253" s="31"/>
      <c r="AG2253" s="31"/>
      <c r="AH2253" s="31"/>
      <c r="AI2253" s="31"/>
      <c r="AJ2253" s="31"/>
      <c r="AK2253" s="31"/>
      <c r="AL2253" s="31"/>
      <c r="AM2253" s="31"/>
      <c r="AN2253" s="31"/>
      <c r="AQ2253" s="31"/>
      <c r="AR2253" s="31"/>
    </row>
    <row r="2254" spans="1:44" ht="30" customHeight="1" x14ac:dyDescent="0.3">
      <c r="A2254" s="30"/>
      <c r="B2254" s="30"/>
      <c r="C2254" s="30"/>
      <c r="D2254" s="30"/>
      <c r="E2254" s="30"/>
      <c r="F2254" s="30"/>
      <c r="G2254" s="30"/>
      <c r="H2254" s="29"/>
      <c r="I2254" s="29"/>
      <c r="J2254" s="29"/>
      <c r="K2254" s="31"/>
      <c r="L2254" s="31"/>
      <c r="M2254" s="31"/>
      <c r="N2254" s="31"/>
      <c r="O2254" s="31"/>
      <c r="P2254" s="31"/>
      <c r="Q2254" s="31"/>
      <c r="R2254" s="31"/>
      <c r="S2254" s="31"/>
      <c r="T2254" s="31"/>
      <c r="U2254" s="31"/>
      <c r="V2254" s="31"/>
      <c r="W2254" s="31"/>
      <c r="X2254" s="31"/>
      <c r="Y2254" s="31"/>
      <c r="Z2254" s="31"/>
      <c r="AA2254" s="31"/>
      <c r="AB2254" s="31"/>
      <c r="AC2254" s="31"/>
      <c r="AD2254" s="31"/>
      <c r="AE2254" s="31"/>
      <c r="AF2254" s="31"/>
      <c r="AG2254" s="31"/>
      <c r="AH2254" s="31"/>
      <c r="AI2254" s="31"/>
      <c r="AJ2254" s="31"/>
      <c r="AK2254" s="31"/>
      <c r="AL2254" s="31"/>
      <c r="AM2254" s="31"/>
      <c r="AN2254" s="31"/>
      <c r="AQ2254" s="31"/>
      <c r="AR2254" s="31"/>
    </row>
    <row r="2255" spans="1:44" ht="43.5" customHeight="1" x14ac:dyDescent="0.3">
      <c r="A2255" s="30"/>
      <c r="B2255" s="30"/>
      <c r="C2255" s="30"/>
      <c r="D2255" s="30"/>
      <c r="E2255" s="30"/>
      <c r="F2255" s="30"/>
      <c r="G2255" s="30"/>
      <c r="H2255" s="29"/>
      <c r="I2255" s="29"/>
      <c r="J2255" s="29"/>
      <c r="K2255" s="31"/>
      <c r="L2255" s="31"/>
      <c r="M2255" s="31"/>
      <c r="N2255" s="31"/>
      <c r="O2255" s="31"/>
      <c r="P2255" s="31"/>
      <c r="Q2255" s="31"/>
      <c r="R2255" s="31"/>
      <c r="S2255" s="31"/>
      <c r="T2255" s="31"/>
      <c r="U2255" s="31"/>
      <c r="V2255" s="31"/>
      <c r="W2255" s="31"/>
      <c r="X2255" s="31"/>
      <c r="Y2255" s="31"/>
      <c r="Z2255" s="31"/>
      <c r="AA2255" s="31"/>
      <c r="AB2255" s="31"/>
      <c r="AC2255" s="31"/>
      <c r="AD2255" s="31"/>
      <c r="AE2255" s="31"/>
      <c r="AF2255" s="31"/>
      <c r="AG2255" s="31"/>
      <c r="AH2255" s="31"/>
      <c r="AI2255" s="31"/>
      <c r="AJ2255" s="31"/>
      <c r="AK2255" s="31"/>
      <c r="AL2255" s="31"/>
      <c r="AM2255" s="31"/>
      <c r="AN2255" s="31"/>
      <c r="AQ2255" s="31"/>
      <c r="AR2255" s="31"/>
    </row>
    <row r="2256" spans="1:44" ht="30" customHeight="1" x14ac:dyDescent="0.3">
      <c r="A2256" s="30"/>
      <c r="B2256" s="30"/>
      <c r="C2256" s="30"/>
      <c r="D2256" s="30"/>
      <c r="E2256" s="30"/>
      <c r="F2256" s="30"/>
      <c r="G2256" s="30"/>
      <c r="H2256" s="29"/>
      <c r="I2256" s="29"/>
      <c r="J2256" s="29"/>
      <c r="K2256" s="31"/>
      <c r="L2256" s="31"/>
      <c r="M2256" s="31"/>
      <c r="N2256" s="31"/>
      <c r="O2256" s="31"/>
      <c r="P2256" s="31"/>
      <c r="Q2256" s="31"/>
      <c r="R2256" s="31"/>
      <c r="S2256" s="31"/>
      <c r="T2256" s="31"/>
      <c r="U2256" s="31"/>
      <c r="V2256" s="31"/>
      <c r="W2256" s="31"/>
      <c r="X2256" s="31"/>
      <c r="Y2256" s="31"/>
      <c r="Z2256" s="31"/>
      <c r="AA2256" s="31"/>
      <c r="AB2256" s="31"/>
      <c r="AC2256" s="31"/>
      <c r="AD2256" s="31"/>
      <c r="AE2256" s="31"/>
      <c r="AF2256" s="31"/>
      <c r="AG2256" s="31"/>
      <c r="AH2256" s="31"/>
      <c r="AI2256" s="31"/>
      <c r="AJ2256" s="31"/>
      <c r="AK2256" s="31"/>
      <c r="AL2256" s="31"/>
      <c r="AM2256" s="31"/>
      <c r="AN2256" s="31"/>
      <c r="AQ2256" s="31"/>
      <c r="AR2256" s="31"/>
    </row>
    <row r="2257" spans="1:44" ht="30" customHeight="1" x14ac:dyDescent="0.3">
      <c r="A2257" s="30"/>
      <c r="B2257" s="30"/>
      <c r="C2257" s="30"/>
      <c r="D2257" s="30"/>
      <c r="E2257" s="30"/>
      <c r="F2257" s="30"/>
      <c r="G2257" s="30"/>
      <c r="H2257" s="29"/>
      <c r="I2257" s="29"/>
      <c r="J2257" s="29"/>
      <c r="K2257" s="31"/>
      <c r="L2257" s="31"/>
      <c r="M2257" s="31"/>
      <c r="N2257" s="31"/>
      <c r="O2257" s="31"/>
      <c r="P2257" s="31"/>
      <c r="Q2257" s="31"/>
      <c r="R2257" s="31"/>
      <c r="S2257" s="31"/>
      <c r="T2257" s="31"/>
      <c r="U2257" s="31"/>
      <c r="V2257" s="31"/>
      <c r="W2257" s="31"/>
      <c r="X2257" s="31"/>
      <c r="Y2257" s="31"/>
      <c r="Z2257" s="31"/>
      <c r="AA2257" s="31"/>
      <c r="AB2257" s="31"/>
      <c r="AC2257" s="31"/>
      <c r="AD2257" s="31"/>
      <c r="AE2257" s="31"/>
      <c r="AF2257" s="31"/>
      <c r="AG2257" s="31"/>
      <c r="AH2257" s="31"/>
      <c r="AI2257" s="31"/>
      <c r="AJ2257" s="31"/>
      <c r="AK2257" s="31"/>
      <c r="AL2257" s="31"/>
      <c r="AM2257" s="31"/>
      <c r="AN2257" s="31"/>
      <c r="AQ2257" s="31"/>
      <c r="AR2257" s="31"/>
    </row>
    <row r="2258" spans="1:44" ht="30" customHeight="1" x14ac:dyDescent="0.3">
      <c r="A2258" s="30"/>
      <c r="B2258" s="30"/>
      <c r="C2258" s="30"/>
      <c r="D2258" s="30"/>
      <c r="E2258" s="30"/>
      <c r="F2258" s="30"/>
      <c r="G2258" s="30"/>
      <c r="H2258" s="29"/>
      <c r="I2258" s="29"/>
      <c r="J2258" s="29"/>
      <c r="K2258" s="31"/>
      <c r="L2258" s="31"/>
      <c r="M2258" s="31"/>
      <c r="N2258" s="31"/>
      <c r="O2258" s="31"/>
      <c r="P2258" s="31"/>
      <c r="Q2258" s="31"/>
      <c r="R2258" s="31"/>
      <c r="S2258" s="31"/>
      <c r="T2258" s="31"/>
      <c r="U2258" s="31"/>
      <c r="V2258" s="31"/>
      <c r="W2258" s="31"/>
      <c r="X2258" s="31"/>
      <c r="Y2258" s="31"/>
      <c r="Z2258" s="31"/>
      <c r="AA2258" s="31"/>
      <c r="AB2258" s="31"/>
      <c r="AC2258" s="31"/>
      <c r="AD2258" s="31"/>
      <c r="AE2258" s="31"/>
      <c r="AF2258" s="31"/>
      <c r="AG2258" s="31"/>
      <c r="AH2258" s="31"/>
      <c r="AI2258" s="31"/>
      <c r="AJ2258" s="31"/>
      <c r="AK2258" s="31"/>
      <c r="AL2258" s="31"/>
      <c r="AM2258" s="31"/>
      <c r="AN2258" s="31"/>
      <c r="AQ2258" s="31"/>
      <c r="AR2258" s="31"/>
    </row>
    <row r="2259" spans="1:44" ht="30" customHeight="1" x14ac:dyDescent="0.3">
      <c r="A2259" s="30"/>
      <c r="B2259" s="30"/>
      <c r="C2259" s="30"/>
      <c r="D2259" s="30"/>
      <c r="E2259" s="30"/>
      <c r="F2259" s="30"/>
      <c r="G2259" s="30"/>
      <c r="H2259" s="29"/>
      <c r="I2259" s="29"/>
      <c r="J2259" s="29"/>
      <c r="K2259" s="31"/>
      <c r="L2259" s="31"/>
      <c r="M2259" s="31"/>
      <c r="N2259" s="31"/>
      <c r="O2259" s="31"/>
      <c r="P2259" s="31"/>
      <c r="Q2259" s="31"/>
      <c r="R2259" s="31"/>
      <c r="S2259" s="31"/>
      <c r="T2259" s="31"/>
      <c r="U2259" s="31"/>
      <c r="V2259" s="31"/>
      <c r="W2259" s="31"/>
      <c r="X2259" s="31"/>
      <c r="Y2259" s="31"/>
      <c r="Z2259" s="31"/>
      <c r="AA2259" s="31"/>
      <c r="AB2259" s="31"/>
      <c r="AC2259" s="31"/>
      <c r="AD2259" s="31"/>
      <c r="AE2259" s="31"/>
      <c r="AF2259" s="31"/>
      <c r="AG2259" s="31"/>
      <c r="AH2259" s="31"/>
      <c r="AI2259" s="31"/>
      <c r="AJ2259" s="31"/>
      <c r="AK2259" s="31"/>
      <c r="AL2259" s="31"/>
      <c r="AM2259" s="31"/>
      <c r="AN2259" s="31"/>
      <c r="AQ2259" s="31"/>
      <c r="AR2259" s="31"/>
    </row>
    <row r="2260" spans="1:44" ht="30" customHeight="1" x14ac:dyDescent="0.3">
      <c r="A2260" s="30"/>
      <c r="B2260" s="30"/>
      <c r="C2260" s="30"/>
      <c r="D2260" s="30"/>
      <c r="E2260" s="30"/>
      <c r="F2260" s="30"/>
      <c r="G2260" s="30"/>
      <c r="H2260" s="29"/>
      <c r="I2260" s="29"/>
      <c r="J2260" s="29"/>
      <c r="K2260" s="31"/>
      <c r="L2260" s="31"/>
      <c r="M2260" s="31"/>
      <c r="N2260" s="31"/>
      <c r="O2260" s="31"/>
      <c r="P2260" s="31"/>
      <c r="Q2260" s="31"/>
      <c r="R2260" s="31"/>
      <c r="S2260" s="31"/>
      <c r="T2260" s="31"/>
      <c r="U2260" s="31"/>
      <c r="V2260" s="31"/>
      <c r="W2260" s="31"/>
      <c r="X2260" s="31"/>
      <c r="Y2260" s="31"/>
      <c r="Z2260" s="31"/>
      <c r="AA2260" s="31"/>
      <c r="AB2260" s="31"/>
      <c r="AC2260" s="31"/>
      <c r="AD2260" s="31"/>
      <c r="AE2260" s="31"/>
      <c r="AF2260" s="31"/>
      <c r="AG2260" s="31"/>
      <c r="AH2260" s="31"/>
      <c r="AI2260" s="31"/>
      <c r="AJ2260" s="31"/>
      <c r="AK2260" s="31"/>
      <c r="AL2260" s="31"/>
      <c r="AM2260" s="31"/>
      <c r="AN2260" s="31"/>
      <c r="AQ2260" s="31"/>
      <c r="AR2260" s="31"/>
    </row>
    <row r="2261" spans="1:44" ht="30" customHeight="1" x14ac:dyDescent="0.3">
      <c r="A2261" s="30"/>
      <c r="B2261" s="30"/>
      <c r="C2261" s="30"/>
      <c r="D2261" s="30"/>
      <c r="E2261" s="30"/>
      <c r="F2261" s="30"/>
      <c r="G2261" s="30"/>
      <c r="H2261" s="29"/>
      <c r="I2261" s="29"/>
      <c r="J2261" s="29"/>
      <c r="K2261" s="31"/>
      <c r="L2261" s="31"/>
      <c r="M2261" s="31"/>
      <c r="N2261" s="31"/>
      <c r="O2261" s="31"/>
      <c r="P2261" s="31"/>
      <c r="Q2261" s="31"/>
      <c r="R2261" s="31"/>
      <c r="S2261" s="31"/>
      <c r="T2261" s="31"/>
      <c r="U2261" s="31"/>
      <c r="V2261" s="31"/>
      <c r="W2261" s="31"/>
      <c r="X2261" s="31"/>
      <c r="Y2261" s="31"/>
      <c r="Z2261" s="31"/>
      <c r="AA2261" s="31"/>
      <c r="AB2261" s="31"/>
      <c r="AC2261" s="31"/>
      <c r="AD2261" s="31"/>
      <c r="AE2261" s="31"/>
      <c r="AF2261" s="31"/>
      <c r="AG2261" s="31"/>
      <c r="AH2261" s="31"/>
      <c r="AI2261" s="31"/>
      <c r="AJ2261" s="31"/>
      <c r="AK2261" s="31"/>
      <c r="AL2261" s="31"/>
      <c r="AM2261" s="31"/>
      <c r="AN2261" s="31"/>
      <c r="AQ2261" s="31"/>
      <c r="AR2261" s="31"/>
    </row>
    <row r="2262" spans="1:44" ht="30" customHeight="1" x14ac:dyDescent="0.3">
      <c r="A2262" s="30"/>
      <c r="B2262" s="30"/>
      <c r="C2262" s="30"/>
      <c r="D2262" s="30"/>
      <c r="E2262" s="30"/>
      <c r="F2262" s="30"/>
      <c r="G2262" s="30"/>
      <c r="H2262" s="29"/>
      <c r="I2262" s="29"/>
      <c r="J2262" s="29"/>
      <c r="K2262" s="31"/>
      <c r="L2262" s="31"/>
      <c r="M2262" s="31"/>
      <c r="N2262" s="31"/>
      <c r="O2262" s="31"/>
      <c r="P2262" s="31"/>
      <c r="Q2262" s="31"/>
      <c r="R2262" s="31"/>
      <c r="S2262" s="31"/>
      <c r="T2262" s="31"/>
      <c r="U2262" s="31"/>
      <c r="V2262" s="31"/>
      <c r="W2262" s="31"/>
      <c r="X2262" s="31"/>
      <c r="Y2262" s="31"/>
      <c r="Z2262" s="31"/>
      <c r="AA2262" s="31"/>
      <c r="AB2262" s="31"/>
      <c r="AC2262" s="31"/>
      <c r="AD2262" s="31"/>
      <c r="AE2262" s="31"/>
      <c r="AF2262" s="31"/>
      <c r="AG2262" s="31"/>
      <c r="AH2262" s="31"/>
      <c r="AI2262" s="31"/>
      <c r="AJ2262" s="31"/>
      <c r="AK2262" s="31"/>
      <c r="AL2262" s="31"/>
      <c r="AM2262" s="31"/>
      <c r="AN2262" s="31"/>
      <c r="AQ2262" s="31"/>
      <c r="AR2262" s="31"/>
    </row>
    <row r="2263" spans="1:44" ht="30" customHeight="1" x14ac:dyDescent="0.3">
      <c r="A2263" s="30"/>
      <c r="B2263" s="30"/>
      <c r="C2263" s="30"/>
      <c r="D2263" s="30"/>
      <c r="E2263" s="30"/>
      <c r="F2263" s="30"/>
      <c r="G2263" s="30"/>
      <c r="H2263" s="29"/>
      <c r="I2263" s="29"/>
      <c r="J2263" s="29"/>
      <c r="K2263" s="31"/>
      <c r="L2263" s="31"/>
      <c r="M2263" s="31"/>
      <c r="N2263" s="31"/>
      <c r="O2263" s="31"/>
      <c r="P2263" s="31"/>
      <c r="Q2263" s="31"/>
      <c r="R2263" s="31"/>
      <c r="S2263" s="31"/>
      <c r="T2263" s="31"/>
      <c r="U2263" s="31"/>
      <c r="V2263" s="31"/>
      <c r="W2263" s="31"/>
      <c r="X2263" s="31"/>
      <c r="Y2263" s="31"/>
      <c r="Z2263" s="31"/>
      <c r="AA2263" s="31"/>
      <c r="AB2263" s="31"/>
      <c r="AC2263" s="31"/>
      <c r="AD2263" s="31"/>
      <c r="AE2263" s="31"/>
      <c r="AF2263" s="31"/>
      <c r="AG2263" s="31"/>
      <c r="AH2263" s="31"/>
      <c r="AI2263" s="31"/>
      <c r="AJ2263" s="31"/>
      <c r="AK2263" s="31"/>
      <c r="AL2263" s="31"/>
      <c r="AM2263" s="31"/>
      <c r="AN2263" s="31"/>
      <c r="AQ2263" s="31"/>
      <c r="AR2263" s="31"/>
    </row>
    <row r="2264" spans="1:44" ht="30" customHeight="1" x14ac:dyDescent="0.3">
      <c r="A2264" s="30"/>
      <c r="B2264" s="30"/>
      <c r="C2264" s="30"/>
      <c r="D2264" s="30"/>
      <c r="E2264" s="30"/>
      <c r="F2264" s="30"/>
      <c r="G2264" s="30"/>
      <c r="H2264" s="29"/>
      <c r="I2264" s="29"/>
      <c r="J2264" s="29"/>
      <c r="K2264" s="31"/>
      <c r="L2264" s="31"/>
      <c r="M2264" s="31"/>
      <c r="N2264" s="31"/>
      <c r="O2264" s="31"/>
      <c r="P2264" s="31"/>
      <c r="Q2264" s="31"/>
      <c r="R2264" s="31"/>
      <c r="S2264" s="31"/>
      <c r="T2264" s="31"/>
      <c r="U2264" s="31"/>
      <c r="V2264" s="31"/>
      <c r="W2264" s="31"/>
      <c r="X2264" s="31"/>
      <c r="Y2264" s="31"/>
      <c r="Z2264" s="31"/>
      <c r="AA2264" s="31"/>
      <c r="AB2264" s="31"/>
      <c r="AC2264" s="31"/>
      <c r="AD2264" s="31"/>
      <c r="AE2264" s="31"/>
      <c r="AF2264" s="31"/>
      <c r="AG2264" s="31"/>
      <c r="AH2264" s="31"/>
      <c r="AI2264" s="31"/>
      <c r="AJ2264" s="31"/>
      <c r="AK2264" s="31"/>
      <c r="AL2264" s="31"/>
      <c r="AM2264" s="31"/>
      <c r="AN2264" s="31"/>
      <c r="AQ2264" s="31"/>
      <c r="AR2264" s="31"/>
    </row>
    <row r="2265" spans="1:44" ht="30" customHeight="1" x14ac:dyDescent="0.3">
      <c r="A2265" s="30"/>
      <c r="B2265" s="30"/>
      <c r="C2265" s="30"/>
      <c r="D2265" s="30"/>
      <c r="E2265" s="30"/>
      <c r="F2265" s="30"/>
      <c r="G2265" s="30"/>
      <c r="H2265" s="29"/>
      <c r="I2265" s="29"/>
      <c r="J2265" s="29"/>
      <c r="K2265" s="31"/>
      <c r="L2265" s="31"/>
      <c r="M2265" s="31"/>
      <c r="N2265" s="31"/>
      <c r="O2265" s="31"/>
      <c r="P2265" s="31"/>
      <c r="Q2265" s="31"/>
      <c r="R2265" s="31"/>
      <c r="S2265" s="31"/>
      <c r="T2265" s="31"/>
      <c r="U2265" s="31"/>
      <c r="V2265" s="31"/>
      <c r="W2265" s="31"/>
      <c r="X2265" s="31"/>
      <c r="Y2265" s="31"/>
      <c r="Z2265" s="31"/>
      <c r="AA2265" s="31"/>
      <c r="AB2265" s="31"/>
      <c r="AC2265" s="31"/>
      <c r="AD2265" s="31"/>
      <c r="AE2265" s="31"/>
      <c r="AF2265" s="31"/>
      <c r="AG2265" s="31"/>
      <c r="AH2265" s="31"/>
      <c r="AI2265" s="31"/>
      <c r="AJ2265" s="31"/>
      <c r="AK2265" s="31"/>
      <c r="AL2265" s="31"/>
      <c r="AM2265" s="31"/>
      <c r="AN2265" s="31"/>
      <c r="AQ2265" s="31"/>
      <c r="AR2265" s="31"/>
    </row>
    <row r="2266" spans="1:44" ht="30" customHeight="1" x14ac:dyDescent="0.3">
      <c r="A2266" s="30"/>
      <c r="B2266" s="30"/>
      <c r="C2266" s="30"/>
      <c r="D2266" s="30"/>
      <c r="E2266" s="30"/>
      <c r="F2266" s="30"/>
      <c r="G2266" s="30"/>
      <c r="H2266" s="29"/>
      <c r="I2266" s="29"/>
      <c r="J2266" s="29"/>
      <c r="K2266" s="31"/>
      <c r="L2266" s="31"/>
      <c r="M2266" s="31"/>
      <c r="N2266" s="31"/>
      <c r="O2266" s="31"/>
      <c r="P2266" s="31"/>
      <c r="Q2266" s="31"/>
      <c r="R2266" s="31"/>
      <c r="S2266" s="31"/>
      <c r="T2266" s="31"/>
      <c r="U2266" s="31"/>
      <c r="V2266" s="31"/>
      <c r="W2266" s="31"/>
      <c r="X2266" s="31"/>
      <c r="Y2266" s="31"/>
      <c r="Z2266" s="31"/>
      <c r="AA2266" s="31"/>
      <c r="AB2266" s="31"/>
      <c r="AC2266" s="31"/>
      <c r="AD2266" s="31"/>
      <c r="AE2266" s="31"/>
      <c r="AF2266" s="31"/>
      <c r="AG2266" s="31"/>
      <c r="AH2266" s="31"/>
      <c r="AI2266" s="31"/>
      <c r="AJ2266" s="31"/>
      <c r="AK2266" s="31"/>
      <c r="AL2266" s="31"/>
      <c r="AM2266" s="31"/>
      <c r="AN2266" s="31"/>
      <c r="AQ2266" s="31"/>
      <c r="AR2266" s="31"/>
    </row>
    <row r="2267" spans="1:44" ht="30" customHeight="1" x14ac:dyDescent="0.3">
      <c r="A2267" s="30"/>
      <c r="B2267" s="30"/>
      <c r="C2267" s="30"/>
      <c r="D2267" s="30"/>
      <c r="E2267" s="30"/>
      <c r="F2267" s="30"/>
      <c r="G2267" s="30"/>
      <c r="H2267" s="29"/>
      <c r="I2267" s="29"/>
      <c r="J2267" s="29"/>
      <c r="K2267" s="31"/>
      <c r="L2267" s="31"/>
      <c r="M2267" s="31"/>
      <c r="N2267" s="31"/>
      <c r="O2267" s="31"/>
      <c r="P2267" s="31"/>
      <c r="Q2267" s="31"/>
      <c r="R2267" s="31"/>
      <c r="S2267" s="31"/>
      <c r="T2267" s="31"/>
      <c r="U2267" s="31"/>
      <c r="V2267" s="31"/>
      <c r="W2267" s="31"/>
      <c r="X2267" s="31"/>
      <c r="Y2267" s="31"/>
      <c r="Z2267" s="31"/>
      <c r="AA2267" s="31"/>
      <c r="AB2267" s="31"/>
      <c r="AC2267" s="31"/>
      <c r="AD2267" s="31"/>
      <c r="AE2267" s="31"/>
      <c r="AF2267" s="31"/>
      <c r="AG2267" s="31"/>
      <c r="AH2267" s="31"/>
      <c r="AI2267" s="31"/>
      <c r="AJ2267" s="31"/>
      <c r="AK2267" s="31"/>
      <c r="AL2267" s="31"/>
      <c r="AM2267" s="31"/>
      <c r="AN2267" s="31"/>
      <c r="AQ2267" s="31"/>
      <c r="AR2267" s="31"/>
    </row>
    <row r="2268" spans="1:44" ht="30" customHeight="1" x14ac:dyDescent="0.3">
      <c r="A2268" s="30"/>
      <c r="B2268" s="30"/>
      <c r="C2268" s="30"/>
      <c r="D2268" s="30"/>
      <c r="E2268" s="30"/>
      <c r="F2268" s="30"/>
      <c r="G2268" s="30"/>
      <c r="H2268" s="29"/>
      <c r="I2268" s="29"/>
      <c r="J2268" s="29"/>
      <c r="K2268" s="31"/>
      <c r="L2268" s="31"/>
      <c r="M2268" s="31"/>
      <c r="N2268" s="31"/>
      <c r="O2268" s="31"/>
      <c r="P2268" s="31"/>
      <c r="Q2268" s="31"/>
      <c r="R2268" s="31"/>
      <c r="S2268" s="31"/>
      <c r="T2268" s="31"/>
      <c r="U2268" s="31"/>
      <c r="V2268" s="31"/>
      <c r="W2268" s="31"/>
      <c r="X2268" s="31"/>
      <c r="Y2268" s="31"/>
      <c r="Z2268" s="31"/>
      <c r="AA2268" s="31"/>
      <c r="AB2268" s="31"/>
      <c r="AC2268" s="31"/>
      <c r="AD2268" s="31"/>
      <c r="AE2268" s="31"/>
      <c r="AF2268" s="31"/>
      <c r="AG2268" s="31"/>
      <c r="AH2268" s="31"/>
      <c r="AI2268" s="31"/>
      <c r="AJ2268" s="31"/>
      <c r="AK2268" s="31"/>
      <c r="AL2268" s="31"/>
      <c r="AM2268" s="31"/>
      <c r="AN2268" s="31"/>
      <c r="AQ2268" s="31"/>
      <c r="AR2268" s="31"/>
    </row>
    <row r="2269" spans="1:44" ht="30" customHeight="1" x14ac:dyDescent="0.3">
      <c r="A2269" s="30"/>
      <c r="B2269" s="30"/>
      <c r="C2269" s="30"/>
      <c r="D2269" s="30"/>
      <c r="E2269" s="30"/>
      <c r="F2269" s="30"/>
      <c r="G2269" s="30"/>
      <c r="H2269" s="29"/>
      <c r="I2269" s="29"/>
      <c r="J2269" s="29"/>
      <c r="K2269" s="31"/>
      <c r="L2269" s="31"/>
      <c r="M2269" s="31"/>
      <c r="N2269" s="31"/>
      <c r="O2269" s="31"/>
      <c r="P2269" s="31"/>
      <c r="Q2269" s="31"/>
      <c r="R2269" s="31"/>
      <c r="S2269" s="31"/>
      <c r="T2269" s="31"/>
      <c r="U2269" s="31"/>
      <c r="V2269" s="31"/>
      <c r="W2269" s="31"/>
      <c r="X2269" s="31"/>
      <c r="Y2269" s="31"/>
      <c r="Z2269" s="31"/>
      <c r="AA2269" s="31"/>
      <c r="AB2269" s="31"/>
      <c r="AC2269" s="31"/>
      <c r="AD2269" s="31"/>
      <c r="AE2269" s="31"/>
      <c r="AF2269" s="31"/>
      <c r="AG2269" s="31"/>
      <c r="AH2269" s="31"/>
      <c r="AI2269" s="31"/>
      <c r="AJ2269" s="31"/>
      <c r="AK2269" s="31"/>
      <c r="AL2269" s="31"/>
      <c r="AM2269" s="31"/>
      <c r="AN2269" s="31"/>
      <c r="AQ2269" s="31"/>
      <c r="AR2269" s="31"/>
    </row>
    <row r="2270" spans="1:44" ht="30" customHeight="1" x14ac:dyDescent="0.3">
      <c r="A2270" s="30"/>
      <c r="B2270" s="30"/>
      <c r="C2270" s="30"/>
      <c r="D2270" s="30"/>
      <c r="E2270" s="30"/>
      <c r="F2270" s="30"/>
      <c r="G2270" s="30"/>
      <c r="H2270" s="29"/>
      <c r="I2270" s="29"/>
      <c r="J2270" s="29"/>
      <c r="K2270" s="31"/>
      <c r="L2270" s="31"/>
      <c r="M2270" s="31"/>
      <c r="N2270" s="31"/>
      <c r="O2270" s="31"/>
      <c r="P2270" s="31"/>
      <c r="Q2270" s="31"/>
      <c r="R2270" s="31"/>
      <c r="S2270" s="31"/>
      <c r="T2270" s="31"/>
      <c r="U2270" s="31"/>
      <c r="V2270" s="31"/>
      <c r="W2270" s="31"/>
      <c r="X2270" s="31"/>
      <c r="Y2270" s="31"/>
      <c r="Z2270" s="31"/>
      <c r="AA2270" s="31"/>
      <c r="AB2270" s="31"/>
      <c r="AC2270" s="31"/>
      <c r="AD2270" s="31"/>
      <c r="AE2270" s="31"/>
      <c r="AF2270" s="31"/>
      <c r="AG2270" s="31"/>
      <c r="AH2270" s="31"/>
      <c r="AI2270" s="31"/>
      <c r="AJ2270" s="31"/>
      <c r="AK2270" s="31"/>
      <c r="AL2270" s="31"/>
      <c r="AM2270" s="31"/>
      <c r="AN2270" s="31"/>
      <c r="AQ2270" s="31"/>
      <c r="AR2270" s="31"/>
    </row>
    <row r="2271" spans="1:44" ht="30" customHeight="1" x14ac:dyDescent="0.3">
      <c r="A2271" s="30"/>
      <c r="B2271" s="30"/>
      <c r="C2271" s="30"/>
      <c r="D2271" s="30"/>
      <c r="E2271" s="30"/>
      <c r="F2271" s="30"/>
      <c r="G2271" s="30"/>
      <c r="H2271" s="29"/>
      <c r="I2271" s="29"/>
      <c r="J2271" s="29"/>
      <c r="K2271" s="31"/>
      <c r="L2271" s="31"/>
      <c r="M2271" s="31"/>
      <c r="N2271" s="31"/>
      <c r="O2271" s="31"/>
      <c r="P2271" s="31"/>
      <c r="Q2271" s="31"/>
      <c r="R2271" s="31"/>
      <c r="S2271" s="31"/>
      <c r="T2271" s="31"/>
      <c r="U2271" s="31"/>
      <c r="V2271" s="31"/>
      <c r="W2271" s="31"/>
      <c r="X2271" s="31"/>
      <c r="Y2271" s="31"/>
      <c r="Z2271" s="31"/>
      <c r="AA2271" s="31"/>
      <c r="AB2271" s="31"/>
      <c r="AC2271" s="31"/>
      <c r="AD2271" s="31"/>
      <c r="AE2271" s="31"/>
      <c r="AF2271" s="31"/>
      <c r="AG2271" s="31"/>
      <c r="AH2271" s="31"/>
      <c r="AI2271" s="31"/>
      <c r="AJ2271" s="31"/>
      <c r="AK2271" s="31"/>
      <c r="AL2271" s="31"/>
      <c r="AM2271" s="31"/>
      <c r="AN2271" s="31"/>
      <c r="AQ2271" s="31"/>
      <c r="AR2271" s="31"/>
    </row>
    <row r="2272" spans="1:44" ht="57" customHeight="1" x14ac:dyDescent="0.3">
      <c r="A2272" s="30"/>
      <c r="B2272" s="30"/>
      <c r="C2272" s="30"/>
      <c r="D2272" s="30"/>
      <c r="E2272" s="30"/>
      <c r="F2272" s="30"/>
      <c r="G2272" s="30"/>
      <c r="H2272" s="29"/>
      <c r="I2272" s="29"/>
      <c r="J2272" s="29"/>
      <c r="K2272" s="31"/>
      <c r="L2272" s="31"/>
      <c r="M2272" s="31"/>
      <c r="N2272" s="31"/>
      <c r="O2272" s="31"/>
      <c r="P2272" s="31"/>
      <c r="Q2272" s="31"/>
      <c r="R2272" s="31"/>
      <c r="S2272" s="31"/>
      <c r="T2272" s="31"/>
      <c r="U2272" s="31"/>
      <c r="V2272" s="31"/>
      <c r="W2272" s="31"/>
      <c r="X2272" s="31"/>
      <c r="Y2272" s="31"/>
      <c r="Z2272" s="31"/>
      <c r="AA2272" s="31"/>
      <c r="AB2272" s="31"/>
      <c r="AC2272" s="31"/>
      <c r="AD2272" s="31"/>
      <c r="AE2272" s="31"/>
      <c r="AF2272" s="31"/>
      <c r="AG2272" s="31"/>
      <c r="AH2272" s="31"/>
      <c r="AI2272" s="31"/>
      <c r="AJ2272" s="31"/>
      <c r="AK2272" s="31"/>
      <c r="AL2272" s="31"/>
      <c r="AM2272" s="31"/>
      <c r="AN2272" s="31"/>
      <c r="AQ2272" s="31"/>
      <c r="AR2272" s="31"/>
    </row>
    <row r="2273" spans="1:44" ht="30" customHeight="1" x14ac:dyDescent="0.3">
      <c r="A2273" s="30"/>
      <c r="B2273" s="30"/>
      <c r="C2273" s="30"/>
      <c r="D2273" s="30"/>
      <c r="E2273" s="30"/>
      <c r="F2273" s="30"/>
      <c r="G2273" s="30"/>
      <c r="H2273" s="29"/>
      <c r="I2273" s="29"/>
      <c r="J2273" s="29"/>
      <c r="K2273" s="31"/>
      <c r="L2273" s="31"/>
      <c r="M2273" s="31"/>
      <c r="N2273" s="31"/>
      <c r="O2273" s="31"/>
      <c r="P2273" s="31"/>
      <c r="Q2273" s="31"/>
      <c r="R2273" s="31"/>
      <c r="S2273" s="31"/>
      <c r="T2273" s="31"/>
      <c r="U2273" s="31"/>
      <c r="V2273" s="31"/>
      <c r="W2273" s="31"/>
      <c r="X2273" s="31"/>
      <c r="Y2273" s="31"/>
      <c r="Z2273" s="31"/>
      <c r="AA2273" s="31"/>
      <c r="AB2273" s="31"/>
      <c r="AC2273" s="31"/>
      <c r="AD2273" s="31"/>
      <c r="AE2273" s="31"/>
      <c r="AF2273" s="31"/>
      <c r="AG2273" s="31"/>
      <c r="AH2273" s="31"/>
      <c r="AI2273" s="31"/>
      <c r="AJ2273" s="31"/>
      <c r="AK2273" s="31"/>
      <c r="AL2273" s="31"/>
      <c r="AM2273" s="31"/>
      <c r="AN2273" s="31"/>
      <c r="AQ2273" s="31"/>
      <c r="AR2273" s="31"/>
    </row>
    <row r="2274" spans="1:44" ht="30" customHeight="1" x14ac:dyDescent="0.3">
      <c r="A2274" s="30"/>
      <c r="B2274" s="30"/>
      <c r="C2274" s="30"/>
      <c r="D2274" s="30"/>
      <c r="E2274" s="30"/>
      <c r="F2274" s="30"/>
      <c r="G2274" s="30"/>
      <c r="H2274" s="29"/>
      <c r="I2274" s="29"/>
      <c r="J2274" s="29"/>
      <c r="K2274" s="31"/>
      <c r="L2274" s="31"/>
      <c r="M2274" s="31"/>
      <c r="N2274" s="31"/>
      <c r="O2274" s="31"/>
      <c r="P2274" s="31"/>
      <c r="Q2274" s="31"/>
      <c r="R2274" s="31"/>
      <c r="S2274" s="31"/>
      <c r="T2274" s="31"/>
      <c r="U2274" s="31"/>
      <c r="V2274" s="31"/>
      <c r="W2274" s="31"/>
      <c r="X2274" s="31"/>
      <c r="Y2274" s="31"/>
      <c r="Z2274" s="31"/>
      <c r="AA2274" s="31"/>
      <c r="AB2274" s="31"/>
      <c r="AC2274" s="31"/>
      <c r="AD2274" s="31"/>
      <c r="AE2274" s="31"/>
      <c r="AF2274" s="31"/>
      <c r="AG2274" s="31"/>
      <c r="AH2274" s="31"/>
      <c r="AI2274" s="31"/>
      <c r="AJ2274" s="31"/>
      <c r="AK2274" s="31"/>
      <c r="AL2274" s="31"/>
      <c r="AM2274" s="31"/>
      <c r="AN2274" s="31"/>
      <c r="AQ2274" s="31"/>
      <c r="AR2274" s="31"/>
    </row>
    <row r="2275" spans="1:44" ht="30" customHeight="1" x14ac:dyDescent="0.3">
      <c r="A2275" s="30"/>
      <c r="B2275" s="30"/>
      <c r="C2275" s="30"/>
      <c r="D2275" s="30"/>
      <c r="E2275" s="30"/>
      <c r="F2275" s="30"/>
      <c r="G2275" s="30"/>
      <c r="H2275" s="29"/>
      <c r="I2275" s="29"/>
      <c r="J2275" s="29"/>
      <c r="K2275" s="31"/>
      <c r="L2275" s="31"/>
      <c r="M2275" s="31"/>
      <c r="N2275" s="31"/>
      <c r="O2275" s="31"/>
      <c r="P2275" s="31"/>
      <c r="Q2275" s="31"/>
      <c r="R2275" s="31"/>
      <c r="S2275" s="31"/>
      <c r="T2275" s="31"/>
      <c r="U2275" s="31"/>
      <c r="V2275" s="31"/>
      <c r="W2275" s="31"/>
      <c r="X2275" s="31"/>
      <c r="Y2275" s="31"/>
      <c r="Z2275" s="31"/>
      <c r="AA2275" s="31"/>
      <c r="AB2275" s="31"/>
      <c r="AC2275" s="31"/>
      <c r="AD2275" s="31"/>
      <c r="AE2275" s="31"/>
      <c r="AF2275" s="31"/>
      <c r="AG2275" s="31"/>
      <c r="AH2275" s="31"/>
      <c r="AI2275" s="31"/>
      <c r="AJ2275" s="31"/>
      <c r="AK2275" s="31"/>
      <c r="AL2275" s="31"/>
      <c r="AM2275" s="31"/>
      <c r="AN2275" s="31"/>
      <c r="AQ2275" s="31"/>
      <c r="AR2275" s="31"/>
    </row>
    <row r="2276" spans="1:44" ht="30" customHeight="1" x14ac:dyDescent="0.3">
      <c r="A2276" s="30"/>
      <c r="B2276" s="30"/>
      <c r="C2276" s="30"/>
      <c r="D2276" s="30"/>
      <c r="E2276" s="30"/>
      <c r="F2276" s="30"/>
      <c r="G2276" s="30"/>
      <c r="H2276" s="29"/>
      <c r="I2276" s="29"/>
      <c r="J2276" s="29"/>
      <c r="K2276" s="31"/>
      <c r="L2276" s="31"/>
      <c r="M2276" s="31"/>
      <c r="N2276" s="31"/>
      <c r="O2276" s="31"/>
      <c r="P2276" s="31"/>
      <c r="Q2276" s="31"/>
      <c r="R2276" s="31"/>
      <c r="S2276" s="31"/>
      <c r="T2276" s="31"/>
      <c r="U2276" s="31"/>
      <c r="V2276" s="31"/>
      <c r="W2276" s="31"/>
      <c r="X2276" s="31"/>
      <c r="Y2276" s="31"/>
      <c r="Z2276" s="31"/>
      <c r="AA2276" s="31"/>
      <c r="AB2276" s="31"/>
      <c r="AC2276" s="31"/>
      <c r="AD2276" s="31"/>
      <c r="AE2276" s="31"/>
      <c r="AF2276" s="31"/>
      <c r="AG2276" s="31"/>
      <c r="AH2276" s="31"/>
      <c r="AI2276" s="31"/>
      <c r="AJ2276" s="31"/>
      <c r="AK2276" s="31"/>
      <c r="AL2276" s="31"/>
      <c r="AM2276" s="31"/>
      <c r="AN2276" s="31"/>
      <c r="AQ2276" s="31"/>
      <c r="AR2276" s="31"/>
    </row>
    <row r="2277" spans="1:44" ht="30" customHeight="1" x14ac:dyDescent="0.3">
      <c r="A2277" s="30"/>
      <c r="B2277" s="30"/>
      <c r="C2277" s="30"/>
      <c r="D2277" s="30"/>
      <c r="E2277" s="30"/>
      <c r="F2277" s="30"/>
      <c r="G2277" s="30"/>
      <c r="H2277" s="29"/>
      <c r="I2277" s="29"/>
      <c r="J2277" s="29"/>
      <c r="K2277" s="31"/>
      <c r="L2277" s="31"/>
      <c r="M2277" s="31"/>
      <c r="N2277" s="31"/>
      <c r="O2277" s="31"/>
      <c r="P2277" s="31"/>
      <c r="Q2277" s="31"/>
      <c r="R2277" s="31"/>
      <c r="S2277" s="31"/>
      <c r="T2277" s="31"/>
      <c r="U2277" s="31"/>
      <c r="V2277" s="31"/>
      <c r="W2277" s="31"/>
      <c r="X2277" s="31"/>
      <c r="Y2277" s="31"/>
      <c r="Z2277" s="31"/>
      <c r="AA2277" s="31"/>
      <c r="AB2277" s="31"/>
      <c r="AC2277" s="31"/>
      <c r="AD2277" s="31"/>
      <c r="AE2277" s="31"/>
      <c r="AF2277" s="31"/>
      <c r="AG2277" s="31"/>
      <c r="AH2277" s="31"/>
      <c r="AI2277" s="31"/>
      <c r="AJ2277" s="31"/>
      <c r="AK2277" s="31"/>
      <c r="AL2277" s="31"/>
      <c r="AM2277" s="31"/>
      <c r="AN2277" s="31"/>
      <c r="AQ2277" s="31"/>
      <c r="AR2277" s="31"/>
    </row>
    <row r="2278" spans="1:44" ht="30" customHeight="1" x14ac:dyDescent="0.3">
      <c r="A2278" s="30"/>
      <c r="B2278" s="30"/>
      <c r="C2278" s="30"/>
      <c r="D2278" s="30"/>
      <c r="E2278" s="30"/>
      <c r="F2278" s="30"/>
      <c r="G2278" s="30"/>
      <c r="H2278" s="29"/>
      <c r="I2278" s="29"/>
      <c r="J2278" s="29"/>
      <c r="K2278" s="31"/>
      <c r="L2278" s="31"/>
      <c r="M2278" s="31"/>
      <c r="N2278" s="31"/>
      <c r="O2278" s="31"/>
      <c r="P2278" s="31"/>
      <c r="Q2278" s="31"/>
      <c r="R2278" s="31"/>
      <c r="S2278" s="31"/>
      <c r="T2278" s="31"/>
      <c r="U2278" s="31"/>
      <c r="V2278" s="31"/>
      <c r="W2278" s="31"/>
      <c r="X2278" s="31"/>
      <c r="Y2278" s="31"/>
      <c r="Z2278" s="31"/>
      <c r="AA2278" s="31"/>
      <c r="AB2278" s="31"/>
      <c r="AC2278" s="31"/>
      <c r="AD2278" s="31"/>
      <c r="AE2278" s="31"/>
      <c r="AF2278" s="31"/>
      <c r="AG2278" s="31"/>
      <c r="AH2278" s="31"/>
      <c r="AI2278" s="31"/>
      <c r="AJ2278" s="31"/>
      <c r="AK2278" s="31"/>
      <c r="AL2278" s="31"/>
      <c r="AM2278" s="31"/>
      <c r="AN2278" s="31"/>
      <c r="AQ2278" s="31"/>
      <c r="AR2278" s="31"/>
    </row>
    <row r="2279" spans="1:44" ht="30" customHeight="1" x14ac:dyDescent="0.3">
      <c r="A2279" s="30"/>
      <c r="B2279" s="30"/>
      <c r="C2279" s="30"/>
      <c r="D2279" s="30"/>
      <c r="E2279" s="30"/>
      <c r="F2279" s="30"/>
      <c r="G2279" s="30"/>
      <c r="H2279" s="29"/>
      <c r="I2279" s="29"/>
      <c r="J2279" s="29"/>
      <c r="K2279" s="31"/>
      <c r="L2279" s="31"/>
      <c r="M2279" s="31"/>
      <c r="N2279" s="31"/>
      <c r="O2279" s="31"/>
      <c r="P2279" s="31"/>
      <c r="Q2279" s="31"/>
      <c r="R2279" s="31"/>
      <c r="S2279" s="31"/>
      <c r="T2279" s="31"/>
      <c r="U2279" s="31"/>
      <c r="V2279" s="31"/>
      <c r="W2279" s="31"/>
      <c r="X2279" s="31"/>
      <c r="Y2279" s="31"/>
      <c r="Z2279" s="31"/>
      <c r="AA2279" s="31"/>
      <c r="AB2279" s="31"/>
      <c r="AC2279" s="31"/>
      <c r="AD2279" s="31"/>
      <c r="AE2279" s="31"/>
      <c r="AF2279" s="31"/>
      <c r="AG2279" s="31"/>
      <c r="AH2279" s="31"/>
      <c r="AI2279" s="31"/>
      <c r="AJ2279" s="31"/>
      <c r="AK2279" s="31"/>
      <c r="AL2279" s="31"/>
      <c r="AM2279" s="31"/>
      <c r="AN2279" s="31"/>
      <c r="AQ2279" s="31"/>
      <c r="AR2279" s="31"/>
    </row>
    <row r="2280" spans="1:44" ht="30" customHeight="1" x14ac:dyDescent="0.3">
      <c r="A2280" s="30"/>
      <c r="B2280" s="30"/>
      <c r="C2280" s="30"/>
      <c r="D2280" s="30"/>
      <c r="E2280" s="30"/>
      <c r="F2280" s="30"/>
      <c r="G2280" s="30"/>
      <c r="H2280" s="29"/>
      <c r="I2280" s="29"/>
      <c r="J2280" s="29"/>
      <c r="K2280" s="31"/>
      <c r="L2280" s="31"/>
      <c r="M2280" s="31"/>
      <c r="N2280" s="31"/>
      <c r="O2280" s="31"/>
      <c r="P2280" s="31"/>
      <c r="Q2280" s="31"/>
      <c r="R2280" s="31"/>
      <c r="S2280" s="31"/>
      <c r="T2280" s="31"/>
      <c r="U2280" s="31"/>
      <c r="V2280" s="31"/>
      <c r="W2280" s="31"/>
      <c r="X2280" s="31"/>
      <c r="Y2280" s="31"/>
      <c r="Z2280" s="31"/>
      <c r="AA2280" s="31"/>
      <c r="AB2280" s="31"/>
      <c r="AC2280" s="31"/>
      <c r="AD2280" s="31"/>
      <c r="AE2280" s="31"/>
      <c r="AF2280" s="31"/>
      <c r="AG2280" s="31"/>
      <c r="AH2280" s="31"/>
      <c r="AI2280" s="31"/>
      <c r="AJ2280" s="31"/>
      <c r="AK2280" s="31"/>
      <c r="AL2280" s="31"/>
      <c r="AM2280" s="31"/>
      <c r="AN2280" s="31"/>
      <c r="AQ2280" s="31"/>
      <c r="AR2280" s="31"/>
    </row>
    <row r="2281" spans="1:44" ht="30" customHeight="1" x14ac:dyDescent="0.3">
      <c r="A2281" s="30"/>
      <c r="B2281" s="30"/>
      <c r="C2281" s="30"/>
      <c r="D2281" s="30"/>
      <c r="E2281" s="30"/>
      <c r="F2281" s="30"/>
      <c r="G2281" s="30"/>
      <c r="H2281" s="29"/>
      <c r="I2281" s="29"/>
      <c r="J2281" s="29"/>
      <c r="K2281" s="31"/>
      <c r="L2281" s="31"/>
      <c r="M2281" s="31"/>
      <c r="N2281" s="31"/>
      <c r="O2281" s="31"/>
      <c r="P2281" s="31"/>
      <c r="Q2281" s="31"/>
      <c r="R2281" s="31"/>
      <c r="S2281" s="31"/>
      <c r="T2281" s="31"/>
      <c r="U2281" s="31"/>
      <c r="V2281" s="31"/>
      <c r="W2281" s="31"/>
      <c r="X2281" s="31"/>
      <c r="Y2281" s="31"/>
      <c r="Z2281" s="31"/>
      <c r="AA2281" s="31"/>
      <c r="AB2281" s="31"/>
      <c r="AC2281" s="31"/>
      <c r="AD2281" s="31"/>
      <c r="AE2281" s="31"/>
      <c r="AF2281" s="31"/>
      <c r="AG2281" s="31"/>
      <c r="AH2281" s="31"/>
      <c r="AI2281" s="31"/>
      <c r="AJ2281" s="31"/>
      <c r="AK2281" s="31"/>
      <c r="AL2281" s="31"/>
      <c r="AM2281" s="31"/>
      <c r="AN2281" s="31"/>
      <c r="AQ2281" s="31"/>
      <c r="AR2281" s="31"/>
    </row>
    <row r="2282" spans="1:44" ht="30" customHeight="1" x14ac:dyDescent="0.3">
      <c r="A2282" s="30"/>
      <c r="B2282" s="30"/>
      <c r="C2282" s="30"/>
      <c r="D2282" s="30"/>
      <c r="E2282" s="30"/>
      <c r="F2282" s="30"/>
      <c r="G2282" s="30"/>
      <c r="H2282" s="29"/>
      <c r="I2282" s="29"/>
      <c r="J2282" s="29"/>
      <c r="K2282" s="31"/>
      <c r="L2282" s="31"/>
      <c r="M2282" s="31"/>
      <c r="N2282" s="31"/>
      <c r="O2282" s="31"/>
      <c r="P2282" s="31"/>
      <c r="Q2282" s="31"/>
      <c r="R2282" s="31"/>
      <c r="S2282" s="31"/>
      <c r="T2282" s="31"/>
      <c r="U2282" s="31"/>
      <c r="V2282" s="31"/>
      <c r="W2282" s="31"/>
      <c r="X2282" s="31"/>
      <c r="Y2282" s="31"/>
      <c r="Z2282" s="31"/>
      <c r="AA2282" s="31"/>
      <c r="AB2282" s="31"/>
      <c r="AC2282" s="31"/>
      <c r="AD2282" s="31"/>
      <c r="AE2282" s="31"/>
      <c r="AF2282" s="31"/>
      <c r="AG2282" s="31"/>
      <c r="AH2282" s="31"/>
      <c r="AI2282" s="31"/>
      <c r="AJ2282" s="31"/>
      <c r="AK2282" s="31"/>
      <c r="AL2282" s="31"/>
      <c r="AM2282" s="31"/>
      <c r="AN2282" s="31"/>
      <c r="AQ2282" s="31"/>
      <c r="AR2282" s="31"/>
    </row>
    <row r="2283" spans="1:44" ht="30" customHeight="1" x14ac:dyDescent="0.3">
      <c r="A2283" s="30"/>
      <c r="B2283" s="30"/>
      <c r="C2283" s="30"/>
      <c r="D2283" s="30"/>
      <c r="E2283" s="30"/>
      <c r="F2283" s="30"/>
      <c r="G2283" s="30"/>
      <c r="H2283" s="29"/>
      <c r="I2283" s="29"/>
      <c r="J2283" s="29"/>
      <c r="K2283" s="31"/>
      <c r="L2283" s="31"/>
      <c r="M2283" s="31"/>
      <c r="N2283" s="31"/>
      <c r="O2283" s="31"/>
      <c r="P2283" s="31"/>
      <c r="Q2283" s="31"/>
      <c r="R2283" s="31"/>
      <c r="S2283" s="31"/>
      <c r="T2283" s="31"/>
      <c r="U2283" s="31"/>
      <c r="V2283" s="31"/>
      <c r="W2283" s="31"/>
      <c r="X2283" s="31"/>
      <c r="Y2283" s="31"/>
      <c r="Z2283" s="31"/>
      <c r="AA2283" s="31"/>
      <c r="AB2283" s="31"/>
      <c r="AC2283" s="31"/>
      <c r="AD2283" s="31"/>
      <c r="AE2283" s="31"/>
      <c r="AF2283" s="31"/>
      <c r="AG2283" s="31"/>
      <c r="AH2283" s="31"/>
      <c r="AI2283" s="31"/>
      <c r="AJ2283" s="31"/>
      <c r="AK2283" s="31"/>
      <c r="AL2283" s="31"/>
      <c r="AM2283" s="31"/>
      <c r="AN2283" s="31"/>
      <c r="AQ2283" s="31"/>
      <c r="AR2283" s="31"/>
    </row>
    <row r="2284" spans="1:44" ht="30" customHeight="1" x14ac:dyDescent="0.3">
      <c r="A2284" s="30"/>
      <c r="B2284" s="30"/>
      <c r="C2284" s="30"/>
      <c r="D2284" s="30"/>
      <c r="E2284" s="30"/>
      <c r="F2284" s="30"/>
      <c r="G2284" s="30"/>
      <c r="H2284" s="29"/>
      <c r="I2284" s="29"/>
      <c r="J2284" s="29"/>
      <c r="K2284" s="31"/>
      <c r="L2284" s="31"/>
      <c r="M2284" s="31"/>
      <c r="N2284" s="31"/>
      <c r="O2284" s="31"/>
      <c r="P2284" s="31"/>
      <c r="Q2284" s="31"/>
      <c r="R2284" s="31"/>
      <c r="S2284" s="31"/>
      <c r="T2284" s="31"/>
      <c r="U2284" s="31"/>
      <c r="V2284" s="31"/>
      <c r="W2284" s="31"/>
      <c r="X2284" s="31"/>
      <c r="Y2284" s="31"/>
      <c r="Z2284" s="31"/>
      <c r="AA2284" s="31"/>
      <c r="AB2284" s="31"/>
      <c r="AC2284" s="31"/>
      <c r="AD2284" s="31"/>
      <c r="AE2284" s="31"/>
      <c r="AF2284" s="31"/>
      <c r="AG2284" s="31"/>
      <c r="AH2284" s="31"/>
      <c r="AI2284" s="31"/>
      <c r="AJ2284" s="31"/>
      <c r="AK2284" s="31"/>
      <c r="AL2284" s="31"/>
      <c r="AM2284" s="31"/>
      <c r="AN2284" s="31"/>
      <c r="AQ2284" s="31"/>
      <c r="AR2284" s="31"/>
    </row>
    <row r="2285" spans="1:44" ht="30" customHeight="1" x14ac:dyDescent="0.3">
      <c r="A2285" s="30"/>
      <c r="B2285" s="30"/>
      <c r="C2285" s="30"/>
      <c r="D2285" s="30"/>
      <c r="E2285" s="30"/>
      <c r="F2285" s="30"/>
      <c r="G2285" s="30"/>
      <c r="H2285" s="29"/>
      <c r="I2285" s="29"/>
      <c r="J2285" s="29"/>
      <c r="K2285" s="31"/>
      <c r="L2285" s="31"/>
      <c r="M2285" s="31"/>
      <c r="N2285" s="31"/>
      <c r="O2285" s="31"/>
      <c r="P2285" s="31"/>
      <c r="Q2285" s="31"/>
      <c r="R2285" s="31"/>
      <c r="S2285" s="31"/>
      <c r="T2285" s="31"/>
      <c r="U2285" s="31"/>
      <c r="V2285" s="31"/>
      <c r="W2285" s="31"/>
      <c r="X2285" s="31"/>
      <c r="Y2285" s="31"/>
      <c r="Z2285" s="31"/>
      <c r="AA2285" s="31"/>
      <c r="AB2285" s="31"/>
      <c r="AC2285" s="31"/>
      <c r="AD2285" s="31"/>
      <c r="AE2285" s="31"/>
      <c r="AF2285" s="31"/>
      <c r="AG2285" s="31"/>
      <c r="AH2285" s="31"/>
      <c r="AI2285" s="31"/>
      <c r="AJ2285" s="31"/>
      <c r="AK2285" s="31"/>
      <c r="AL2285" s="31"/>
      <c r="AM2285" s="31"/>
      <c r="AN2285" s="31"/>
      <c r="AQ2285" s="31"/>
      <c r="AR2285" s="31"/>
    </row>
    <row r="2286" spans="1:44" ht="30" customHeight="1" x14ac:dyDescent="0.3">
      <c r="A2286" s="30"/>
      <c r="B2286" s="30"/>
      <c r="C2286" s="30"/>
      <c r="D2286" s="30"/>
      <c r="E2286" s="30"/>
      <c r="F2286" s="30"/>
      <c r="G2286" s="30"/>
      <c r="H2286" s="29"/>
      <c r="I2286" s="29"/>
      <c r="J2286" s="29"/>
      <c r="K2286" s="31"/>
      <c r="L2286" s="31"/>
      <c r="M2286" s="31"/>
      <c r="N2286" s="31"/>
      <c r="O2286" s="31"/>
      <c r="P2286" s="31"/>
      <c r="Q2286" s="31"/>
      <c r="R2286" s="31"/>
      <c r="S2286" s="31"/>
      <c r="T2286" s="31"/>
      <c r="U2286" s="31"/>
      <c r="V2286" s="31"/>
      <c r="W2286" s="31"/>
      <c r="X2286" s="31"/>
      <c r="Y2286" s="31"/>
      <c r="Z2286" s="31"/>
      <c r="AA2286" s="31"/>
      <c r="AB2286" s="31"/>
      <c r="AC2286" s="31"/>
      <c r="AD2286" s="31"/>
      <c r="AE2286" s="31"/>
      <c r="AF2286" s="31"/>
      <c r="AG2286" s="31"/>
      <c r="AH2286" s="31"/>
      <c r="AI2286" s="31"/>
      <c r="AJ2286" s="31"/>
      <c r="AK2286" s="31"/>
      <c r="AL2286" s="31"/>
      <c r="AM2286" s="31"/>
      <c r="AN2286" s="31"/>
      <c r="AQ2286" s="31"/>
      <c r="AR2286" s="31"/>
    </row>
    <row r="2287" spans="1:44" ht="30" customHeight="1" x14ac:dyDescent="0.3">
      <c r="A2287" s="30"/>
      <c r="B2287" s="30"/>
      <c r="C2287" s="30"/>
      <c r="D2287" s="30"/>
      <c r="E2287" s="30"/>
      <c r="F2287" s="30"/>
      <c r="G2287" s="30"/>
      <c r="H2287" s="29"/>
      <c r="I2287" s="29"/>
      <c r="J2287" s="29"/>
      <c r="K2287" s="31"/>
      <c r="L2287" s="31"/>
      <c r="M2287" s="31"/>
      <c r="N2287" s="31"/>
      <c r="O2287" s="31"/>
      <c r="P2287" s="31"/>
      <c r="Q2287" s="31"/>
      <c r="R2287" s="31"/>
      <c r="S2287" s="31"/>
      <c r="T2287" s="31"/>
      <c r="U2287" s="31"/>
      <c r="V2287" s="31"/>
      <c r="W2287" s="31"/>
      <c r="X2287" s="31"/>
      <c r="Y2287" s="31"/>
      <c r="Z2287" s="31"/>
      <c r="AA2287" s="31"/>
      <c r="AB2287" s="31"/>
      <c r="AC2287" s="31"/>
      <c r="AD2287" s="31"/>
      <c r="AE2287" s="31"/>
      <c r="AF2287" s="31"/>
      <c r="AG2287" s="31"/>
      <c r="AH2287" s="31"/>
      <c r="AI2287" s="31"/>
      <c r="AJ2287" s="31"/>
      <c r="AK2287" s="31"/>
      <c r="AL2287" s="31"/>
      <c r="AM2287" s="31"/>
      <c r="AN2287" s="31"/>
      <c r="AQ2287" s="31"/>
      <c r="AR2287" s="31"/>
    </row>
    <row r="2288" spans="1:44" ht="30" customHeight="1" x14ac:dyDescent="0.3">
      <c r="A2288" s="30"/>
      <c r="B2288" s="30"/>
      <c r="C2288" s="30"/>
      <c r="D2288" s="30"/>
      <c r="E2288" s="30"/>
      <c r="F2288" s="30"/>
      <c r="G2288" s="30"/>
      <c r="H2288" s="29"/>
      <c r="I2288" s="29"/>
      <c r="J2288" s="29"/>
      <c r="K2288" s="31"/>
      <c r="L2288" s="31"/>
      <c r="M2288" s="31"/>
      <c r="N2288" s="31"/>
      <c r="O2288" s="31"/>
      <c r="P2288" s="31"/>
      <c r="Q2288" s="31"/>
      <c r="R2288" s="31"/>
      <c r="S2288" s="31"/>
      <c r="T2288" s="31"/>
      <c r="U2288" s="31"/>
      <c r="V2288" s="31"/>
      <c r="W2288" s="31"/>
      <c r="X2288" s="31"/>
      <c r="Y2288" s="31"/>
      <c r="Z2288" s="31"/>
      <c r="AA2288" s="31"/>
      <c r="AB2288" s="31"/>
      <c r="AC2288" s="31"/>
      <c r="AD2288" s="31"/>
      <c r="AE2288" s="31"/>
      <c r="AF2288" s="31"/>
      <c r="AG2288" s="31"/>
      <c r="AH2288" s="31"/>
      <c r="AI2288" s="31"/>
      <c r="AJ2288" s="31"/>
      <c r="AK2288" s="31"/>
      <c r="AL2288" s="31"/>
      <c r="AM2288" s="31"/>
      <c r="AN2288" s="31"/>
      <c r="AQ2288" s="31"/>
      <c r="AR2288" s="31"/>
    </row>
    <row r="2289" spans="1:44" ht="30" customHeight="1" x14ac:dyDescent="0.3">
      <c r="A2289" s="30"/>
      <c r="B2289" s="30"/>
      <c r="C2289" s="30"/>
      <c r="D2289" s="30"/>
      <c r="E2289" s="30"/>
      <c r="F2289" s="30"/>
      <c r="G2289" s="30"/>
      <c r="H2289" s="29"/>
      <c r="I2289" s="29"/>
      <c r="J2289" s="29"/>
      <c r="K2289" s="31"/>
      <c r="L2289" s="31"/>
      <c r="M2289" s="31"/>
      <c r="N2289" s="31"/>
      <c r="O2289" s="31"/>
      <c r="P2289" s="31"/>
      <c r="Q2289" s="31"/>
      <c r="R2289" s="31"/>
      <c r="S2289" s="31"/>
      <c r="T2289" s="31"/>
      <c r="U2289" s="31"/>
      <c r="V2289" s="31"/>
      <c r="W2289" s="31"/>
      <c r="X2289" s="31"/>
      <c r="Y2289" s="31"/>
      <c r="Z2289" s="31"/>
      <c r="AA2289" s="31"/>
      <c r="AB2289" s="31"/>
      <c r="AC2289" s="31"/>
      <c r="AD2289" s="31"/>
      <c r="AE2289" s="31"/>
      <c r="AF2289" s="31"/>
      <c r="AG2289" s="31"/>
      <c r="AH2289" s="31"/>
      <c r="AI2289" s="31"/>
      <c r="AJ2289" s="31"/>
      <c r="AK2289" s="31"/>
      <c r="AL2289" s="31"/>
      <c r="AM2289" s="31"/>
      <c r="AN2289" s="31"/>
      <c r="AQ2289" s="31"/>
      <c r="AR2289" s="31"/>
    </row>
    <row r="2290" spans="1:44" ht="30" customHeight="1" x14ac:dyDescent="0.3">
      <c r="A2290" s="30"/>
      <c r="B2290" s="30"/>
      <c r="C2290" s="30"/>
      <c r="D2290" s="30"/>
      <c r="E2290" s="30"/>
      <c r="F2290" s="30"/>
      <c r="G2290" s="30"/>
      <c r="H2290" s="29"/>
      <c r="I2290" s="29"/>
      <c r="J2290" s="29"/>
      <c r="K2290" s="31"/>
      <c r="L2290" s="31"/>
      <c r="M2290" s="31"/>
      <c r="N2290" s="31"/>
      <c r="O2290" s="31"/>
      <c r="P2290" s="31"/>
      <c r="Q2290" s="31"/>
      <c r="R2290" s="31"/>
      <c r="S2290" s="31"/>
      <c r="T2290" s="31"/>
      <c r="U2290" s="31"/>
      <c r="V2290" s="31"/>
      <c r="W2290" s="31"/>
      <c r="X2290" s="31"/>
      <c r="Y2290" s="31"/>
      <c r="Z2290" s="31"/>
      <c r="AA2290" s="31"/>
      <c r="AB2290" s="31"/>
      <c r="AC2290" s="31"/>
      <c r="AD2290" s="31"/>
      <c r="AE2290" s="31"/>
      <c r="AF2290" s="31"/>
      <c r="AG2290" s="31"/>
      <c r="AH2290" s="31"/>
      <c r="AI2290" s="31"/>
      <c r="AJ2290" s="31"/>
      <c r="AK2290" s="31"/>
      <c r="AL2290" s="31"/>
      <c r="AM2290" s="31"/>
      <c r="AN2290" s="31"/>
      <c r="AQ2290" s="31"/>
      <c r="AR2290" s="31"/>
    </row>
    <row r="2291" spans="1:44" ht="30" customHeight="1" x14ac:dyDescent="0.3">
      <c r="A2291" s="30"/>
      <c r="B2291" s="30"/>
      <c r="C2291" s="30"/>
      <c r="D2291" s="30"/>
      <c r="E2291" s="30"/>
      <c r="F2291" s="30"/>
      <c r="G2291" s="30"/>
      <c r="H2291" s="29"/>
      <c r="I2291" s="29"/>
      <c r="J2291" s="29"/>
      <c r="K2291" s="31"/>
      <c r="L2291" s="31"/>
      <c r="M2291" s="31"/>
      <c r="N2291" s="31"/>
      <c r="O2291" s="31"/>
      <c r="P2291" s="31"/>
      <c r="Q2291" s="31"/>
      <c r="R2291" s="31"/>
      <c r="S2291" s="31"/>
      <c r="T2291" s="31"/>
      <c r="U2291" s="31"/>
      <c r="V2291" s="31"/>
      <c r="W2291" s="31"/>
      <c r="X2291" s="31"/>
      <c r="Y2291" s="31"/>
      <c r="Z2291" s="31"/>
      <c r="AA2291" s="31"/>
      <c r="AB2291" s="31"/>
      <c r="AC2291" s="31"/>
      <c r="AD2291" s="31"/>
      <c r="AE2291" s="31"/>
      <c r="AF2291" s="31"/>
      <c r="AG2291" s="31"/>
      <c r="AH2291" s="31"/>
      <c r="AI2291" s="31"/>
      <c r="AJ2291" s="31"/>
      <c r="AK2291" s="31"/>
      <c r="AL2291" s="31"/>
      <c r="AM2291" s="31"/>
      <c r="AN2291" s="31"/>
      <c r="AQ2291" s="31"/>
      <c r="AR2291" s="31"/>
    </row>
    <row r="2292" spans="1:44" ht="30" customHeight="1" x14ac:dyDescent="0.3">
      <c r="A2292" s="30"/>
      <c r="B2292" s="30"/>
      <c r="C2292" s="30"/>
      <c r="D2292" s="30"/>
      <c r="E2292" s="30"/>
      <c r="F2292" s="30"/>
      <c r="G2292" s="30"/>
      <c r="H2292" s="29"/>
      <c r="I2292" s="29"/>
      <c r="J2292" s="29"/>
      <c r="K2292" s="31"/>
      <c r="L2292" s="31"/>
      <c r="M2292" s="31"/>
      <c r="N2292" s="31"/>
      <c r="O2292" s="31"/>
      <c r="P2292" s="31"/>
      <c r="Q2292" s="31"/>
      <c r="R2292" s="31"/>
      <c r="S2292" s="31"/>
      <c r="T2292" s="31"/>
      <c r="U2292" s="31"/>
      <c r="V2292" s="31"/>
      <c r="W2292" s="31"/>
      <c r="X2292" s="31"/>
      <c r="Y2292" s="31"/>
      <c r="Z2292" s="31"/>
      <c r="AA2292" s="31"/>
      <c r="AB2292" s="31"/>
      <c r="AC2292" s="31"/>
      <c r="AD2292" s="31"/>
      <c r="AE2292" s="31"/>
      <c r="AF2292" s="31"/>
      <c r="AG2292" s="31"/>
      <c r="AH2292" s="31"/>
      <c r="AI2292" s="31"/>
      <c r="AJ2292" s="31"/>
      <c r="AK2292" s="31"/>
      <c r="AL2292" s="31"/>
      <c r="AM2292" s="31"/>
      <c r="AN2292" s="31"/>
      <c r="AQ2292" s="31"/>
      <c r="AR2292" s="31"/>
    </row>
    <row r="2293" spans="1:44" ht="30" customHeight="1" x14ac:dyDescent="0.3">
      <c r="A2293" s="30"/>
      <c r="B2293" s="30"/>
      <c r="C2293" s="30"/>
      <c r="D2293" s="30"/>
      <c r="E2293" s="30"/>
      <c r="F2293" s="30"/>
      <c r="G2293" s="30"/>
      <c r="H2293" s="29"/>
      <c r="I2293" s="29"/>
      <c r="J2293" s="29"/>
      <c r="K2293" s="31"/>
      <c r="L2293" s="31"/>
      <c r="M2293" s="31"/>
      <c r="N2293" s="31"/>
      <c r="O2293" s="31"/>
      <c r="P2293" s="31"/>
      <c r="Q2293" s="31"/>
      <c r="R2293" s="31"/>
      <c r="S2293" s="31"/>
      <c r="T2293" s="31"/>
      <c r="U2293" s="31"/>
      <c r="V2293" s="31"/>
      <c r="W2293" s="31"/>
      <c r="X2293" s="31"/>
      <c r="Y2293" s="31"/>
      <c r="Z2293" s="31"/>
      <c r="AA2293" s="31"/>
      <c r="AB2293" s="31"/>
      <c r="AC2293" s="31"/>
      <c r="AD2293" s="31"/>
      <c r="AE2293" s="31"/>
      <c r="AF2293" s="31"/>
      <c r="AG2293" s="31"/>
      <c r="AH2293" s="31"/>
      <c r="AI2293" s="31"/>
      <c r="AJ2293" s="31"/>
      <c r="AK2293" s="31"/>
      <c r="AL2293" s="31"/>
      <c r="AM2293" s="31"/>
      <c r="AN2293" s="31"/>
      <c r="AQ2293" s="31"/>
      <c r="AR2293" s="31"/>
    </row>
    <row r="2294" spans="1:44" ht="30" customHeight="1" x14ac:dyDescent="0.3">
      <c r="A2294" s="30"/>
      <c r="B2294" s="30"/>
      <c r="C2294" s="30"/>
      <c r="D2294" s="30"/>
      <c r="E2294" s="30"/>
      <c r="F2294" s="30"/>
      <c r="G2294" s="30"/>
      <c r="H2294" s="29"/>
      <c r="I2294" s="29"/>
      <c r="J2294" s="29"/>
      <c r="K2294" s="31"/>
      <c r="L2294" s="31"/>
      <c r="M2294" s="31"/>
      <c r="N2294" s="31"/>
      <c r="O2294" s="31"/>
      <c r="P2294" s="31"/>
      <c r="Q2294" s="31"/>
      <c r="R2294" s="31"/>
      <c r="S2294" s="31"/>
      <c r="T2294" s="31"/>
      <c r="U2294" s="31"/>
      <c r="V2294" s="31"/>
      <c r="W2294" s="31"/>
      <c r="X2294" s="31"/>
      <c r="Y2294" s="31"/>
      <c r="Z2294" s="31"/>
      <c r="AA2294" s="31"/>
      <c r="AB2294" s="31"/>
      <c r="AC2294" s="31"/>
      <c r="AD2294" s="31"/>
      <c r="AE2294" s="31"/>
      <c r="AF2294" s="31"/>
      <c r="AG2294" s="31"/>
      <c r="AH2294" s="31"/>
      <c r="AI2294" s="31"/>
      <c r="AJ2294" s="31"/>
      <c r="AK2294" s="31"/>
      <c r="AL2294" s="31"/>
      <c r="AM2294" s="31"/>
      <c r="AN2294" s="31"/>
      <c r="AQ2294" s="31"/>
      <c r="AR2294" s="31"/>
    </row>
    <row r="2295" spans="1:44" ht="30" customHeight="1" x14ac:dyDescent="0.3">
      <c r="A2295" s="30"/>
      <c r="B2295" s="30"/>
      <c r="C2295" s="30"/>
      <c r="D2295" s="30"/>
      <c r="E2295" s="30"/>
      <c r="F2295" s="30"/>
      <c r="G2295" s="30"/>
      <c r="H2295" s="29"/>
      <c r="I2295" s="29"/>
      <c r="J2295" s="29"/>
      <c r="K2295" s="31"/>
      <c r="L2295" s="31"/>
      <c r="M2295" s="31"/>
      <c r="N2295" s="31"/>
      <c r="O2295" s="31"/>
      <c r="P2295" s="31"/>
      <c r="Q2295" s="31"/>
      <c r="R2295" s="31"/>
      <c r="S2295" s="31"/>
      <c r="T2295" s="31"/>
      <c r="U2295" s="31"/>
      <c r="V2295" s="31"/>
      <c r="W2295" s="31"/>
      <c r="X2295" s="31"/>
      <c r="Y2295" s="31"/>
      <c r="Z2295" s="31"/>
      <c r="AA2295" s="31"/>
      <c r="AB2295" s="31"/>
      <c r="AC2295" s="31"/>
      <c r="AD2295" s="31"/>
      <c r="AE2295" s="31"/>
      <c r="AF2295" s="31"/>
      <c r="AG2295" s="31"/>
      <c r="AH2295" s="31"/>
      <c r="AI2295" s="31"/>
      <c r="AJ2295" s="31"/>
      <c r="AK2295" s="31"/>
      <c r="AL2295" s="31"/>
      <c r="AM2295" s="31"/>
      <c r="AN2295" s="31"/>
      <c r="AQ2295" s="31"/>
      <c r="AR2295" s="31"/>
    </row>
    <row r="2296" spans="1:44" ht="30" customHeight="1" x14ac:dyDescent="0.3">
      <c r="A2296" s="30"/>
      <c r="B2296" s="30"/>
      <c r="C2296" s="30"/>
      <c r="D2296" s="30"/>
      <c r="E2296" s="30"/>
      <c r="F2296" s="30"/>
      <c r="G2296" s="30"/>
      <c r="H2296" s="29"/>
      <c r="I2296" s="29"/>
      <c r="J2296" s="29"/>
      <c r="K2296" s="31"/>
      <c r="L2296" s="31"/>
      <c r="M2296" s="31"/>
      <c r="N2296" s="31"/>
      <c r="O2296" s="31"/>
      <c r="P2296" s="31"/>
      <c r="Q2296" s="31"/>
      <c r="R2296" s="31"/>
      <c r="S2296" s="31"/>
      <c r="T2296" s="31"/>
      <c r="U2296" s="31"/>
      <c r="V2296" s="31"/>
      <c r="W2296" s="31"/>
      <c r="X2296" s="31"/>
      <c r="Y2296" s="31"/>
      <c r="Z2296" s="31"/>
      <c r="AA2296" s="31"/>
      <c r="AB2296" s="31"/>
      <c r="AC2296" s="31"/>
      <c r="AD2296" s="31"/>
      <c r="AE2296" s="31"/>
      <c r="AF2296" s="31"/>
      <c r="AG2296" s="31"/>
      <c r="AH2296" s="31"/>
      <c r="AI2296" s="31"/>
      <c r="AJ2296" s="31"/>
      <c r="AK2296" s="31"/>
      <c r="AL2296" s="31"/>
      <c r="AM2296" s="31"/>
      <c r="AN2296" s="31"/>
      <c r="AQ2296" s="31"/>
      <c r="AR2296" s="31"/>
    </row>
    <row r="2297" spans="1:44" ht="30" customHeight="1" x14ac:dyDescent="0.3">
      <c r="A2297" s="30"/>
      <c r="B2297" s="30"/>
      <c r="C2297" s="30"/>
      <c r="D2297" s="30"/>
      <c r="E2297" s="30"/>
      <c r="F2297" s="30"/>
      <c r="G2297" s="30"/>
      <c r="H2297" s="29"/>
      <c r="I2297" s="29"/>
      <c r="J2297" s="29"/>
      <c r="K2297" s="31"/>
      <c r="L2297" s="31"/>
      <c r="M2297" s="31"/>
      <c r="N2297" s="31"/>
      <c r="O2297" s="31"/>
      <c r="P2297" s="31"/>
      <c r="Q2297" s="31"/>
      <c r="R2297" s="31"/>
      <c r="S2297" s="31"/>
      <c r="T2297" s="31"/>
      <c r="U2297" s="31"/>
      <c r="V2297" s="31"/>
      <c r="W2297" s="31"/>
      <c r="X2297" s="31"/>
      <c r="Y2297" s="31"/>
      <c r="Z2297" s="31"/>
      <c r="AA2297" s="31"/>
      <c r="AB2297" s="31"/>
      <c r="AC2297" s="31"/>
      <c r="AD2297" s="31"/>
      <c r="AE2297" s="31"/>
      <c r="AF2297" s="31"/>
      <c r="AG2297" s="31"/>
      <c r="AH2297" s="31"/>
      <c r="AI2297" s="31"/>
      <c r="AJ2297" s="31"/>
      <c r="AK2297" s="31"/>
      <c r="AL2297" s="31"/>
      <c r="AM2297" s="31"/>
      <c r="AN2297" s="31"/>
      <c r="AQ2297" s="31"/>
      <c r="AR2297" s="31"/>
    </row>
    <row r="2298" spans="1:44" ht="30" customHeight="1" x14ac:dyDescent="0.3">
      <c r="A2298" s="30"/>
      <c r="B2298" s="30"/>
      <c r="C2298" s="30"/>
      <c r="D2298" s="30"/>
      <c r="E2298" s="30"/>
      <c r="F2298" s="30"/>
      <c r="G2298" s="30"/>
      <c r="H2298" s="29"/>
      <c r="I2298" s="29"/>
      <c r="J2298" s="29"/>
      <c r="K2298" s="31"/>
      <c r="L2298" s="31"/>
      <c r="M2298" s="31"/>
      <c r="N2298" s="31"/>
      <c r="O2298" s="31"/>
      <c r="P2298" s="31"/>
      <c r="Q2298" s="31"/>
      <c r="R2298" s="31"/>
      <c r="S2298" s="31"/>
      <c r="T2298" s="31"/>
      <c r="U2298" s="31"/>
      <c r="V2298" s="31"/>
      <c r="W2298" s="31"/>
      <c r="X2298" s="31"/>
      <c r="Y2298" s="31"/>
      <c r="Z2298" s="31"/>
      <c r="AA2298" s="31"/>
      <c r="AB2298" s="31"/>
      <c r="AC2298" s="31"/>
      <c r="AD2298" s="31"/>
      <c r="AE2298" s="31"/>
      <c r="AF2298" s="31"/>
      <c r="AG2298" s="31"/>
      <c r="AH2298" s="31"/>
      <c r="AI2298" s="31"/>
      <c r="AJ2298" s="31"/>
      <c r="AK2298" s="31"/>
      <c r="AL2298" s="31"/>
      <c r="AM2298" s="31"/>
      <c r="AN2298" s="31"/>
      <c r="AQ2298" s="31"/>
      <c r="AR2298" s="31"/>
    </row>
    <row r="2299" spans="1:44" ht="30" customHeight="1" x14ac:dyDescent="0.3">
      <c r="A2299" s="30"/>
      <c r="B2299" s="30"/>
      <c r="C2299" s="30"/>
      <c r="D2299" s="30"/>
      <c r="E2299" s="30"/>
      <c r="F2299" s="30"/>
      <c r="G2299" s="30"/>
      <c r="H2299" s="29"/>
      <c r="I2299" s="29"/>
      <c r="J2299" s="29"/>
      <c r="K2299" s="31"/>
      <c r="L2299" s="31"/>
      <c r="M2299" s="31"/>
      <c r="N2299" s="31"/>
      <c r="O2299" s="31"/>
      <c r="P2299" s="31"/>
      <c r="Q2299" s="31"/>
      <c r="R2299" s="31"/>
      <c r="S2299" s="31"/>
      <c r="T2299" s="31"/>
      <c r="U2299" s="31"/>
      <c r="V2299" s="31"/>
      <c r="W2299" s="31"/>
      <c r="X2299" s="31"/>
      <c r="Y2299" s="31"/>
      <c r="Z2299" s="31"/>
      <c r="AA2299" s="31"/>
      <c r="AB2299" s="31"/>
      <c r="AC2299" s="31"/>
      <c r="AD2299" s="31"/>
      <c r="AE2299" s="31"/>
      <c r="AF2299" s="31"/>
      <c r="AG2299" s="31"/>
      <c r="AH2299" s="31"/>
      <c r="AI2299" s="31"/>
      <c r="AJ2299" s="31"/>
      <c r="AK2299" s="31"/>
      <c r="AL2299" s="31"/>
      <c r="AM2299" s="31"/>
      <c r="AN2299" s="31"/>
      <c r="AQ2299" s="31"/>
      <c r="AR2299" s="31"/>
    </row>
    <row r="2300" spans="1:44" ht="30" customHeight="1" x14ac:dyDescent="0.3">
      <c r="A2300" s="30"/>
      <c r="B2300" s="30"/>
      <c r="C2300" s="30"/>
      <c r="D2300" s="30"/>
      <c r="E2300" s="30"/>
      <c r="F2300" s="30"/>
      <c r="G2300" s="30"/>
      <c r="H2300" s="29"/>
      <c r="I2300" s="29"/>
      <c r="J2300" s="29"/>
      <c r="K2300" s="31"/>
      <c r="L2300" s="31"/>
      <c r="M2300" s="31"/>
      <c r="N2300" s="31"/>
      <c r="O2300" s="31"/>
      <c r="P2300" s="31"/>
      <c r="Q2300" s="31"/>
      <c r="R2300" s="31"/>
      <c r="S2300" s="31"/>
      <c r="T2300" s="31"/>
      <c r="U2300" s="31"/>
      <c r="V2300" s="31"/>
      <c r="W2300" s="31"/>
      <c r="X2300" s="31"/>
      <c r="Y2300" s="31"/>
      <c r="Z2300" s="31"/>
      <c r="AA2300" s="31"/>
      <c r="AB2300" s="31"/>
      <c r="AC2300" s="31"/>
      <c r="AD2300" s="31"/>
      <c r="AE2300" s="31"/>
      <c r="AF2300" s="31"/>
      <c r="AG2300" s="31"/>
      <c r="AH2300" s="31"/>
      <c r="AI2300" s="31"/>
      <c r="AJ2300" s="31"/>
      <c r="AK2300" s="31"/>
      <c r="AL2300" s="31"/>
      <c r="AM2300" s="31"/>
      <c r="AN2300" s="31"/>
      <c r="AQ2300" s="31"/>
      <c r="AR2300" s="31"/>
    </row>
    <row r="2301" spans="1:44" ht="30" customHeight="1" x14ac:dyDescent="0.3">
      <c r="A2301" s="30"/>
      <c r="B2301" s="30"/>
      <c r="C2301" s="30"/>
      <c r="D2301" s="30"/>
      <c r="E2301" s="30"/>
      <c r="F2301" s="30"/>
      <c r="G2301" s="30"/>
      <c r="H2301" s="29"/>
      <c r="I2301" s="29"/>
      <c r="J2301" s="29"/>
      <c r="K2301" s="31"/>
      <c r="L2301" s="31"/>
      <c r="M2301" s="31"/>
      <c r="N2301" s="31"/>
      <c r="O2301" s="31"/>
      <c r="P2301" s="31"/>
      <c r="Q2301" s="31"/>
      <c r="R2301" s="31"/>
      <c r="S2301" s="31"/>
      <c r="T2301" s="31"/>
      <c r="U2301" s="31"/>
      <c r="V2301" s="31"/>
      <c r="W2301" s="31"/>
      <c r="X2301" s="31"/>
      <c r="Y2301" s="31"/>
      <c r="Z2301" s="31"/>
      <c r="AA2301" s="31"/>
      <c r="AB2301" s="31"/>
      <c r="AC2301" s="31"/>
      <c r="AD2301" s="31"/>
      <c r="AE2301" s="31"/>
      <c r="AF2301" s="31"/>
      <c r="AG2301" s="31"/>
      <c r="AH2301" s="31"/>
      <c r="AI2301" s="31"/>
      <c r="AJ2301" s="31"/>
      <c r="AK2301" s="31"/>
      <c r="AL2301" s="31"/>
      <c r="AM2301" s="31"/>
      <c r="AN2301" s="31"/>
      <c r="AQ2301" s="31"/>
      <c r="AR2301" s="31"/>
    </row>
    <row r="2302" spans="1:44" ht="51.75" customHeight="1" x14ac:dyDescent="0.3">
      <c r="A2302" s="30"/>
      <c r="B2302" s="30"/>
      <c r="C2302" s="30"/>
      <c r="D2302" s="30"/>
      <c r="E2302" s="30"/>
      <c r="F2302" s="30"/>
      <c r="G2302" s="30"/>
      <c r="H2302" s="29"/>
      <c r="I2302" s="29"/>
      <c r="J2302" s="29"/>
      <c r="K2302" s="31"/>
      <c r="L2302" s="31"/>
      <c r="M2302" s="31"/>
      <c r="N2302" s="31"/>
      <c r="O2302" s="31"/>
      <c r="P2302" s="31"/>
      <c r="Q2302" s="31"/>
      <c r="R2302" s="31"/>
      <c r="S2302" s="31"/>
      <c r="T2302" s="31"/>
      <c r="U2302" s="31"/>
      <c r="V2302" s="31"/>
      <c r="W2302" s="31"/>
      <c r="X2302" s="31"/>
      <c r="Y2302" s="31"/>
      <c r="Z2302" s="31"/>
      <c r="AA2302" s="31"/>
      <c r="AB2302" s="31"/>
      <c r="AC2302" s="31"/>
      <c r="AD2302" s="31"/>
      <c r="AE2302" s="31"/>
      <c r="AF2302" s="31"/>
      <c r="AG2302" s="31"/>
      <c r="AH2302" s="31"/>
      <c r="AI2302" s="31"/>
      <c r="AJ2302" s="31"/>
      <c r="AK2302" s="31"/>
      <c r="AL2302" s="31"/>
      <c r="AM2302" s="31"/>
      <c r="AN2302" s="31"/>
      <c r="AQ2302" s="31"/>
      <c r="AR2302" s="31"/>
    </row>
    <row r="2303" spans="1:44" ht="30" customHeight="1" x14ac:dyDescent="0.3">
      <c r="A2303" s="30"/>
      <c r="B2303" s="30"/>
      <c r="C2303" s="30"/>
      <c r="D2303" s="30"/>
      <c r="E2303" s="30"/>
      <c r="F2303" s="30"/>
      <c r="G2303" s="30"/>
      <c r="H2303" s="29"/>
      <c r="I2303" s="29"/>
      <c r="J2303" s="29"/>
      <c r="K2303" s="31"/>
      <c r="L2303" s="31"/>
      <c r="M2303" s="31"/>
      <c r="N2303" s="31"/>
      <c r="O2303" s="31"/>
      <c r="P2303" s="31"/>
      <c r="Q2303" s="31"/>
      <c r="R2303" s="31"/>
      <c r="S2303" s="31"/>
      <c r="T2303" s="31"/>
      <c r="U2303" s="31"/>
      <c r="V2303" s="31"/>
      <c r="W2303" s="31"/>
      <c r="X2303" s="31"/>
      <c r="Y2303" s="31"/>
      <c r="Z2303" s="31"/>
      <c r="AA2303" s="31"/>
      <c r="AB2303" s="31"/>
      <c r="AC2303" s="31"/>
      <c r="AD2303" s="31"/>
      <c r="AE2303" s="31"/>
      <c r="AF2303" s="31"/>
      <c r="AG2303" s="31"/>
      <c r="AH2303" s="31"/>
      <c r="AI2303" s="31"/>
      <c r="AJ2303" s="31"/>
      <c r="AK2303" s="31"/>
      <c r="AL2303" s="31"/>
      <c r="AM2303" s="31"/>
      <c r="AN2303" s="31"/>
      <c r="AQ2303" s="31"/>
      <c r="AR2303" s="31"/>
    </row>
    <row r="2304" spans="1:44" ht="30" customHeight="1" x14ac:dyDescent="0.3">
      <c r="A2304" s="30"/>
      <c r="B2304" s="30"/>
      <c r="C2304" s="30"/>
      <c r="D2304" s="30"/>
      <c r="E2304" s="30"/>
      <c r="F2304" s="30"/>
      <c r="G2304" s="30"/>
      <c r="H2304" s="29"/>
      <c r="I2304" s="29"/>
      <c r="J2304" s="29"/>
      <c r="K2304" s="31"/>
      <c r="L2304" s="31"/>
      <c r="M2304" s="31"/>
      <c r="N2304" s="31"/>
      <c r="O2304" s="31"/>
      <c r="P2304" s="31"/>
      <c r="Q2304" s="31"/>
      <c r="R2304" s="31"/>
      <c r="S2304" s="31"/>
      <c r="T2304" s="31"/>
      <c r="U2304" s="31"/>
      <c r="V2304" s="31"/>
      <c r="W2304" s="31"/>
      <c r="X2304" s="31"/>
      <c r="Y2304" s="31"/>
      <c r="Z2304" s="31"/>
      <c r="AA2304" s="31"/>
      <c r="AB2304" s="31"/>
      <c r="AC2304" s="31"/>
      <c r="AD2304" s="31"/>
      <c r="AE2304" s="31"/>
      <c r="AF2304" s="31"/>
      <c r="AG2304" s="31"/>
      <c r="AH2304" s="31"/>
      <c r="AI2304" s="31"/>
      <c r="AJ2304" s="31"/>
      <c r="AK2304" s="31"/>
      <c r="AL2304" s="31"/>
      <c r="AM2304" s="31"/>
      <c r="AN2304" s="31"/>
      <c r="AQ2304" s="31"/>
      <c r="AR2304" s="31"/>
    </row>
    <row r="2305" spans="1:44" ht="30" customHeight="1" x14ac:dyDescent="0.3">
      <c r="A2305" s="30"/>
      <c r="B2305" s="30"/>
      <c r="C2305" s="30"/>
      <c r="D2305" s="30"/>
      <c r="E2305" s="30"/>
      <c r="F2305" s="30"/>
      <c r="G2305" s="30"/>
      <c r="H2305" s="29"/>
      <c r="I2305" s="29"/>
      <c r="J2305" s="29"/>
      <c r="K2305" s="31"/>
      <c r="L2305" s="31"/>
      <c r="M2305" s="31"/>
      <c r="N2305" s="31"/>
      <c r="O2305" s="31"/>
      <c r="P2305" s="31"/>
      <c r="Q2305" s="31"/>
      <c r="R2305" s="31"/>
      <c r="S2305" s="31"/>
      <c r="T2305" s="31"/>
      <c r="U2305" s="31"/>
      <c r="V2305" s="31"/>
      <c r="W2305" s="31"/>
      <c r="X2305" s="31"/>
      <c r="Y2305" s="31"/>
      <c r="Z2305" s="31"/>
      <c r="AA2305" s="31"/>
      <c r="AB2305" s="31"/>
      <c r="AC2305" s="31"/>
      <c r="AD2305" s="31"/>
      <c r="AE2305" s="31"/>
      <c r="AF2305" s="31"/>
      <c r="AG2305" s="31"/>
      <c r="AH2305" s="31"/>
      <c r="AI2305" s="31"/>
      <c r="AJ2305" s="31"/>
      <c r="AK2305" s="31"/>
      <c r="AL2305" s="31"/>
      <c r="AM2305" s="31"/>
      <c r="AN2305" s="31"/>
      <c r="AQ2305" s="31"/>
      <c r="AR2305" s="31"/>
    </row>
    <row r="2306" spans="1:44" ht="30" customHeight="1" x14ac:dyDescent="0.3">
      <c r="A2306" s="30"/>
      <c r="B2306" s="30"/>
      <c r="C2306" s="30"/>
      <c r="D2306" s="30"/>
      <c r="E2306" s="30"/>
      <c r="F2306" s="30"/>
      <c r="G2306" s="30"/>
      <c r="H2306" s="29"/>
      <c r="I2306" s="29"/>
      <c r="J2306" s="29"/>
      <c r="K2306" s="31"/>
      <c r="L2306" s="31"/>
      <c r="M2306" s="31"/>
      <c r="N2306" s="31"/>
      <c r="O2306" s="31"/>
      <c r="P2306" s="31"/>
      <c r="Q2306" s="31"/>
      <c r="R2306" s="31"/>
      <c r="S2306" s="31"/>
      <c r="T2306" s="31"/>
      <c r="U2306" s="31"/>
      <c r="V2306" s="31"/>
      <c r="W2306" s="31"/>
      <c r="X2306" s="31"/>
      <c r="Y2306" s="31"/>
      <c r="Z2306" s="31"/>
      <c r="AA2306" s="31"/>
      <c r="AB2306" s="31"/>
      <c r="AC2306" s="31"/>
      <c r="AD2306" s="31"/>
      <c r="AE2306" s="31"/>
      <c r="AF2306" s="31"/>
      <c r="AG2306" s="31"/>
      <c r="AH2306" s="31"/>
      <c r="AI2306" s="31"/>
      <c r="AJ2306" s="31"/>
      <c r="AK2306" s="31"/>
      <c r="AL2306" s="31"/>
      <c r="AM2306" s="31"/>
      <c r="AN2306" s="31"/>
      <c r="AQ2306" s="31"/>
      <c r="AR2306" s="31"/>
    </row>
    <row r="2307" spans="1:44" ht="30" customHeight="1" x14ac:dyDescent="0.3">
      <c r="A2307" s="30"/>
      <c r="B2307" s="30"/>
      <c r="C2307" s="30"/>
      <c r="D2307" s="30"/>
      <c r="E2307" s="30"/>
      <c r="F2307" s="30"/>
      <c r="G2307" s="30"/>
      <c r="H2307" s="29"/>
      <c r="I2307" s="29"/>
      <c r="J2307" s="29"/>
      <c r="K2307" s="31"/>
      <c r="L2307" s="31"/>
      <c r="M2307" s="31"/>
      <c r="N2307" s="31"/>
      <c r="O2307" s="31"/>
      <c r="P2307" s="31"/>
      <c r="Q2307" s="31"/>
      <c r="R2307" s="31"/>
      <c r="S2307" s="31"/>
      <c r="T2307" s="31"/>
      <c r="U2307" s="31"/>
      <c r="V2307" s="31"/>
      <c r="W2307" s="31"/>
      <c r="X2307" s="31"/>
      <c r="Y2307" s="31"/>
      <c r="Z2307" s="31"/>
      <c r="AA2307" s="31"/>
      <c r="AB2307" s="31"/>
      <c r="AC2307" s="31"/>
      <c r="AD2307" s="31"/>
      <c r="AE2307" s="31"/>
      <c r="AF2307" s="31"/>
      <c r="AG2307" s="31"/>
      <c r="AH2307" s="31"/>
      <c r="AI2307" s="31"/>
      <c r="AJ2307" s="31"/>
      <c r="AK2307" s="31"/>
      <c r="AL2307" s="31"/>
      <c r="AM2307" s="31"/>
      <c r="AN2307" s="31"/>
      <c r="AQ2307" s="31"/>
      <c r="AR2307" s="31"/>
    </row>
    <row r="2308" spans="1:44" ht="30" customHeight="1" x14ac:dyDescent="0.3">
      <c r="A2308" s="30"/>
      <c r="B2308" s="30"/>
      <c r="C2308" s="30"/>
      <c r="D2308" s="30"/>
      <c r="E2308" s="30"/>
      <c r="F2308" s="30"/>
      <c r="G2308" s="30"/>
      <c r="H2308" s="29"/>
      <c r="I2308" s="29"/>
      <c r="J2308" s="29"/>
      <c r="K2308" s="31"/>
      <c r="L2308" s="31"/>
      <c r="M2308" s="31"/>
      <c r="N2308" s="31"/>
      <c r="O2308" s="31"/>
      <c r="P2308" s="31"/>
      <c r="Q2308" s="31"/>
      <c r="R2308" s="31"/>
      <c r="S2308" s="31"/>
      <c r="T2308" s="31"/>
      <c r="U2308" s="31"/>
      <c r="V2308" s="31"/>
      <c r="W2308" s="31"/>
      <c r="X2308" s="31"/>
      <c r="Y2308" s="31"/>
      <c r="Z2308" s="31"/>
      <c r="AA2308" s="31"/>
      <c r="AB2308" s="31"/>
      <c r="AC2308" s="31"/>
      <c r="AD2308" s="31"/>
      <c r="AE2308" s="31"/>
      <c r="AF2308" s="31"/>
      <c r="AG2308" s="31"/>
      <c r="AH2308" s="31"/>
      <c r="AI2308" s="31"/>
      <c r="AJ2308" s="31"/>
      <c r="AK2308" s="31"/>
      <c r="AL2308" s="31"/>
      <c r="AM2308" s="31"/>
      <c r="AN2308" s="31"/>
      <c r="AQ2308" s="31"/>
      <c r="AR2308" s="31"/>
    </row>
    <row r="2309" spans="1:44" ht="30" customHeight="1" x14ac:dyDescent="0.3">
      <c r="A2309" s="30"/>
      <c r="B2309" s="30"/>
      <c r="C2309" s="30"/>
      <c r="D2309" s="30"/>
      <c r="E2309" s="30"/>
      <c r="F2309" s="30"/>
      <c r="G2309" s="30"/>
      <c r="H2309" s="29"/>
      <c r="I2309" s="29"/>
      <c r="J2309" s="29"/>
      <c r="K2309" s="31"/>
      <c r="L2309" s="31"/>
      <c r="M2309" s="31"/>
      <c r="N2309" s="31"/>
      <c r="O2309" s="31"/>
      <c r="P2309" s="31"/>
      <c r="Q2309" s="31"/>
      <c r="R2309" s="31"/>
      <c r="S2309" s="31"/>
      <c r="T2309" s="31"/>
      <c r="U2309" s="31"/>
      <c r="V2309" s="31"/>
      <c r="W2309" s="31"/>
      <c r="X2309" s="31"/>
      <c r="Y2309" s="31"/>
      <c r="Z2309" s="31"/>
      <c r="AA2309" s="31"/>
      <c r="AB2309" s="31"/>
      <c r="AC2309" s="31"/>
      <c r="AD2309" s="31"/>
      <c r="AE2309" s="31"/>
      <c r="AF2309" s="31"/>
      <c r="AG2309" s="31"/>
      <c r="AH2309" s="31"/>
      <c r="AI2309" s="31"/>
      <c r="AJ2309" s="31"/>
      <c r="AK2309" s="31"/>
      <c r="AL2309" s="31"/>
      <c r="AM2309" s="31"/>
      <c r="AN2309" s="31"/>
      <c r="AQ2309" s="31"/>
      <c r="AR2309" s="31"/>
    </row>
    <row r="2310" spans="1:44" ht="30" customHeight="1" x14ac:dyDescent="0.3">
      <c r="A2310" s="30"/>
      <c r="B2310" s="30"/>
      <c r="C2310" s="30"/>
      <c r="D2310" s="30"/>
      <c r="E2310" s="30"/>
      <c r="F2310" s="30"/>
      <c r="G2310" s="30"/>
      <c r="H2310" s="29"/>
      <c r="I2310" s="29"/>
      <c r="J2310" s="29"/>
      <c r="K2310" s="31"/>
      <c r="L2310" s="31"/>
      <c r="M2310" s="31"/>
      <c r="N2310" s="31"/>
      <c r="O2310" s="31"/>
      <c r="P2310" s="31"/>
      <c r="Q2310" s="31"/>
      <c r="R2310" s="31"/>
      <c r="S2310" s="31"/>
      <c r="T2310" s="31"/>
      <c r="U2310" s="31"/>
      <c r="V2310" s="31"/>
      <c r="W2310" s="31"/>
      <c r="X2310" s="31"/>
      <c r="Y2310" s="31"/>
      <c r="Z2310" s="31"/>
      <c r="AA2310" s="31"/>
      <c r="AB2310" s="31"/>
      <c r="AC2310" s="31"/>
      <c r="AD2310" s="31"/>
      <c r="AE2310" s="31"/>
      <c r="AF2310" s="31"/>
      <c r="AG2310" s="31"/>
      <c r="AH2310" s="31"/>
      <c r="AI2310" s="31"/>
      <c r="AJ2310" s="31"/>
      <c r="AK2310" s="31"/>
      <c r="AL2310" s="31"/>
      <c r="AM2310" s="31"/>
      <c r="AN2310" s="31"/>
      <c r="AQ2310" s="31"/>
      <c r="AR2310" s="31"/>
    </row>
    <row r="2311" spans="1:44" ht="30" customHeight="1" x14ac:dyDescent="0.3">
      <c r="A2311" s="30"/>
      <c r="B2311" s="30"/>
      <c r="C2311" s="30"/>
      <c r="D2311" s="30"/>
      <c r="E2311" s="30"/>
      <c r="F2311" s="30"/>
      <c r="G2311" s="30"/>
      <c r="H2311" s="29"/>
      <c r="I2311" s="29"/>
      <c r="J2311" s="29"/>
      <c r="K2311" s="31"/>
      <c r="L2311" s="31"/>
      <c r="M2311" s="31"/>
      <c r="N2311" s="31"/>
      <c r="O2311" s="31"/>
      <c r="P2311" s="31"/>
      <c r="Q2311" s="31"/>
      <c r="R2311" s="31"/>
      <c r="S2311" s="31"/>
      <c r="T2311" s="31"/>
      <c r="U2311" s="31"/>
      <c r="V2311" s="31"/>
      <c r="W2311" s="31"/>
      <c r="X2311" s="31"/>
      <c r="Y2311" s="31"/>
      <c r="Z2311" s="31"/>
      <c r="AA2311" s="31"/>
      <c r="AB2311" s="31"/>
      <c r="AC2311" s="31"/>
      <c r="AD2311" s="31"/>
      <c r="AE2311" s="31"/>
      <c r="AF2311" s="31"/>
      <c r="AG2311" s="31"/>
      <c r="AH2311" s="31"/>
      <c r="AI2311" s="31"/>
      <c r="AJ2311" s="31"/>
      <c r="AK2311" s="31"/>
      <c r="AL2311" s="31"/>
      <c r="AM2311" s="31"/>
      <c r="AN2311" s="31"/>
      <c r="AQ2311" s="31"/>
      <c r="AR2311" s="31"/>
    </row>
    <row r="2312" spans="1:44" ht="30" customHeight="1" x14ac:dyDescent="0.3">
      <c r="A2312" s="30"/>
      <c r="B2312" s="30"/>
      <c r="C2312" s="30"/>
      <c r="D2312" s="30"/>
      <c r="E2312" s="30"/>
      <c r="F2312" s="30"/>
      <c r="G2312" s="30"/>
      <c r="H2312" s="29"/>
      <c r="I2312" s="29"/>
      <c r="J2312" s="29"/>
      <c r="K2312" s="31"/>
      <c r="L2312" s="31"/>
      <c r="M2312" s="31"/>
      <c r="N2312" s="31"/>
      <c r="O2312" s="31"/>
      <c r="P2312" s="31"/>
      <c r="Q2312" s="31"/>
      <c r="R2312" s="31"/>
      <c r="S2312" s="31"/>
      <c r="T2312" s="31"/>
      <c r="U2312" s="31"/>
      <c r="V2312" s="31"/>
      <c r="W2312" s="31"/>
      <c r="X2312" s="31"/>
      <c r="Y2312" s="31"/>
      <c r="Z2312" s="31"/>
      <c r="AA2312" s="31"/>
      <c r="AB2312" s="31"/>
      <c r="AC2312" s="31"/>
      <c r="AD2312" s="31"/>
      <c r="AE2312" s="31"/>
      <c r="AF2312" s="31"/>
      <c r="AG2312" s="31"/>
      <c r="AH2312" s="31"/>
      <c r="AI2312" s="31"/>
      <c r="AJ2312" s="31"/>
      <c r="AK2312" s="31"/>
      <c r="AL2312" s="31"/>
      <c r="AM2312" s="31"/>
      <c r="AN2312" s="31"/>
      <c r="AQ2312" s="31"/>
      <c r="AR2312" s="31"/>
    </row>
    <row r="2313" spans="1:44" ht="30" customHeight="1" x14ac:dyDescent="0.3">
      <c r="A2313" s="30"/>
      <c r="B2313" s="30"/>
      <c r="C2313" s="30"/>
      <c r="D2313" s="30"/>
      <c r="E2313" s="30"/>
      <c r="F2313" s="30"/>
      <c r="G2313" s="30"/>
      <c r="H2313" s="29"/>
      <c r="I2313" s="29"/>
      <c r="J2313" s="29"/>
      <c r="K2313" s="31"/>
      <c r="L2313" s="31"/>
      <c r="M2313" s="31"/>
      <c r="N2313" s="31"/>
      <c r="O2313" s="31"/>
      <c r="P2313" s="31"/>
      <c r="Q2313" s="31"/>
      <c r="R2313" s="31"/>
      <c r="S2313" s="31"/>
      <c r="T2313" s="31"/>
      <c r="U2313" s="31"/>
      <c r="V2313" s="31"/>
      <c r="W2313" s="31"/>
      <c r="X2313" s="31"/>
      <c r="Y2313" s="31"/>
      <c r="Z2313" s="31"/>
      <c r="AA2313" s="31"/>
      <c r="AB2313" s="31"/>
      <c r="AC2313" s="31"/>
      <c r="AD2313" s="31"/>
      <c r="AE2313" s="31"/>
      <c r="AF2313" s="31"/>
      <c r="AG2313" s="31"/>
      <c r="AH2313" s="31"/>
      <c r="AI2313" s="31"/>
      <c r="AJ2313" s="31"/>
      <c r="AK2313" s="31"/>
      <c r="AL2313" s="31"/>
      <c r="AM2313" s="31"/>
      <c r="AN2313" s="31"/>
      <c r="AQ2313" s="31"/>
      <c r="AR2313" s="31"/>
    </row>
    <row r="2314" spans="1:44" ht="30" customHeight="1" x14ac:dyDescent="0.3">
      <c r="A2314" s="30"/>
      <c r="B2314" s="30"/>
      <c r="C2314" s="30"/>
      <c r="D2314" s="30"/>
      <c r="E2314" s="30"/>
      <c r="F2314" s="30"/>
      <c r="G2314" s="30"/>
      <c r="H2314" s="29"/>
      <c r="I2314" s="29"/>
      <c r="J2314" s="29"/>
      <c r="K2314" s="31"/>
      <c r="L2314" s="31"/>
      <c r="M2314" s="31"/>
      <c r="N2314" s="31"/>
      <c r="O2314" s="31"/>
      <c r="P2314" s="31"/>
      <c r="Q2314" s="31"/>
      <c r="R2314" s="31"/>
      <c r="S2314" s="31"/>
      <c r="T2314" s="31"/>
      <c r="U2314" s="31"/>
      <c r="V2314" s="31"/>
      <c r="W2314" s="31"/>
      <c r="X2314" s="31"/>
      <c r="Y2314" s="31"/>
      <c r="Z2314" s="31"/>
      <c r="AA2314" s="31"/>
      <c r="AB2314" s="31"/>
      <c r="AC2314" s="31"/>
      <c r="AD2314" s="31"/>
      <c r="AE2314" s="31"/>
      <c r="AF2314" s="31"/>
      <c r="AG2314" s="31"/>
      <c r="AH2314" s="31"/>
      <c r="AI2314" s="31"/>
      <c r="AJ2314" s="31"/>
      <c r="AK2314" s="31"/>
      <c r="AL2314" s="31"/>
      <c r="AM2314" s="31"/>
      <c r="AN2314" s="31"/>
      <c r="AQ2314" s="31"/>
      <c r="AR2314" s="31"/>
    </row>
    <row r="2315" spans="1:44" ht="30" customHeight="1" x14ac:dyDescent="0.3">
      <c r="A2315" s="30"/>
      <c r="B2315" s="30"/>
      <c r="C2315" s="30"/>
      <c r="D2315" s="30"/>
      <c r="E2315" s="30"/>
      <c r="F2315" s="30"/>
      <c r="G2315" s="30"/>
      <c r="H2315" s="29"/>
      <c r="I2315" s="29"/>
      <c r="J2315" s="29"/>
      <c r="K2315" s="31"/>
      <c r="L2315" s="31"/>
      <c r="M2315" s="31"/>
      <c r="N2315" s="31"/>
      <c r="O2315" s="31"/>
      <c r="P2315" s="31"/>
      <c r="Q2315" s="31"/>
      <c r="R2315" s="31"/>
      <c r="S2315" s="31"/>
      <c r="T2315" s="31"/>
      <c r="U2315" s="31"/>
      <c r="V2315" s="31"/>
      <c r="W2315" s="31"/>
      <c r="X2315" s="31"/>
      <c r="Y2315" s="31"/>
      <c r="Z2315" s="31"/>
      <c r="AA2315" s="31"/>
      <c r="AB2315" s="31"/>
      <c r="AC2315" s="31"/>
      <c r="AD2315" s="31"/>
      <c r="AE2315" s="31"/>
      <c r="AF2315" s="31"/>
      <c r="AG2315" s="31"/>
      <c r="AH2315" s="31"/>
      <c r="AI2315" s="31"/>
      <c r="AJ2315" s="31"/>
      <c r="AK2315" s="31"/>
      <c r="AL2315" s="31"/>
      <c r="AM2315" s="31"/>
      <c r="AN2315" s="31"/>
      <c r="AQ2315" s="31"/>
      <c r="AR2315" s="31"/>
    </row>
    <row r="2316" spans="1:44" ht="30" customHeight="1" x14ac:dyDescent="0.3">
      <c r="A2316" s="30"/>
      <c r="B2316" s="30"/>
      <c r="C2316" s="30"/>
      <c r="D2316" s="30"/>
      <c r="E2316" s="30"/>
      <c r="F2316" s="30"/>
      <c r="G2316" s="30"/>
      <c r="H2316" s="29"/>
      <c r="I2316" s="29"/>
      <c r="J2316" s="29"/>
      <c r="K2316" s="31"/>
      <c r="L2316" s="31"/>
      <c r="M2316" s="31"/>
      <c r="N2316" s="31"/>
      <c r="O2316" s="31"/>
      <c r="P2316" s="31"/>
      <c r="Q2316" s="31"/>
      <c r="R2316" s="31"/>
      <c r="S2316" s="31"/>
      <c r="T2316" s="31"/>
      <c r="U2316" s="31"/>
      <c r="V2316" s="31"/>
      <c r="W2316" s="31"/>
      <c r="X2316" s="31"/>
      <c r="Y2316" s="31"/>
      <c r="Z2316" s="31"/>
      <c r="AA2316" s="31"/>
      <c r="AB2316" s="31"/>
      <c r="AC2316" s="31"/>
      <c r="AD2316" s="31"/>
      <c r="AE2316" s="31"/>
      <c r="AF2316" s="31"/>
      <c r="AG2316" s="31"/>
      <c r="AH2316" s="31"/>
      <c r="AI2316" s="31"/>
      <c r="AJ2316" s="31"/>
      <c r="AK2316" s="31"/>
      <c r="AL2316" s="31"/>
      <c r="AM2316" s="31"/>
      <c r="AN2316" s="31"/>
      <c r="AQ2316" s="31"/>
      <c r="AR2316" s="31"/>
    </row>
    <row r="2317" spans="1:44" ht="30" customHeight="1" x14ac:dyDescent="0.3">
      <c r="A2317" s="30"/>
      <c r="B2317" s="30"/>
      <c r="C2317" s="30"/>
      <c r="D2317" s="30"/>
      <c r="E2317" s="30"/>
      <c r="F2317" s="30"/>
      <c r="G2317" s="30"/>
      <c r="H2317" s="29"/>
      <c r="I2317" s="29"/>
      <c r="J2317" s="29"/>
      <c r="K2317" s="31"/>
      <c r="L2317" s="31"/>
      <c r="M2317" s="31"/>
      <c r="N2317" s="31"/>
      <c r="O2317" s="31"/>
      <c r="P2317" s="31"/>
      <c r="Q2317" s="31"/>
      <c r="R2317" s="31"/>
      <c r="S2317" s="31"/>
      <c r="T2317" s="31"/>
      <c r="U2317" s="31"/>
      <c r="V2317" s="31"/>
      <c r="W2317" s="31"/>
      <c r="X2317" s="31"/>
      <c r="Y2317" s="31"/>
      <c r="Z2317" s="31"/>
      <c r="AA2317" s="31"/>
      <c r="AB2317" s="31"/>
      <c r="AC2317" s="31"/>
      <c r="AD2317" s="31"/>
      <c r="AE2317" s="31"/>
      <c r="AF2317" s="31"/>
      <c r="AG2317" s="31"/>
      <c r="AH2317" s="31"/>
      <c r="AI2317" s="31"/>
      <c r="AJ2317" s="31"/>
      <c r="AK2317" s="31"/>
      <c r="AL2317" s="31"/>
      <c r="AM2317" s="31"/>
      <c r="AN2317" s="31"/>
      <c r="AQ2317" s="31"/>
      <c r="AR2317" s="31"/>
    </row>
    <row r="2318" spans="1:44" ht="30" customHeight="1" x14ac:dyDescent="0.3">
      <c r="A2318" s="30"/>
      <c r="B2318" s="30"/>
      <c r="C2318" s="30"/>
      <c r="D2318" s="30"/>
      <c r="E2318" s="30"/>
      <c r="F2318" s="30"/>
      <c r="G2318" s="30"/>
      <c r="H2318" s="29"/>
      <c r="I2318" s="29"/>
      <c r="J2318" s="29"/>
      <c r="K2318" s="31"/>
      <c r="L2318" s="31"/>
      <c r="M2318" s="31"/>
      <c r="N2318" s="31"/>
      <c r="O2318" s="31"/>
      <c r="P2318" s="31"/>
      <c r="Q2318" s="31"/>
      <c r="R2318" s="31"/>
      <c r="S2318" s="31"/>
      <c r="T2318" s="31"/>
      <c r="U2318" s="31"/>
      <c r="V2318" s="31"/>
      <c r="W2318" s="31"/>
      <c r="X2318" s="31"/>
      <c r="Y2318" s="31"/>
      <c r="Z2318" s="31"/>
      <c r="AA2318" s="31"/>
      <c r="AB2318" s="31"/>
      <c r="AC2318" s="31"/>
      <c r="AD2318" s="31"/>
      <c r="AE2318" s="31"/>
      <c r="AF2318" s="31"/>
      <c r="AG2318" s="31"/>
      <c r="AH2318" s="31"/>
      <c r="AI2318" s="31"/>
      <c r="AJ2318" s="31"/>
      <c r="AK2318" s="31"/>
      <c r="AL2318" s="31"/>
      <c r="AM2318" s="31"/>
      <c r="AN2318" s="31"/>
      <c r="AQ2318" s="31"/>
      <c r="AR2318" s="31"/>
    </row>
    <row r="2319" spans="1:44" ht="41.25" customHeight="1" x14ac:dyDescent="0.3">
      <c r="A2319" s="30"/>
      <c r="B2319" s="30"/>
      <c r="C2319" s="30"/>
      <c r="D2319" s="30"/>
      <c r="E2319" s="30"/>
      <c r="F2319" s="30"/>
      <c r="G2319" s="30"/>
      <c r="H2319" s="29"/>
      <c r="I2319" s="29"/>
      <c r="J2319" s="29"/>
      <c r="K2319" s="31"/>
      <c r="L2319" s="31"/>
      <c r="M2319" s="31"/>
      <c r="N2319" s="31"/>
      <c r="O2319" s="31"/>
      <c r="P2319" s="31"/>
      <c r="Q2319" s="31"/>
      <c r="R2319" s="31"/>
      <c r="S2319" s="31"/>
      <c r="T2319" s="31"/>
      <c r="U2319" s="31"/>
      <c r="V2319" s="31"/>
      <c r="W2319" s="31"/>
      <c r="X2319" s="31"/>
      <c r="Y2319" s="31"/>
      <c r="Z2319" s="31"/>
      <c r="AA2319" s="31"/>
      <c r="AB2319" s="31"/>
      <c r="AC2319" s="31"/>
      <c r="AD2319" s="31"/>
      <c r="AE2319" s="31"/>
      <c r="AF2319" s="31"/>
      <c r="AG2319" s="31"/>
      <c r="AH2319" s="31"/>
      <c r="AI2319" s="31"/>
      <c r="AJ2319" s="31"/>
      <c r="AK2319" s="31"/>
      <c r="AL2319" s="31"/>
      <c r="AM2319" s="31"/>
      <c r="AN2319" s="31"/>
      <c r="AQ2319" s="31"/>
      <c r="AR2319" s="31"/>
    </row>
    <row r="2320" spans="1:44" ht="30" customHeight="1" x14ac:dyDescent="0.3">
      <c r="A2320" s="30"/>
      <c r="B2320" s="30"/>
      <c r="C2320" s="30"/>
      <c r="D2320" s="30"/>
      <c r="E2320" s="30"/>
      <c r="F2320" s="30"/>
      <c r="G2320" s="30"/>
      <c r="H2320" s="29"/>
      <c r="I2320" s="29"/>
      <c r="J2320" s="29"/>
      <c r="K2320" s="31"/>
      <c r="L2320" s="31"/>
      <c r="M2320" s="31"/>
      <c r="N2320" s="31"/>
      <c r="O2320" s="31"/>
      <c r="P2320" s="31"/>
      <c r="Q2320" s="31"/>
      <c r="R2320" s="31"/>
      <c r="S2320" s="31"/>
      <c r="T2320" s="31"/>
      <c r="U2320" s="31"/>
      <c r="V2320" s="31"/>
      <c r="W2320" s="31"/>
      <c r="X2320" s="31"/>
      <c r="Y2320" s="31"/>
      <c r="Z2320" s="31"/>
      <c r="AA2320" s="31"/>
      <c r="AB2320" s="31"/>
      <c r="AC2320" s="31"/>
      <c r="AD2320" s="31"/>
      <c r="AE2320" s="31"/>
      <c r="AF2320" s="31"/>
      <c r="AG2320" s="31"/>
      <c r="AH2320" s="31"/>
      <c r="AI2320" s="31"/>
      <c r="AJ2320" s="31"/>
      <c r="AK2320" s="31"/>
      <c r="AL2320" s="31"/>
      <c r="AM2320" s="31"/>
      <c r="AN2320" s="31"/>
      <c r="AQ2320" s="31"/>
      <c r="AR2320" s="31"/>
    </row>
    <row r="2321" spans="1:44" ht="30" customHeight="1" x14ac:dyDescent="0.3">
      <c r="A2321" s="30"/>
      <c r="B2321" s="30"/>
      <c r="C2321" s="30"/>
      <c r="D2321" s="30"/>
      <c r="E2321" s="30"/>
      <c r="F2321" s="30"/>
      <c r="G2321" s="30"/>
      <c r="H2321" s="29"/>
      <c r="I2321" s="29"/>
      <c r="J2321" s="29"/>
      <c r="K2321" s="31"/>
      <c r="L2321" s="31"/>
      <c r="M2321" s="31"/>
      <c r="N2321" s="31"/>
      <c r="O2321" s="31"/>
      <c r="P2321" s="31"/>
      <c r="Q2321" s="31"/>
      <c r="R2321" s="31"/>
      <c r="S2321" s="31"/>
      <c r="T2321" s="31"/>
      <c r="U2321" s="31"/>
      <c r="V2321" s="31"/>
      <c r="W2321" s="31"/>
      <c r="X2321" s="31"/>
      <c r="Y2321" s="31"/>
      <c r="Z2321" s="31"/>
      <c r="AA2321" s="31"/>
      <c r="AB2321" s="31"/>
      <c r="AC2321" s="31"/>
      <c r="AD2321" s="31"/>
      <c r="AE2321" s="31"/>
      <c r="AF2321" s="31"/>
      <c r="AG2321" s="31"/>
      <c r="AH2321" s="31"/>
      <c r="AI2321" s="31"/>
      <c r="AJ2321" s="31"/>
      <c r="AK2321" s="31"/>
      <c r="AL2321" s="31"/>
      <c r="AM2321" s="31"/>
      <c r="AN2321" s="31"/>
      <c r="AQ2321" s="31"/>
      <c r="AR2321" s="31"/>
    </row>
    <row r="2322" spans="1:44" ht="30" customHeight="1" x14ac:dyDescent="0.3">
      <c r="A2322" s="30"/>
      <c r="B2322" s="30"/>
      <c r="C2322" s="30"/>
      <c r="D2322" s="30"/>
      <c r="E2322" s="30"/>
      <c r="F2322" s="30"/>
      <c r="G2322" s="30"/>
      <c r="H2322" s="29"/>
      <c r="I2322" s="29"/>
      <c r="J2322" s="29"/>
      <c r="K2322" s="31"/>
      <c r="L2322" s="31"/>
      <c r="M2322" s="31"/>
      <c r="N2322" s="31"/>
      <c r="O2322" s="31"/>
      <c r="P2322" s="31"/>
      <c r="Q2322" s="31"/>
      <c r="R2322" s="31"/>
      <c r="S2322" s="31"/>
      <c r="T2322" s="31"/>
      <c r="U2322" s="31"/>
      <c r="V2322" s="31"/>
      <c r="W2322" s="31"/>
      <c r="X2322" s="31"/>
      <c r="Y2322" s="31"/>
      <c r="Z2322" s="31"/>
      <c r="AA2322" s="31"/>
      <c r="AB2322" s="31"/>
      <c r="AC2322" s="31"/>
      <c r="AD2322" s="31"/>
      <c r="AE2322" s="31"/>
      <c r="AF2322" s="31"/>
      <c r="AG2322" s="31"/>
      <c r="AH2322" s="31"/>
      <c r="AI2322" s="31"/>
      <c r="AJ2322" s="31"/>
      <c r="AK2322" s="31"/>
      <c r="AL2322" s="31"/>
      <c r="AM2322" s="31"/>
      <c r="AN2322" s="31"/>
      <c r="AQ2322" s="31"/>
      <c r="AR2322" s="31"/>
    </row>
    <row r="2323" spans="1:44" ht="30" customHeight="1" x14ac:dyDescent="0.3">
      <c r="A2323" s="30"/>
      <c r="B2323" s="30"/>
      <c r="C2323" s="30"/>
      <c r="D2323" s="30"/>
      <c r="E2323" s="30"/>
      <c r="F2323" s="30"/>
      <c r="G2323" s="30"/>
      <c r="H2323" s="29"/>
      <c r="I2323" s="29"/>
      <c r="J2323" s="29"/>
      <c r="K2323" s="31"/>
      <c r="L2323" s="31"/>
      <c r="M2323" s="31"/>
      <c r="N2323" s="31"/>
      <c r="O2323" s="31"/>
      <c r="P2323" s="31"/>
      <c r="Q2323" s="31"/>
      <c r="R2323" s="31"/>
      <c r="S2323" s="31"/>
      <c r="T2323" s="31"/>
      <c r="U2323" s="31"/>
      <c r="V2323" s="31"/>
      <c r="W2323" s="31"/>
      <c r="X2323" s="31"/>
      <c r="Y2323" s="31"/>
      <c r="Z2323" s="31"/>
      <c r="AA2323" s="31"/>
      <c r="AB2323" s="31"/>
      <c r="AC2323" s="31"/>
      <c r="AD2323" s="31"/>
      <c r="AE2323" s="31"/>
      <c r="AF2323" s="31"/>
      <c r="AG2323" s="31"/>
      <c r="AH2323" s="31"/>
      <c r="AI2323" s="31"/>
      <c r="AJ2323" s="31"/>
      <c r="AK2323" s="31"/>
      <c r="AL2323" s="31"/>
      <c r="AM2323" s="31"/>
      <c r="AN2323" s="31"/>
      <c r="AQ2323" s="31"/>
      <c r="AR2323" s="31"/>
    </row>
    <row r="2324" spans="1:44" ht="30" customHeight="1" x14ac:dyDescent="0.3">
      <c r="A2324" s="30"/>
      <c r="B2324" s="30"/>
      <c r="C2324" s="30"/>
      <c r="D2324" s="30"/>
      <c r="E2324" s="30"/>
      <c r="F2324" s="30"/>
      <c r="G2324" s="30"/>
      <c r="H2324" s="29"/>
      <c r="I2324" s="29"/>
      <c r="J2324" s="29"/>
      <c r="K2324" s="31"/>
      <c r="L2324" s="31"/>
      <c r="M2324" s="31"/>
      <c r="N2324" s="31"/>
      <c r="O2324" s="31"/>
      <c r="P2324" s="31"/>
      <c r="Q2324" s="31"/>
      <c r="R2324" s="31"/>
      <c r="S2324" s="31"/>
      <c r="T2324" s="31"/>
      <c r="U2324" s="31"/>
      <c r="V2324" s="31"/>
      <c r="W2324" s="31"/>
      <c r="X2324" s="31"/>
      <c r="Y2324" s="31"/>
      <c r="Z2324" s="31"/>
      <c r="AA2324" s="31"/>
      <c r="AB2324" s="31"/>
      <c r="AC2324" s="31"/>
      <c r="AD2324" s="31"/>
      <c r="AE2324" s="31"/>
      <c r="AF2324" s="31"/>
      <c r="AG2324" s="31"/>
      <c r="AH2324" s="31"/>
      <c r="AI2324" s="31"/>
      <c r="AJ2324" s="31"/>
      <c r="AK2324" s="31"/>
      <c r="AL2324" s="31"/>
      <c r="AM2324" s="31"/>
      <c r="AN2324" s="31"/>
      <c r="AQ2324" s="31"/>
      <c r="AR2324" s="31"/>
    </row>
    <row r="2325" spans="1:44" ht="30" customHeight="1" x14ac:dyDescent="0.3">
      <c r="A2325" s="30"/>
      <c r="B2325" s="30"/>
      <c r="C2325" s="30"/>
      <c r="D2325" s="30"/>
      <c r="E2325" s="30"/>
      <c r="F2325" s="30"/>
      <c r="G2325" s="30"/>
      <c r="H2325" s="29"/>
      <c r="I2325" s="29"/>
      <c r="J2325" s="29"/>
      <c r="K2325" s="31"/>
      <c r="L2325" s="31"/>
      <c r="M2325" s="31"/>
      <c r="N2325" s="31"/>
      <c r="O2325" s="31"/>
      <c r="P2325" s="31"/>
      <c r="Q2325" s="31"/>
      <c r="R2325" s="31"/>
      <c r="S2325" s="31"/>
      <c r="T2325" s="31"/>
      <c r="U2325" s="31"/>
      <c r="V2325" s="31"/>
      <c r="W2325" s="31"/>
      <c r="X2325" s="31"/>
      <c r="Y2325" s="31"/>
      <c r="Z2325" s="31"/>
      <c r="AA2325" s="31"/>
      <c r="AB2325" s="31"/>
      <c r="AC2325" s="31"/>
      <c r="AD2325" s="31"/>
      <c r="AE2325" s="31"/>
      <c r="AF2325" s="31"/>
      <c r="AG2325" s="31"/>
      <c r="AH2325" s="31"/>
      <c r="AI2325" s="31"/>
      <c r="AJ2325" s="31"/>
      <c r="AK2325" s="31"/>
      <c r="AL2325" s="31"/>
      <c r="AM2325" s="31"/>
      <c r="AN2325" s="31"/>
      <c r="AQ2325" s="31"/>
      <c r="AR2325" s="31"/>
    </row>
    <row r="2326" spans="1:44" ht="30" customHeight="1" x14ac:dyDescent="0.3">
      <c r="A2326" s="30"/>
      <c r="B2326" s="30"/>
      <c r="C2326" s="30"/>
      <c r="D2326" s="30"/>
      <c r="E2326" s="30"/>
      <c r="F2326" s="30"/>
      <c r="G2326" s="30"/>
      <c r="H2326" s="29"/>
      <c r="I2326" s="29"/>
      <c r="J2326" s="29"/>
      <c r="K2326" s="31"/>
      <c r="L2326" s="31"/>
      <c r="M2326" s="31"/>
      <c r="N2326" s="31"/>
      <c r="O2326" s="31"/>
      <c r="P2326" s="31"/>
      <c r="Q2326" s="31"/>
      <c r="R2326" s="31"/>
      <c r="S2326" s="31"/>
      <c r="T2326" s="31"/>
      <c r="U2326" s="31"/>
      <c r="V2326" s="31"/>
      <c r="W2326" s="31"/>
      <c r="X2326" s="31"/>
      <c r="Y2326" s="31"/>
      <c r="Z2326" s="31"/>
      <c r="AA2326" s="31"/>
      <c r="AB2326" s="31"/>
      <c r="AC2326" s="31"/>
      <c r="AD2326" s="31"/>
      <c r="AE2326" s="31"/>
      <c r="AF2326" s="31"/>
      <c r="AG2326" s="31"/>
      <c r="AH2326" s="31"/>
      <c r="AI2326" s="31"/>
      <c r="AJ2326" s="31"/>
      <c r="AK2326" s="31"/>
      <c r="AL2326" s="31"/>
      <c r="AM2326" s="31"/>
      <c r="AN2326" s="31"/>
      <c r="AQ2326" s="31"/>
      <c r="AR2326" s="31"/>
    </row>
    <row r="2327" spans="1:44" ht="30" customHeight="1" x14ac:dyDescent="0.3">
      <c r="A2327" s="30"/>
      <c r="B2327" s="30"/>
      <c r="C2327" s="30"/>
      <c r="D2327" s="30"/>
      <c r="E2327" s="30"/>
      <c r="F2327" s="30"/>
      <c r="G2327" s="30"/>
      <c r="H2327" s="29"/>
      <c r="I2327" s="29"/>
      <c r="J2327" s="29"/>
      <c r="K2327" s="31"/>
      <c r="L2327" s="31"/>
      <c r="M2327" s="31"/>
      <c r="N2327" s="31"/>
      <c r="O2327" s="31"/>
      <c r="P2327" s="31"/>
      <c r="Q2327" s="31"/>
      <c r="R2327" s="31"/>
      <c r="S2327" s="31"/>
      <c r="T2327" s="31"/>
      <c r="U2327" s="31"/>
      <c r="V2327" s="31"/>
      <c r="W2327" s="31"/>
      <c r="X2327" s="31"/>
      <c r="Y2327" s="31"/>
      <c r="Z2327" s="31"/>
      <c r="AA2327" s="31"/>
      <c r="AB2327" s="31"/>
      <c r="AC2327" s="31"/>
      <c r="AD2327" s="31"/>
      <c r="AE2327" s="31"/>
      <c r="AF2327" s="31"/>
      <c r="AG2327" s="31"/>
      <c r="AH2327" s="31"/>
      <c r="AI2327" s="31"/>
      <c r="AJ2327" s="31"/>
      <c r="AK2327" s="31"/>
      <c r="AL2327" s="31"/>
      <c r="AM2327" s="31"/>
      <c r="AN2327" s="31"/>
      <c r="AQ2327" s="31"/>
      <c r="AR2327" s="31"/>
    </row>
    <row r="2328" spans="1:44" ht="30" customHeight="1" x14ac:dyDescent="0.3">
      <c r="A2328" s="30"/>
      <c r="B2328" s="30"/>
      <c r="C2328" s="30"/>
      <c r="D2328" s="30"/>
      <c r="E2328" s="30"/>
      <c r="F2328" s="30"/>
      <c r="G2328" s="30"/>
      <c r="H2328" s="29"/>
      <c r="I2328" s="29"/>
      <c r="J2328" s="29"/>
      <c r="K2328" s="31"/>
      <c r="L2328" s="31"/>
      <c r="M2328" s="31"/>
      <c r="N2328" s="31"/>
      <c r="O2328" s="31"/>
      <c r="P2328" s="31"/>
      <c r="Q2328" s="31"/>
      <c r="R2328" s="31"/>
      <c r="S2328" s="31"/>
      <c r="T2328" s="31"/>
      <c r="U2328" s="31"/>
      <c r="V2328" s="31"/>
      <c r="W2328" s="31"/>
      <c r="X2328" s="31"/>
      <c r="Y2328" s="31"/>
      <c r="Z2328" s="31"/>
      <c r="AA2328" s="31"/>
      <c r="AB2328" s="31"/>
      <c r="AC2328" s="31"/>
      <c r="AD2328" s="31"/>
      <c r="AE2328" s="31"/>
      <c r="AF2328" s="31"/>
      <c r="AG2328" s="31"/>
      <c r="AH2328" s="31"/>
      <c r="AI2328" s="31"/>
      <c r="AJ2328" s="31"/>
      <c r="AK2328" s="31"/>
      <c r="AL2328" s="31"/>
      <c r="AM2328" s="31"/>
      <c r="AN2328" s="31"/>
      <c r="AQ2328" s="31"/>
      <c r="AR2328" s="31"/>
    </row>
    <row r="2329" spans="1:44" ht="30" customHeight="1" x14ac:dyDescent="0.3">
      <c r="A2329" s="30"/>
      <c r="B2329" s="30"/>
      <c r="C2329" s="30"/>
      <c r="D2329" s="30"/>
      <c r="E2329" s="30"/>
      <c r="F2329" s="30"/>
      <c r="G2329" s="30"/>
      <c r="H2329" s="29"/>
      <c r="I2329" s="29"/>
      <c r="J2329" s="29"/>
      <c r="K2329" s="31"/>
      <c r="L2329" s="31"/>
      <c r="M2329" s="31"/>
      <c r="N2329" s="31"/>
      <c r="O2329" s="31"/>
      <c r="P2329" s="31"/>
      <c r="Q2329" s="31"/>
      <c r="R2329" s="31"/>
      <c r="S2329" s="31"/>
      <c r="T2329" s="31"/>
      <c r="U2329" s="31"/>
      <c r="V2329" s="31"/>
      <c r="W2329" s="31"/>
      <c r="X2329" s="31"/>
      <c r="Y2329" s="31"/>
      <c r="Z2329" s="31"/>
      <c r="AA2329" s="31"/>
      <c r="AB2329" s="31"/>
      <c r="AC2329" s="31"/>
      <c r="AD2329" s="31"/>
      <c r="AE2329" s="31"/>
      <c r="AF2329" s="31"/>
      <c r="AG2329" s="31"/>
      <c r="AH2329" s="31"/>
      <c r="AI2329" s="31"/>
      <c r="AJ2329" s="31"/>
      <c r="AK2329" s="31"/>
      <c r="AL2329" s="31"/>
      <c r="AM2329" s="31"/>
      <c r="AN2329" s="31"/>
      <c r="AQ2329" s="31"/>
      <c r="AR2329" s="31"/>
    </row>
    <row r="2330" spans="1:44" ht="30" customHeight="1" x14ac:dyDescent="0.3">
      <c r="A2330" s="30"/>
      <c r="B2330" s="30"/>
      <c r="C2330" s="30"/>
      <c r="D2330" s="30"/>
      <c r="E2330" s="30"/>
      <c r="F2330" s="30"/>
      <c r="G2330" s="30"/>
      <c r="H2330" s="29"/>
      <c r="I2330" s="29"/>
      <c r="J2330" s="29"/>
      <c r="K2330" s="31"/>
      <c r="L2330" s="31"/>
      <c r="M2330" s="31"/>
      <c r="N2330" s="31"/>
      <c r="O2330" s="31"/>
      <c r="P2330" s="31"/>
      <c r="Q2330" s="31"/>
      <c r="R2330" s="31"/>
      <c r="S2330" s="31"/>
      <c r="T2330" s="31"/>
      <c r="U2330" s="31"/>
      <c r="V2330" s="31"/>
      <c r="W2330" s="31"/>
      <c r="X2330" s="31"/>
      <c r="Y2330" s="31"/>
      <c r="Z2330" s="31"/>
      <c r="AA2330" s="31"/>
      <c r="AB2330" s="31"/>
      <c r="AC2330" s="31"/>
      <c r="AD2330" s="31"/>
      <c r="AE2330" s="31"/>
      <c r="AF2330" s="31"/>
      <c r="AG2330" s="31"/>
      <c r="AH2330" s="31"/>
      <c r="AI2330" s="31"/>
      <c r="AJ2330" s="31"/>
      <c r="AK2330" s="31"/>
      <c r="AL2330" s="31"/>
      <c r="AM2330" s="31"/>
      <c r="AN2330" s="31"/>
      <c r="AQ2330" s="31"/>
      <c r="AR2330" s="31"/>
    </row>
    <row r="2331" spans="1:44" ht="30" customHeight="1" x14ac:dyDescent="0.3">
      <c r="A2331" s="30"/>
      <c r="B2331" s="30"/>
      <c r="C2331" s="30"/>
      <c r="D2331" s="30"/>
      <c r="E2331" s="30"/>
      <c r="F2331" s="30"/>
      <c r="G2331" s="30"/>
      <c r="H2331" s="29"/>
      <c r="I2331" s="29"/>
      <c r="J2331" s="29"/>
      <c r="K2331" s="31"/>
      <c r="L2331" s="31"/>
      <c r="M2331" s="31"/>
      <c r="N2331" s="31"/>
      <c r="O2331" s="31"/>
      <c r="P2331" s="31"/>
      <c r="Q2331" s="31"/>
      <c r="R2331" s="31"/>
      <c r="S2331" s="31"/>
      <c r="T2331" s="31"/>
      <c r="U2331" s="31"/>
      <c r="V2331" s="31"/>
      <c r="W2331" s="31"/>
      <c r="X2331" s="31"/>
      <c r="Y2331" s="31"/>
      <c r="Z2331" s="31"/>
      <c r="AA2331" s="31"/>
      <c r="AB2331" s="31"/>
      <c r="AC2331" s="31"/>
      <c r="AD2331" s="31"/>
      <c r="AE2331" s="31"/>
      <c r="AF2331" s="31"/>
      <c r="AG2331" s="31"/>
      <c r="AH2331" s="31"/>
      <c r="AI2331" s="31"/>
      <c r="AJ2331" s="31"/>
      <c r="AK2331" s="31"/>
      <c r="AL2331" s="31"/>
      <c r="AM2331" s="31"/>
      <c r="AN2331" s="31"/>
      <c r="AQ2331" s="31"/>
      <c r="AR2331" s="31"/>
    </row>
    <row r="2332" spans="1:44" ht="51" customHeight="1" x14ac:dyDescent="0.3">
      <c r="A2332" s="30"/>
      <c r="B2332" s="30"/>
      <c r="C2332" s="30"/>
      <c r="D2332" s="30"/>
      <c r="E2332" s="30"/>
      <c r="F2332" s="30"/>
      <c r="G2332" s="30"/>
      <c r="H2332" s="29"/>
      <c r="I2332" s="29"/>
      <c r="J2332" s="29"/>
      <c r="K2332" s="31"/>
      <c r="L2332" s="31"/>
      <c r="M2332" s="31"/>
      <c r="N2332" s="31"/>
      <c r="O2332" s="31"/>
      <c r="P2332" s="31"/>
      <c r="Q2332" s="31"/>
      <c r="R2332" s="31"/>
      <c r="S2332" s="31"/>
      <c r="T2332" s="31"/>
      <c r="U2332" s="31"/>
      <c r="V2332" s="31"/>
      <c r="W2332" s="31"/>
      <c r="X2332" s="31"/>
      <c r="Y2332" s="31"/>
      <c r="Z2332" s="31"/>
      <c r="AA2332" s="31"/>
      <c r="AB2332" s="31"/>
      <c r="AC2332" s="31"/>
      <c r="AD2332" s="31"/>
      <c r="AE2332" s="31"/>
      <c r="AF2332" s="31"/>
      <c r="AG2332" s="31"/>
      <c r="AH2332" s="31"/>
      <c r="AI2332" s="31"/>
      <c r="AJ2332" s="31"/>
      <c r="AK2332" s="31"/>
      <c r="AL2332" s="31"/>
      <c r="AM2332" s="31"/>
      <c r="AN2332" s="31"/>
      <c r="AQ2332" s="31"/>
      <c r="AR2332" s="31"/>
    </row>
    <row r="2333" spans="1:44" ht="30" customHeight="1" x14ac:dyDescent="0.3">
      <c r="A2333" s="30"/>
      <c r="B2333" s="30"/>
      <c r="C2333" s="30"/>
      <c r="D2333" s="30"/>
      <c r="E2333" s="30"/>
      <c r="F2333" s="30"/>
      <c r="G2333" s="30"/>
      <c r="H2333" s="29"/>
      <c r="I2333" s="29"/>
      <c r="J2333" s="29"/>
      <c r="K2333" s="31"/>
      <c r="L2333" s="31"/>
      <c r="M2333" s="31"/>
      <c r="N2333" s="31"/>
      <c r="O2333" s="31"/>
      <c r="P2333" s="31"/>
      <c r="Q2333" s="31"/>
      <c r="R2333" s="31"/>
      <c r="S2333" s="31"/>
      <c r="T2333" s="31"/>
      <c r="U2333" s="31"/>
      <c r="V2333" s="31"/>
      <c r="W2333" s="31"/>
      <c r="X2333" s="31"/>
      <c r="Y2333" s="31"/>
      <c r="Z2333" s="31"/>
      <c r="AA2333" s="31"/>
      <c r="AB2333" s="31"/>
      <c r="AC2333" s="31"/>
      <c r="AD2333" s="31"/>
      <c r="AE2333" s="31"/>
      <c r="AF2333" s="31"/>
      <c r="AG2333" s="31"/>
      <c r="AH2333" s="31"/>
      <c r="AI2333" s="31"/>
      <c r="AJ2333" s="31"/>
      <c r="AK2333" s="31"/>
      <c r="AL2333" s="31"/>
      <c r="AM2333" s="31"/>
      <c r="AN2333" s="31"/>
      <c r="AQ2333" s="31"/>
      <c r="AR2333" s="31"/>
    </row>
    <row r="2334" spans="1:44" ht="30" customHeight="1" x14ac:dyDescent="0.3">
      <c r="A2334" s="30"/>
      <c r="B2334" s="30"/>
      <c r="C2334" s="30"/>
      <c r="D2334" s="30"/>
      <c r="E2334" s="30"/>
      <c r="F2334" s="30"/>
      <c r="G2334" s="30"/>
      <c r="H2334" s="29"/>
      <c r="I2334" s="29"/>
      <c r="J2334" s="29"/>
      <c r="K2334" s="31"/>
      <c r="L2334" s="31"/>
      <c r="M2334" s="31"/>
      <c r="N2334" s="31"/>
      <c r="O2334" s="31"/>
      <c r="P2334" s="31"/>
      <c r="Q2334" s="31"/>
      <c r="R2334" s="31"/>
      <c r="S2334" s="31"/>
      <c r="T2334" s="31"/>
      <c r="U2334" s="31"/>
      <c r="V2334" s="31"/>
      <c r="W2334" s="31"/>
      <c r="X2334" s="31"/>
      <c r="Y2334" s="31"/>
      <c r="Z2334" s="31"/>
      <c r="AA2334" s="31"/>
      <c r="AB2334" s="31"/>
      <c r="AC2334" s="31"/>
      <c r="AD2334" s="31"/>
      <c r="AE2334" s="31"/>
      <c r="AF2334" s="31"/>
      <c r="AG2334" s="31"/>
      <c r="AH2334" s="31"/>
      <c r="AI2334" s="31"/>
      <c r="AJ2334" s="31"/>
      <c r="AK2334" s="31"/>
      <c r="AL2334" s="31"/>
      <c r="AM2334" s="31"/>
      <c r="AN2334" s="31"/>
      <c r="AQ2334" s="31"/>
      <c r="AR2334" s="31"/>
    </row>
    <row r="2335" spans="1:44" ht="30" customHeight="1" x14ac:dyDescent="0.3">
      <c r="A2335" s="30"/>
      <c r="B2335" s="30"/>
      <c r="C2335" s="30"/>
      <c r="D2335" s="30"/>
      <c r="E2335" s="30"/>
      <c r="F2335" s="30"/>
      <c r="G2335" s="30"/>
      <c r="H2335" s="29"/>
      <c r="I2335" s="29"/>
      <c r="J2335" s="29"/>
      <c r="K2335" s="31"/>
      <c r="L2335" s="31"/>
      <c r="M2335" s="31"/>
      <c r="N2335" s="31"/>
      <c r="O2335" s="31"/>
      <c r="P2335" s="31"/>
      <c r="Q2335" s="31"/>
      <c r="R2335" s="31"/>
      <c r="S2335" s="31"/>
      <c r="T2335" s="31"/>
      <c r="U2335" s="31"/>
      <c r="V2335" s="31"/>
      <c r="W2335" s="31"/>
      <c r="X2335" s="31"/>
      <c r="Y2335" s="31"/>
      <c r="Z2335" s="31"/>
      <c r="AA2335" s="31"/>
      <c r="AB2335" s="31"/>
      <c r="AC2335" s="31"/>
      <c r="AD2335" s="31"/>
      <c r="AE2335" s="31"/>
      <c r="AF2335" s="31"/>
      <c r="AG2335" s="31"/>
      <c r="AH2335" s="31"/>
      <c r="AI2335" s="31"/>
      <c r="AJ2335" s="31"/>
      <c r="AK2335" s="31"/>
      <c r="AL2335" s="31"/>
      <c r="AM2335" s="31"/>
      <c r="AN2335" s="31"/>
      <c r="AQ2335" s="31"/>
      <c r="AR2335" s="31"/>
    </row>
    <row r="2336" spans="1:44" ht="30" customHeight="1" x14ac:dyDescent="0.3">
      <c r="A2336" s="30"/>
      <c r="B2336" s="30"/>
      <c r="C2336" s="30"/>
      <c r="D2336" s="30"/>
      <c r="E2336" s="30"/>
      <c r="F2336" s="30"/>
      <c r="G2336" s="30"/>
      <c r="H2336" s="29"/>
      <c r="I2336" s="29"/>
      <c r="J2336" s="29"/>
      <c r="K2336" s="31"/>
      <c r="L2336" s="31"/>
      <c r="M2336" s="31"/>
      <c r="N2336" s="31"/>
      <c r="O2336" s="31"/>
      <c r="P2336" s="31"/>
      <c r="Q2336" s="31"/>
      <c r="R2336" s="31"/>
      <c r="S2336" s="31"/>
      <c r="T2336" s="31"/>
      <c r="U2336" s="31"/>
      <c r="V2336" s="31"/>
      <c r="W2336" s="31"/>
      <c r="X2336" s="31"/>
      <c r="Y2336" s="31"/>
      <c r="Z2336" s="31"/>
      <c r="AA2336" s="31"/>
      <c r="AB2336" s="31"/>
      <c r="AC2336" s="31"/>
      <c r="AD2336" s="31"/>
      <c r="AE2336" s="31"/>
      <c r="AF2336" s="31"/>
      <c r="AG2336" s="31"/>
      <c r="AH2336" s="31"/>
      <c r="AI2336" s="31"/>
      <c r="AJ2336" s="31"/>
      <c r="AK2336" s="31"/>
      <c r="AL2336" s="31"/>
      <c r="AM2336" s="31"/>
      <c r="AN2336" s="31"/>
      <c r="AQ2336" s="31"/>
      <c r="AR2336" s="31"/>
    </row>
    <row r="2337" spans="1:44" ht="30" customHeight="1" x14ac:dyDescent="0.3">
      <c r="A2337" s="30"/>
      <c r="B2337" s="30"/>
      <c r="C2337" s="30"/>
      <c r="D2337" s="30"/>
      <c r="E2337" s="30"/>
      <c r="F2337" s="30"/>
      <c r="G2337" s="30"/>
      <c r="H2337" s="29"/>
      <c r="I2337" s="29"/>
      <c r="J2337" s="29"/>
      <c r="K2337" s="31"/>
      <c r="L2337" s="31"/>
      <c r="M2337" s="31"/>
      <c r="N2337" s="31"/>
      <c r="O2337" s="31"/>
      <c r="P2337" s="31"/>
      <c r="Q2337" s="31"/>
      <c r="R2337" s="31"/>
      <c r="S2337" s="31"/>
      <c r="T2337" s="31"/>
      <c r="U2337" s="31"/>
      <c r="V2337" s="31"/>
      <c r="W2337" s="31"/>
      <c r="X2337" s="31"/>
      <c r="Y2337" s="31"/>
      <c r="Z2337" s="31"/>
      <c r="AA2337" s="31"/>
      <c r="AB2337" s="31"/>
      <c r="AC2337" s="31"/>
      <c r="AD2337" s="31"/>
      <c r="AE2337" s="31"/>
      <c r="AF2337" s="31"/>
      <c r="AG2337" s="31"/>
      <c r="AH2337" s="31"/>
      <c r="AI2337" s="31"/>
      <c r="AJ2337" s="31"/>
      <c r="AK2337" s="31"/>
      <c r="AL2337" s="31"/>
      <c r="AM2337" s="31"/>
      <c r="AN2337" s="31"/>
      <c r="AQ2337" s="31"/>
      <c r="AR2337" s="31"/>
    </row>
    <row r="2338" spans="1:44" ht="30" customHeight="1" x14ac:dyDescent="0.3">
      <c r="A2338" s="30"/>
      <c r="B2338" s="30"/>
      <c r="C2338" s="30"/>
      <c r="D2338" s="30"/>
      <c r="E2338" s="30"/>
      <c r="F2338" s="30"/>
      <c r="G2338" s="30"/>
      <c r="H2338" s="29"/>
      <c r="I2338" s="29"/>
      <c r="J2338" s="29"/>
      <c r="K2338" s="31"/>
      <c r="L2338" s="31"/>
      <c r="M2338" s="31"/>
      <c r="N2338" s="31"/>
      <c r="O2338" s="31"/>
      <c r="P2338" s="31"/>
      <c r="Q2338" s="31"/>
      <c r="R2338" s="31"/>
      <c r="S2338" s="31"/>
      <c r="T2338" s="31"/>
      <c r="U2338" s="31"/>
      <c r="V2338" s="31"/>
      <c r="W2338" s="31"/>
      <c r="X2338" s="31"/>
      <c r="Y2338" s="31"/>
      <c r="Z2338" s="31"/>
      <c r="AA2338" s="31"/>
      <c r="AB2338" s="31"/>
      <c r="AC2338" s="31"/>
      <c r="AD2338" s="31"/>
      <c r="AE2338" s="31"/>
      <c r="AF2338" s="31"/>
      <c r="AG2338" s="31"/>
      <c r="AH2338" s="31"/>
      <c r="AI2338" s="31"/>
      <c r="AJ2338" s="31"/>
      <c r="AK2338" s="31"/>
      <c r="AL2338" s="31"/>
      <c r="AM2338" s="31"/>
      <c r="AN2338" s="31"/>
      <c r="AQ2338" s="31"/>
      <c r="AR2338" s="31"/>
    </row>
    <row r="2339" spans="1:44" ht="30" customHeight="1" x14ac:dyDescent="0.3">
      <c r="A2339" s="30"/>
      <c r="B2339" s="30"/>
      <c r="C2339" s="30"/>
      <c r="D2339" s="30"/>
      <c r="E2339" s="30"/>
      <c r="F2339" s="30"/>
      <c r="G2339" s="30"/>
      <c r="H2339" s="29"/>
      <c r="I2339" s="29"/>
      <c r="J2339" s="29"/>
      <c r="K2339" s="31"/>
      <c r="L2339" s="31"/>
      <c r="M2339" s="31"/>
      <c r="N2339" s="31"/>
      <c r="O2339" s="31"/>
      <c r="P2339" s="31"/>
      <c r="Q2339" s="31"/>
      <c r="R2339" s="31"/>
      <c r="S2339" s="31"/>
      <c r="T2339" s="31"/>
      <c r="U2339" s="31"/>
      <c r="V2339" s="31"/>
      <c r="W2339" s="31"/>
      <c r="X2339" s="31"/>
      <c r="Y2339" s="31"/>
      <c r="Z2339" s="31"/>
      <c r="AA2339" s="31"/>
      <c r="AB2339" s="31"/>
      <c r="AC2339" s="31"/>
      <c r="AD2339" s="31"/>
      <c r="AE2339" s="31"/>
      <c r="AF2339" s="31"/>
      <c r="AG2339" s="31"/>
      <c r="AH2339" s="31"/>
      <c r="AI2339" s="31"/>
      <c r="AJ2339" s="31"/>
      <c r="AK2339" s="31"/>
      <c r="AL2339" s="31"/>
      <c r="AM2339" s="31"/>
      <c r="AN2339" s="31"/>
      <c r="AQ2339" s="31"/>
      <c r="AR2339" s="31"/>
    </row>
    <row r="2340" spans="1:44" ht="30" customHeight="1" x14ac:dyDescent="0.3">
      <c r="A2340" s="30"/>
      <c r="B2340" s="30"/>
      <c r="C2340" s="30"/>
      <c r="D2340" s="30"/>
      <c r="E2340" s="30"/>
      <c r="F2340" s="30"/>
      <c r="G2340" s="30"/>
      <c r="H2340" s="29"/>
      <c r="I2340" s="29"/>
      <c r="J2340" s="29"/>
      <c r="K2340" s="31"/>
      <c r="L2340" s="31"/>
      <c r="M2340" s="31"/>
      <c r="N2340" s="31"/>
      <c r="O2340" s="31"/>
      <c r="P2340" s="31"/>
      <c r="Q2340" s="31"/>
      <c r="R2340" s="31"/>
      <c r="S2340" s="31"/>
      <c r="T2340" s="31"/>
      <c r="U2340" s="31"/>
      <c r="V2340" s="31"/>
      <c r="W2340" s="31"/>
      <c r="X2340" s="31"/>
      <c r="Y2340" s="31"/>
      <c r="Z2340" s="31"/>
      <c r="AA2340" s="31"/>
      <c r="AB2340" s="31"/>
      <c r="AC2340" s="31"/>
      <c r="AD2340" s="31"/>
      <c r="AE2340" s="31"/>
      <c r="AF2340" s="31"/>
      <c r="AG2340" s="31"/>
      <c r="AH2340" s="31"/>
      <c r="AI2340" s="31"/>
      <c r="AJ2340" s="31"/>
      <c r="AK2340" s="31"/>
      <c r="AL2340" s="31"/>
      <c r="AM2340" s="31"/>
      <c r="AN2340" s="31"/>
      <c r="AQ2340" s="31"/>
      <c r="AR2340" s="31"/>
    </row>
    <row r="2341" spans="1:44" ht="30" customHeight="1" x14ac:dyDescent="0.3">
      <c r="A2341" s="30"/>
      <c r="B2341" s="30"/>
      <c r="C2341" s="30"/>
      <c r="D2341" s="30"/>
      <c r="E2341" s="30"/>
      <c r="F2341" s="30"/>
      <c r="G2341" s="30"/>
      <c r="H2341" s="29"/>
      <c r="I2341" s="29"/>
      <c r="J2341" s="29"/>
      <c r="K2341" s="31"/>
      <c r="L2341" s="31"/>
      <c r="M2341" s="31"/>
      <c r="N2341" s="31"/>
      <c r="O2341" s="31"/>
      <c r="P2341" s="31"/>
      <c r="Q2341" s="31"/>
      <c r="R2341" s="31"/>
      <c r="S2341" s="31"/>
      <c r="T2341" s="31"/>
      <c r="U2341" s="31"/>
      <c r="V2341" s="31"/>
      <c r="W2341" s="31"/>
      <c r="X2341" s="31"/>
      <c r="Y2341" s="31"/>
      <c r="Z2341" s="31"/>
      <c r="AA2341" s="31"/>
      <c r="AB2341" s="31"/>
      <c r="AC2341" s="31"/>
      <c r="AD2341" s="31"/>
      <c r="AE2341" s="31"/>
      <c r="AF2341" s="31"/>
      <c r="AG2341" s="31"/>
      <c r="AH2341" s="31"/>
      <c r="AI2341" s="31"/>
      <c r="AJ2341" s="31"/>
      <c r="AK2341" s="31"/>
      <c r="AL2341" s="31"/>
      <c r="AM2341" s="31"/>
      <c r="AN2341" s="31"/>
      <c r="AQ2341" s="31"/>
      <c r="AR2341" s="31"/>
    </row>
    <row r="2342" spans="1:44" ht="30" customHeight="1" x14ac:dyDescent="0.3">
      <c r="A2342" s="30"/>
      <c r="B2342" s="30"/>
      <c r="C2342" s="30"/>
      <c r="D2342" s="30"/>
      <c r="E2342" s="30"/>
      <c r="F2342" s="30"/>
      <c r="G2342" s="30"/>
      <c r="H2342" s="29"/>
      <c r="I2342" s="29"/>
      <c r="J2342" s="29"/>
      <c r="K2342" s="31"/>
      <c r="L2342" s="31"/>
      <c r="M2342" s="31"/>
      <c r="N2342" s="31"/>
      <c r="O2342" s="31"/>
      <c r="P2342" s="31"/>
      <c r="Q2342" s="31"/>
      <c r="R2342" s="31"/>
      <c r="S2342" s="31"/>
      <c r="T2342" s="31"/>
      <c r="U2342" s="31"/>
      <c r="V2342" s="31"/>
      <c r="W2342" s="31"/>
      <c r="X2342" s="31"/>
      <c r="Y2342" s="31"/>
      <c r="Z2342" s="31"/>
      <c r="AA2342" s="31"/>
      <c r="AB2342" s="31"/>
      <c r="AC2342" s="31"/>
      <c r="AD2342" s="31"/>
      <c r="AE2342" s="31"/>
      <c r="AF2342" s="31"/>
      <c r="AG2342" s="31"/>
      <c r="AH2342" s="31"/>
      <c r="AI2342" s="31"/>
      <c r="AJ2342" s="31"/>
      <c r="AK2342" s="31"/>
      <c r="AL2342" s="31"/>
      <c r="AM2342" s="31"/>
      <c r="AN2342" s="31"/>
      <c r="AQ2342" s="31"/>
      <c r="AR2342" s="31"/>
    </row>
    <row r="2343" spans="1:44" ht="30" customHeight="1" x14ac:dyDescent="0.3">
      <c r="A2343" s="30"/>
      <c r="B2343" s="30"/>
      <c r="C2343" s="30"/>
      <c r="D2343" s="30"/>
      <c r="E2343" s="30"/>
      <c r="F2343" s="30"/>
      <c r="G2343" s="30"/>
      <c r="H2343" s="29"/>
      <c r="I2343" s="29"/>
      <c r="J2343" s="29"/>
      <c r="K2343" s="31"/>
      <c r="L2343" s="31"/>
      <c r="M2343" s="31"/>
      <c r="N2343" s="31"/>
      <c r="O2343" s="31"/>
      <c r="P2343" s="31"/>
      <c r="Q2343" s="31"/>
      <c r="R2343" s="31"/>
      <c r="S2343" s="31"/>
      <c r="T2343" s="31"/>
      <c r="U2343" s="31"/>
      <c r="V2343" s="31"/>
      <c r="W2343" s="31"/>
      <c r="X2343" s="31"/>
      <c r="Y2343" s="31"/>
      <c r="Z2343" s="31"/>
      <c r="AA2343" s="31"/>
      <c r="AB2343" s="31"/>
      <c r="AC2343" s="31"/>
      <c r="AD2343" s="31"/>
      <c r="AE2343" s="31"/>
      <c r="AF2343" s="31"/>
      <c r="AG2343" s="31"/>
      <c r="AH2343" s="31"/>
      <c r="AI2343" s="31"/>
      <c r="AJ2343" s="31"/>
      <c r="AK2343" s="31"/>
      <c r="AL2343" s="31"/>
      <c r="AM2343" s="31"/>
      <c r="AN2343" s="31"/>
      <c r="AQ2343" s="31"/>
      <c r="AR2343" s="31"/>
    </row>
    <row r="2344" spans="1:44" ht="30" customHeight="1" x14ac:dyDescent="0.3">
      <c r="A2344" s="30"/>
      <c r="B2344" s="30"/>
      <c r="C2344" s="30"/>
      <c r="D2344" s="30"/>
      <c r="E2344" s="30"/>
      <c r="F2344" s="30"/>
      <c r="G2344" s="30"/>
      <c r="H2344" s="29"/>
      <c r="I2344" s="29"/>
      <c r="J2344" s="29"/>
      <c r="K2344" s="31"/>
      <c r="L2344" s="31"/>
      <c r="M2344" s="31"/>
      <c r="N2344" s="31"/>
      <c r="O2344" s="31"/>
      <c r="P2344" s="31"/>
      <c r="Q2344" s="31"/>
      <c r="R2344" s="31"/>
      <c r="S2344" s="31"/>
      <c r="T2344" s="31"/>
      <c r="U2344" s="31"/>
      <c r="V2344" s="31"/>
      <c r="W2344" s="31"/>
      <c r="X2344" s="31"/>
      <c r="Y2344" s="31"/>
      <c r="Z2344" s="31"/>
      <c r="AA2344" s="31"/>
      <c r="AB2344" s="31"/>
      <c r="AC2344" s="31"/>
      <c r="AD2344" s="31"/>
      <c r="AE2344" s="31"/>
      <c r="AF2344" s="31"/>
      <c r="AG2344" s="31"/>
      <c r="AH2344" s="31"/>
      <c r="AI2344" s="31"/>
      <c r="AJ2344" s="31"/>
      <c r="AK2344" s="31"/>
      <c r="AL2344" s="31"/>
      <c r="AM2344" s="31"/>
      <c r="AN2344" s="31"/>
      <c r="AQ2344" s="31"/>
      <c r="AR2344" s="31"/>
    </row>
    <row r="2345" spans="1:44" ht="30" customHeight="1" x14ac:dyDescent="0.3">
      <c r="A2345" s="30"/>
      <c r="B2345" s="30"/>
      <c r="C2345" s="30"/>
      <c r="D2345" s="30"/>
      <c r="E2345" s="30"/>
      <c r="F2345" s="30"/>
      <c r="G2345" s="30"/>
      <c r="H2345" s="29"/>
      <c r="I2345" s="29"/>
      <c r="J2345" s="29"/>
      <c r="K2345" s="31"/>
      <c r="L2345" s="31"/>
      <c r="M2345" s="31"/>
      <c r="N2345" s="31"/>
      <c r="O2345" s="31"/>
      <c r="P2345" s="31"/>
      <c r="Q2345" s="31"/>
      <c r="R2345" s="31"/>
      <c r="S2345" s="31"/>
      <c r="T2345" s="31"/>
      <c r="U2345" s="31"/>
      <c r="V2345" s="31"/>
      <c r="W2345" s="31"/>
      <c r="X2345" s="31"/>
      <c r="Y2345" s="31"/>
      <c r="Z2345" s="31"/>
      <c r="AA2345" s="31"/>
      <c r="AB2345" s="31"/>
      <c r="AC2345" s="31"/>
      <c r="AD2345" s="31"/>
      <c r="AE2345" s="31"/>
      <c r="AF2345" s="31"/>
      <c r="AG2345" s="31"/>
      <c r="AH2345" s="31"/>
      <c r="AI2345" s="31"/>
      <c r="AJ2345" s="31"/>
      <c r="AK2345" s="31"/>
      <c r="AL2345" s="31"/>
      <c r="AM2345" s="31"/>
      <c r="AN2345" s="31"/>
      <c r="AQ2345" s="31"/>
      <c r="AR2345" s="31"/>
    </row>
    <row r="2346" spans="1:44" ht="57" customHeight="1" x14ac:dyDescent="0.3">
      <c r="A2346" s="30"/>
      <c r="B2346" s="30"/>
      <c r="C2346" s="30"/>
      <c r="D2346" s="30"/>
      <c r="E2346" s="30"/>
      <c r="F2346" s="30"/>
      <c r="G2346" s="30"/>
      <c r="H2346" s="29"/>
      <c r="I2346" s="29"/>
      <c r="J2346" s="29"/>
      <c r="K2346" s="31"/>
      <c r="L2346" s="31"/>
      <c r="M2346" s="31"/>
      <c r="N2346" s="31"/>
      <c r="O2346" s="31"/>
      <c r="P2346" s="31"/>
      <c r="Q2346" s="31"/>
      <c r="R2346" s="31"/>
      <c r="S2346" s="31"/>
      <c r="T2346" s="31"/>
      <c r="U2346" s="31"/>
      <c r="V2346" s="31"/>
      <c r="W2346" s="31"/>
      <c r="X2346" s="31"/>
      <c r="Y2346" s="31"/>
      <c r="Z2346" s="31"/>
      <c r="AA2346" s="31"/>
      <c r="AB2346" s="31"/>
      <c r="AC2346" s="31"/>
      <c r="AD2346" s="31"/>
      <c r="AE2346" s="31"/>
      <c r="AF2346" s="31"/>
      <c r="AG2346" s="31"/>
      <c r="AH2346" s="31"/>
      <c r="AI2346" s="31"/>
      <c r="AJ2346" s="31"/>
      <c r="AK2346" s="31"/>
      <c r="AL2346" s="31"/>
      <c r="AM2346" s="31"/>
      <c r="AN2346" s="31"/>
      <c r="AQ2346" s="31"/>
      <c r="AR2346" s="31"/>
    </row>
    <row r="2347" spans="1:44" ht="30" customHeight="1" x14ac:dyDescent="0.3">
      <c r="A2347" s="30"/>
      <c r="B2347" s="30"/>
      <c r="C2347" s="30"/>
      <c r="D2347" s="30"/>
      <c r="E2347" s="30"/>
      <c r="F2347" s="30"/>
      <c r="G2347" s="30"/>
      <c r="H2347" s="29"/>
      <c r="I2347" s="29"/>
      <c r="J2347" s="29"/>
      <c r="K2347" s="31"/>
      <c r="L2347" s="31"/>
      <c r="M2347" s="31"/>
      <c r="N2347" s="31"/>
      <c r="O2347" s="31"/>
      <c r="P2347" s="31"/>
      <c r="Q2347" s="31"/>
      <c r="R2347" s="31"/>
      <c r="S2347" s="31"/>
      <c r="T2347" s="31"/>
      <c r="U2347" s="31"/>
      <c r="V2347" s="31"/>
      <c r="W2347" s="31"/>
      <c r="X2347" s="31"/>
      <c r="Y2347" s="31"/>
      <c r="Z2347" s="31"/>
      <c r="AA2347" s="31"/>
      <c r="AB2347" s="31"/>
      <c r="AC2347" s="31"/>
      <c r="AD2347" s="31"/>
      <c r="AE2347" s="31"/>
      <c r="AF2347" s="31"/>
      <c r="AG2347" s="31"/>
      <c r="AH2347" s="31"/>
      <c r="AI2347" s="31"/>
      <c r="AJ2347" s="31"/>
      <c r="AK2347" s="31"/>
      <c r="AL2347" s="31"/>
      <c r="AM2347" s="31"/>
      <c r="AN2347" s="31"/>
      <c r="AQ2347" s="31"/>
      <c r="AR2347" s="31"/>
    </row>
    <row r="2348" spans="1:44" ht="30" customHeight="1" x14ac:dyDescent="0.3">
      <c r="A2348" s="30"/>
      <c r="B2348" s="30"/>
      <c r="C2348" s="30"/>
      <c r="D2348" s="30"/>
      <c r="E2348" s="30"/>
      <c r="F2348" s="30"/>
      <c r="G2348" s="30"/>
      <c r="H2348" s="29"/>
      <c r="I2348" s="29"/>
      <c r="J2348" s="29"/>
      <c r="K2348" s="31"/>
      <c r="L2348" s="31"/>
      <c r="M2348" s="31"/>
      <c r="N2348" s="31"/>
      <c r="O2348" s="31"/>
      <c r="P2348" s="31"/>
      <c r="Q2348" s="31"/>
      <c r="R2348" s="31"/>
      <c r="S2348" s="31"/>
      <c r="T2348" s="31"/>
      <c r="U2348" s="31"/>
      <c r="V2348" s="31"/>
      <c r="W2348" s="31"/>
      <c r="X2348" s="31"/>
      <c r="Y2348" s="31"/>
      <c r="Z2348" s="31"/>
      <c r="AA2348" s="31"/>
      <c r="AB2348" s="31"/>
      <c r="AC2348" s="31"/>
      <c r="AD2348" s="31"/>
      <c r="AE2348" s="31"/>
      <c r="AF2348" s="31"/>
      <c r="AG2348" s="31"/>
      <c r="AH2348" s="31"/>
      <c r="AI2348" s="31"/>
      <c r="AJ2348" s="31"/>
      <c r="AK2348" s="31"/>
      <c r="AL2348" s="31"/>
      <c r="AM2348" s="31"/>
      <c r="AN2348" s="31"/>
      <c r="AQ2348" s="31"/>
      <c r="AR2348" s="31"/>
    </row>
    <row r="2349" spans="1:44" ht="30" customHeight="1" x14ac:dyDescent="0.3">
      <c r="A2349" s="30"/>
      <c r="B2349" s="30"/>
      <c r="C2349" s="30"/>
      <c r="D2349" s="30"/>
      <c r="E2349" s="30"/>
      <c r="F2349" s="30"/>
      <c r="G2349" s="30"/>
      <c r="H2349" s="29"/>
      <c r="I2349" s="29"/>
      <c r="J2349" s="29"/>
      <c r="K2349" s="31"/>
      <c r="L2349" s="31"/>
      <c r="M2349" s="31"/>
      <c r="N2349" s="31"/>
      <c r="O2349" s="31"/>
      <c r="P2349" s="31"/>
      <c r="Q2349" s="31"/>
      <c r="R2349" s="31"/>
      <c r="S2349" s="31"/>
      <c r="T2349" s="31"/>
      <c r="U2349" s="31"/>
      <c r="V2349" s="31"/>
      <c r="W2349" s="31"/>
      <c r="X2349" s="31"/>
      <c r="Y2349" s="31"/>
      <c r="Z2349" s="31"/>
      <c r="AA2349" s="31"/>
      <c r="AB2349" s="31"/>
      <c r="AC2349" s="31"/>
      <c r="AD2349" s="31"/>
      <c r="AE2349" s="31"/>
      <c r="AF2349" s="31"/>
      <c r="AG2349" s="31"/>
      <c r="AH2349" s="31"/>
      <c r="AI2349" s="31"/>
      <c r="AJ2349" s="31"/>
      <c r="AK2349" s="31"/>
      <c r="AL2349" s="31"/>
      <c r="AM2349" s="31"/>
      <c r="AN2349" s="31"/>
      <c r="AQ2349" s="31"/>
      <c r="AR2349" s="31"/>
    </row>
    <row r="2350" spans="1:44" ht="30" customHeight="1" x14ac:dyDescent="0.3">
      <c r="A2350" s="30"/>
      <c r="B2350" s="30"/>
      <c r="C2350" s="30"/>
      <c r="D2350" s="30"/>
      <c r="E2350" s="30"/>
      <c r="F2350" s="30"/>
      <c r="G2350" s="30"/>
      <c r="H2350" s="29"/>
      <c r="I2350" s="29"/>
      <c r="J2350" s="29"/>
      <c r="K2350" s="31"/>
      <c r="L2350" s="31"/>
      <c r="M2350" s="31"/>
      <c r="N2350" s="31"/>
      <c r="O2350" s="31"/>
      <c r="P2350" s="31"/>
      <c r="Q2350" s="31"/>
      <c r="R2350" s="31"/>
      <c r="S2350" s="31"/>
      <c r="T2350" s="31"/>
      <c r="U2350" s="31"/>
      <c r="V2350" s="31"/>
      <c r="W2350" s="31"/>
      <c r="X2350" s="31"/>
      <c r="Y2350" s="31"/>
      <c r="Z2350" s="31"/>
      <c r="AA2350" s="31"/>
      <c r="AB2350" s="31"/>
      <c r="AC2350" s="31"/>
      <c r="AD2350" s="31"/>
      <c r="AE2350" s="31"/>
      <c r="AF2350" s="31"/>
      <c r="AG2350" s="31"/>
      <c r="AH2350" s="31"/>
      <c r="AI2350" s="31"/>
      <c r="AJ2350" s="31"/>
      <c r="AK2350" s="31"/>
      <c r="AL2350" s="31"/>
      <c r="AM2350" s="31"/>
      <c r="AN2350" s="31"/>
      <c r="AQ2350" s="31"/>
      <c r="AR2350" s="31"/>
    </row>
    <row r="2351" spans="1:44" ht="30" customHeight="1" x14ac:dyDescent="0.3">
      <c r="A2351" s="30"/>
      <c r="B2351" s="30"/>
      <c r="C2351" s="30"/>
      <c r="D2351" s="30"/>
      <c r="E2351" s="30"/>
      <c r="F2351" s="30"/>
      <c r="G2351" s="30"/>
      <c r="H2351" s="29"/>
      <c r="I2351" s="29"/>
      <c r="J2351" s="29"/>
      <c r="K2351" s="31"/>
      <c r="L2351" s="31"/>
      <c r="M2351" s="31"/>
      <c r="N2351" s="31"/>
      <c r="O2351" s="31"/>
      <c r="P2351" s="31"/>
      <c r="Q2351" s="31"/>
      <c r="R2351" s="31"/>
      <c r="S2351" s="31"/>
      <c r="T2351" s="31"/>
      <c r="U2351" s="31"/>
      <c r="V2351" s="31"/>
      <c r="W2351" s="31"/>
      <c r="X2351" s="31"/>
      <c r="Y2351" s="31"/>
      <c r="Z2351" s="31"/>
      <c r="AA2351" s="31"/>
      <c r="AB2351" s="31"/>
      <c r="AC2351" s="31"/>
      <c r="AD2351" s="31"/>
      <c r="AE2351" s="31"/>
      <c r="AF2351" s="31"/>
      <c r="AG2351" s="31"/>
      <c r="AH2351" s="31"/>
      <c r="AI2351" s="31"/>
      <c r="AJ2351" s="31"/>
      <c r="AK2351" s="31"/>
      <c r="AL2351" s="31"/>
      <c r="AM2351" s="31"/>
      <c r="AN2351" s="31"/>
      <c r="AQ2351" s="31"/>
      <c r="AR2351" s="31"/>
    </row>
    <row r="2352" spans="1:44" ht="30" customHeight="1" x14ac:dyDescent="0.3">
      <c r="A2352" s="30"/>
      <c r="B2352" s="30"/>
      <c r="C2352" s="30"/>
      <c r="D2352" s="30"/>
      <c r="E2352" s="30"/>
      <c r="F2352" s="30"/>
      <c r="G2352" s="30"/>
      <c r="H2352" s="29"/>
      <c r="I2352" s="29"/>
      <c r="J2352" s="29"/>
      <c r="K2352" s="31"/>
      <c r="L2352" s="31"/>
      <c r="M2352" s="31"/>
      <c r="N2352" s="31"/>
      <c r="O2352" s="31"/>
      <c r="P2352" s="31"/>
      <c r="Q2352" s="31"/>
      <c r="R2352" s="31"/>
      <c r="S2352" s="31"/>
      <c r="T2352" s="31"/>
      <c r="U2352" s="31"/>
      <c r="V2352" s="31"/>
      <c r="W2352" s="31"/>
      <c r="X2352" s="31"/>
      <c r="Y2352" s="31"/>
      <c r="Z2352" s="31"/>
      <c r="AA2352" s="31"/>
      <c r="AB2352" s="31"/>
      <c r="AC2352" s="31"/>
      <c r="AD2352" s="31"/>
      <c r="AE2352" s="31"/>
      <c r="AF2352" s="31"/>
      <c r="AG2352" s="31"/>
      <c r="AH2352" s="31"/>
      <c r="AI2352" s="31"/>
      <c r="AJ2352" s="31"/>
      <c r="AK2352" s="31"/>
      <c r="AL2352" s="31"/>
      <c r="AM2352" s="31"/>
      <c r="AN2352" s="31"/>
      <c r="AQ2352" s="31"/>
      <c r="AR2352" s="31"/>
    </row>
    <row r="2353" spans="1:44" ht="30" customHeight="1" x14ac:dyDescent="0.3">
      <c r="A2353" s="30"/>
      <c r="B2353" s="30"/>
      <c r="C2353" s="30"/>
      <c r="D2353" s="30"/>
      <c r="E2353" s="30"/>
      <c r="F2353" s="30"/>
      <c r="G2353" s="30"/>
      <c r="H2353" s="29"/>
      <c r="I2353" s="29"/>
      <c r="J2353" s="29"/>
      <c r="K2353" s="31"/>
      <c r="L2353" s="31"/>
      <c r="M2353" s="31"/>
      <c r="N2353" s="31"/>
      <c r="O2353" s="31"/>
      <c r="P2353" s="31"/>
      <c r="Q2353" s="31"/>
      <c r="R2353" s="31"/>
      <c r="S2353" s="31"/>
      <c r="T2353" s="31"/>
      <c r="U2353" s="31"/>
      <c r="V2353" s="31"/>
      <c r="W2353" s="31"/>
      <c r="X2353" s="31"/>
      <c r="Y2353" s="31"/>
      <c r="Z2353" s="31"/>
      <c r="AA2353" s="31"/>
      <c r="AB2353" s="31"/>
      <c r="AC2353" s="31"/>
      <c r="AD2353" s="31"/>
      <c r="AE2353" s="31"/>
      <c r="AF2353" s="31"/>
      <c r="AG2353" s="31"/>
      <c r="AH2353" s="31"/>
      <c r="AI2353" s="31"/>
      <c r="AJ2353" s="31"/>
      <c r="AK2353" s="31"/>
      <c r="AL2353" s="31"/>
      <c r="AM2353" s="31"/>
      <c r="AN2353" s="31"/>
      <c r="AQ2353" s="31"/>
      <c r="AR2353" s="31"/>
    </row>
    <row r="2354" spans="1:44" ht="30" customHeight="1" x14ac:dyDescent="0.3">
      <c r="A2354" s="30"/>
      <c r="B2354" s="30"/>
      <c r="C2354" s="30"/>
      <c r="D2354" s="30"/>
      <c r="E2354" s="30"/>
      <c r="F2354" s="30"/>
      <c r="G2354" s="30"/>
      <c r="H2354" s="29"/>
      <c r="I2354" s="29"/>
      <c r="J2354" s="29"/>
      <c r="K2354" s="31"/>
      <c r="L2354" s="31"/>
      <c r="M2354" s="31"/>
      <c r="N2354" s="31"/>
      <c r="O2354" s="31"/>
      <c r="P2354" s="31"/>
      <c r="Q2354" s="31"/>
      <c r="R2354" s="31"/>
      <c r="S2354" s="31"/>
      <c r="T2354" s="31"/>
      <c r="U2354" s="31"/>
      <c r="V2354" s="31"/>
      <c r="W2354" s="31"/>
      <c r="X2354" s="31"/>
      <c r="Y2354" s="31"/>
      <c r="Z2354" s="31"/>
      <c r="AA2354" s="31"/>
      <c r="AB2354" s="31"/>
      <c r="AC2354" s="31"/>
      <c r="AD2354" s="31"/>
      <c r="AE2354" s="31"/>
      <c r="AF2354" s="31"/>
      <c r="AG2354" s="31"/>
      <c r="AH2354" s="31"/>
      <c r="AI2354" s="31"/>
      <c r="AJ2354" s="31"/>
      <c r="AK2354" s="31"/>
      <c r="AL2354" s="31"/>
      <c r="AM2354" s="31"/>
      <c r="AN2354" s="31"/>
      <c r="AQ2354" s="31"/>
      <c r="AR2354" s="31"/>
    </row>
    <row r="2355" spans="1:44" ht="30" customHeight="1" x14ac:dyDescent="0.3">
      <c r="A2355" s="30"/>
      <c r="B2355" s="30"/>
      <c r="C2355" s="30"/>
      <c r="D2355" s="30"/>
      <c r="E2355" s="30"/>
      <c r="F2355" s="30"/>
      <c r="G2355" s="30"/>
      <c r="H2355" s="29"/>
      <c r="I2355" s="29"/>
      <c r="J2355" s="29"/>
      <c r="K2355" s="31"/>
      <c r="L2355" s="31"/>
      <c r="M2355" s="31"/>
      <c r="N2355" s="31"/>
      <c r="O2355" s="31"/>
      <c r="P2355" s="31"/>
      <c r="Q2355" s="31"/>
      <c r="R2355" s="31"/>
      <c r="S2355" s="31"/>
      <c r="T2355" s="31"/>
      <c r="U2355" s="31"/>
      <c r="V2355" s="31"/>
      <c r="W2355" s="31"/>
      <c r="X2355" s="31"/>
      <c r="Y2355" s="31"/>
      <c r="Z2355" s="31"/>
      <c r="AA2355" s="31"/>
      <c r="AB2355" s="31"/>
      <c r="AC2355" s="31"/>
      <c r="AD2355" s="31"/>
      <c r="AE2355" s="31"/>
      <c r="AF2355" s="31"/>
      <c r="AG2355" s="31"/>
      <c r="AH2355" s="31"/>
      <c r="AI2355" s="31"/>
      <c r="AJ2355" s="31"/>
      <c r="AK2355" s="31"/>
      <c r="AL2355" s="31"/>
      <c r="AM2355" s="31"/>
      <c r="AN2355" s="31"/>
      <c r="AQ2355" s="31"/>
      <c r="AR2355" s="31"/>
    </row>
    <row r="2356" spans="1:44" ht="30" customHeight="1" x14ac:dyDescent="0.3">
      <c r="A2356" s="30"/>
      <c r="B2356" s="30"/>
      <c r="C2356" s="30"/>
      <c r="D2356" s="30"/>
      <c r="E2356" s="30"/>
      <c r="F2356" s="30"/>
      <c r="G2356" s="30"/>
      <c r="H2356" s="29"/>
      <c r="I2356" s="29"/>
      <c r="J2356" s="29"/>
      <c r="K2356" s="31"/>
      <c r="L2356" s="31"/>
      <c r="M2356" s="31"/>
      <c r="N2356" s="31"/>
      <c r="O2356" s="31"/>
      <c r="P2356" s="31"/>
      <c r="Q2356" s="31"/>
      <c r="R2356" s="31"/>
      <c r="S2356" s="31"/>
      <c r="T2356" s="31"/>
      <c r="U2356" s="31"/>
      <c r="V2356" s="31"/>
      <c r="W2356" s="31"/>
      <c r="X2356" s="31"/>
      <c r="Y2356" s="31"/>
      <c r="Z2356" s="31"/>
      <c r="AA2356" s="31"/>
      <c r="AB2356" s="31"/>
      <c r="AC2356" s="31"/>
      <c r="AD2356" s="31"/>
      <c r="AE2356" s="31"/>
      <c r="AF2356" s="31"/>
      <c r="AG2356" s="31"/>
      <c r="AH2356" s="31"/>
      <c r="AI2356" s="31"/>
      <c r="AJ2356" s="31"/>
      <c r="AK2356" s="31"/>
      <c r="AL2356" s="31"/>
      <c r="AM2356" s="31"/>
      <c r="AN2356" s="31"/>
      <c r="AQ2356" s="31"/>
      <c r="AR2356" s="31"/>
    </row>
    <row r="2357" spans="1:44" ht="48" customHeight="1" x14ac:dyDescent="0.3">
      <c r="A2357" s="30"/>
      <c r="B2357" s="30"/>
      <c r="C2357" s="30"/>
      <c r="D2357" s="30"/>
      <c r="E2357" s="30"/>
      <c r="F2357" s="30"/>
      <c r="G2357" s="30"/>
      <c r="H2357" s="29"/>
      <c r="I2357" s="29"/>
      <c r="J2357" s="29"/>
      <c r="K2357" s="31"/>
      <c r="L2357" s="31"/>
      <c r="M2357" s="31"/>
      <c r="N2357" s="31"/>
      <c r="O2357" s="31"/>
      <c r="P2357" s="31"/>
      <c r="Q2357" s="31"/>
      <c r="R2357" s="31"/>
      <c r="S2357" s="31"/>
      <c r="T2357" s="31"/>
      <c r="U2357" s="31"/>
      <c r="V2357" s="31"/>
      <c r="W2357" s="31"/>
      <c r="X2357" s="31"/>
      <c r="Y2357" s="31"/>
      <c r="Z2357" s="31"/>
      <c r="AA2357" s="31"/>
      <c r="AB2357" s="31"/>
      <c r="AC2357" s="31"/>
      <c r="AD2357" s="31"/>
      <c r="AE2357" s="31"/>
      <c r="AF2357" s="31"/>
      <c r="AG2357" s="31"/>
      <c r="AH2357" s="31"/>
      <c r="AI2357" s="31"/>
      <c r="AJ2357" s="31"/>
      <c r="AK2357" s="31"/>
      <c r="AL2357" s="31"/>
      <c r="AM2357" s="31"/>
      <c r="AN2357" s="31"/>
      <c r="AQ2357" s="31"/>
      <c r="AR2357" s="31"/>
    </row>
    <row r="2358" spans="1:44" ht="30" customHeight="1" x14ac:dyDescent="0.3">
      <c r="A2358" s="30"/>
      <c r="B2358" s="30"/>
      <c r="C2358" s="30"/>
      <c r="D2358" s="30"/>
      <c r="E2358" s="30"/>
      <c r="F2358" s="30"/>
      <c r="G2358" s="30"/>
      <c r="H2358" s="29"/>
      <c r="I2358" s="29"/>
      <c r="J2358" s="29"/>
      <c r="K2358" s="31"/>
      <c r="L2358" s="31"/>
      <c r="M2358" s="31"/>
      <c r="N2358" s="31"/>
      <c r="O2358" s="31"/>
      <c r="P2358" s="31"/>
      <c r="Q2358" s="31"/>
      <c r="R2358" s="31"/>
      <c r="S2358" s="31"/>
      <c r="T2358" s="31"/>
      <c r="U2358" s="31"/>
      <c r="V2358" s="31"/>
      <c r="W2358" s="31"/>
      <c r="X2358" s="31"/>
      <c r="Y2358" s="31"/>
      <c r="Z2358" s="31"/>
      <c r="AA2358" s="31"/>
      <c r="AB2358" s="31"/>
      <c r="AC2358" s="31"/>
      <c r="AD2358" s="31"/>
      <c r="AE2358" s="31"/>
      <c r="AF2358" s="31"/>
      <c r="AG2358" s="31"/>
      <c r="AH2358" s="31"/>
      <c r="AI2358" s="31"/>
      <c r="AJ2358" s="31"/>
      <c r="AK2358" s="31"/>
      <c r="AL2358" s="31"/>
      <c r="AM2358" s="31"/>
      <c r="AN2358" s="31"/>
      <c r="AQ2358" s="31"/>
      <c r="AR2358" s="31"/>
    </row>
    <row r="2359" spans="1:44" ht="30" customHeight="1" x14ac:dyDescent="0.3">
      <c r="A2359" s="30"/>
      <c r="B2359" s="30"/>
      <c r="C2359" s="30"/>
      <c r="D2359" s="30"/>
      <c r="E2359" s="30"/>
      <c r="F2359" s="30"/>
      <c r="G2359" s="30"/>
      <c r="H2359" s="29"/>
      <c r="I2359" s="29"/>
      <c r="J2359" s="29"/>
      <c r="K2359" s="31"/>
      <c r="L2359" s="31"/>
      <c r="M2359" s="31"/>
      <c r="N2359" s="31"/>
      <c r="O2359" s="31"/>
      <c r="P2359" s="31"/>
      <c r="Q2359" s="31"/>
      <c r="R2359" s="31"/>
      <c r="S2359" s="31"/>
      <c r="T2359" s="31"/>
      <c r="U2359" s="31"/>
      <c r="V2359" s="31"/>
      <c r="W2359" s="31"/>
      <c r="X2359" s="31"/>
      <c r="Y2359" s="31"/>
      <c r="Z2359" s="31"/>
      <c r="AA2359" s="31"/>
      <c r="AB2359" s="31"/>
      <c r="AC2359" s="31"/>
      <c r="AD2359" s="31"/>
      <c r="AE2359" s="31"/>
      <c r="AF2359" s="31"/>
      <c r="AG2359" s="31"/>
      <c r="AH2359" s="31"/>
      <c r="AI2359" s="31"/>
      <c r="AJ2359" s="31"/>
      <c r="AK2359" s="31"/>
      <c r="AL2359" s="31"/>
      <c r="AM2359" s="31"/>
      <c r="AN2359" s="31"/>
      <c r="AQ2359" s="31"/>
      <c r="AR2359" s="31"/>
    </row>
    <row r="2360" spans="1:44" ht="30" customHeight="1" x14ac:dyDescent="0.3">
      <c r="A2360" s="30"/>
      <c r="B2360" s="30"/>
      <c r="C2360" s="30"/>
      <c r="D2360" s="30"/>
      <c r="E2360" s="30"/>
      <c r="F2360" s="30"/>
      <c r="G2360" s="30"/>
      <c r="H2360" s="29"/>
      <c r="I2360" s="29"/>
      <c r="J2360" s="29"/>
      <c r="K2360" s="31"/>
      <c r="L2360" s="31"/>
      <c r="M2360" s="31"/>
      <c r="N2360" s="31"/>
      <c r="O2360" s="31"/>
      <c r="P2360" s="31"/>
      <c r="Q2360" s="31"/>
      <c r="R2360" s="31"/>
      <c r="S2360" s="31"/>
      <c r="T2360" s="31"/>
      <c r="U2360" s="31"/>
      <c r="V2360" s="31"/>
      <c r="W2360" s="31"/>
      <c r="X2360" s="31"/>
      <c r="Y2360" s="31"/>
      <c r="Z2360" s="31"/>
      <c r="AA2360" s="31"/>
      <c r="AB2360" s="31"/>
      <c r="AC2360" s="31"/>
      <c r="AD2360" s="31"/>
      <c r="AE2360" s="31"/>
      <c r="AF2360" s="31"/>
      <c r="AG2360" s="31"/>
      <c r="AH2360" s="31"/>
      <c r="AI2360" s="31"/>
      <c r="AJ2360" s="31"/>
      <c r="AK2360" s="31"/>
      <c r="AL2360" s="31"/>
      <c r="AM2360" s="31"/>
      <c r="AN2360" s="31"/>
      <c r="AQ2360" s="31"/>
      <c r="AR2360" s="31"/>
    </row>
    <row r="2361" spans="1:44" ht="30" customHeight="1" x14ac:dyDescent="0.3">
      <c r="A2361" s="30"/>
      <c r="B2361" s="30"/>
      <c r="C2361" s="30"/>
      <c r="D2361" s="30"/>
      <c r="E2361" s="30"/>
      <c r="F2361" s="30"/>
      <c r="G2361" s="30"/>
      <c r="H2361" s="29"/>
      <c r="I2361" s="29"/>
      <c r="J2361" s="29"/>
      <c r="K2361" s="31"/>
      <c r="L2361" s="31"/>
      <c r="M2361" s="31"/>
      <c r="N2361" s="31"/>
      <c r="O2361" s="31"/>
      <c r="P2361" s="31"/>
      <c r="Q2361" s="31"/>
      <c r="R2361" s="31"/>
      <c r="S2361" s="31"/>
      <c r="T2361" s="31"/>
      <c r="U2361" s="31"/>
      <c r="V2361" s="31"/>
      <c r="W2361" s="31"/>
      <c r="X2361" s="31"/>
      <c r="Y2361" s="31"/>
      <c r="Z2361" s="31"/>
      <c r="AA2361" s="31"/>
      <c r="AB2361" s="31"/>
      <c r="AC2361" s="31"/>
      <c r="AD2361" s="31"/>
      <c r="AE2361" s="31"/>
      <c r="AF2361" s="31"/>
      <c r="AG2361" s="31"/>
      <c r="AH2361" s="31"/>
      <c r="AI2361" s="31"/>
      <c r="AJ2361" s="31"/>
      <c r="AK2361" s="31"/>
      <c r="AL2361" s="31"/>
      <c r="AM2361" s="31"/>
      <c r="AN2361" s="31"/>
      <c r="AQ2361" s="31"/>
      <c r="AR2361" s="31"/>
    </row>
    <row r="2362" spans="1:44" ht="30" customHeight="1" x14ac:dyDescent="0.3">
      <c r="A2362" s="30"/>
      <c r="B2362" s="30"/>
      <c r="C2362" s="30"/>
      <c r="D2362" s="30"/>
      <c r="E2362" s="30"/>
      <c r="F2362" s="30"/>
      <c r="G2362" s="30"/>
      <c r="H2362" s="29"/>
      <c r="I2362" s="29"/>
      <c r="J2362" s="29"/>
      <c r="K2362" s="31"/>
      <c r="L2362" s="31"/>
      <c r="M2362" s="31"/>
      <c r="N2362" s="31"/>
      <c r="O2362" s="31"/>
      <c r="P2362" s="31"/>
      <c r="Q2362" s="31"/>
      <c r="R2362" s="31"/>
      <c r="S2362" s="31"/>
      <c r="T2362" s="31"/>
      <c r="U2362" s="31"/>
      <c r="V2362" s="31"/>
      <c r="W2362" s="31"/>
      <c r="X2362" s="31"/>
      <c r="Y2362" s="31"/>
      <c r="Z2362" s="31"/>
      <c r="AA2362" s="31"/>
      <c r="AB2362" s="31"/>
      <c r="AC2362" s="31"/>
      <c r="AD2362" s="31"/>
      <c r="AE2362" s="31"/>
      <c r="AF2362" s="31"/>
      <c r="AG2362" s="31"/>
      <c r="AH2362" s="31"/>
      <c r="AI2362" s="31"/>
      <c r="AJ2362" s="31"/>
      <c r="AK2362" s="31"/>
      <c r="AL2362" s="31"/>
      <c r="AM2362" s="31"/>
      <c r="AN2362" s="31"/>
      <c r="AQ2362" s="31"/>
      <c r="AR2362" s="31"/>
    </row>
    <row r="2363" spans="1:44" ht="30" customHeight="1" x14ac:dyDescent="0.3">
      <c r="A2363" s="30"/>
      <c r="B2363" s="30"/>
      <c r="C2363" s="30"/>
      <c r="D2363" s="30"/>
      <c r="E2363" s="30"/>
      <c r="F2363" s="30"/>
      <c r="G2363" s="30"/>
      <c r="H2363" s="29"/>
      <c r="I2363" s="29"/>
      <c r="J2363" s="29"/>
      <c r="K2363" s="31"/>
      <c r="L2363" s="31"/>
      <c r="M2363" s="31"/>
      <c r="N2363" s="31"/>
      <c r="O2363" s="31"/>
      <c r="P2363" s="31"/>
      <c r="Q2363" s="31"/>
      <c r="R2363" s="31"/>
      <c r="S2363" s="31"/>
      <c r="T2363" s="31"/>
      <c r="U2363" s="31"/>
      <c r="V2363" s="31"/>
      <c r="W2363" s="31"/>
      <c r="X2363" s="31"/>
      <c r="Y2363" s="31"/>
      <c r="Z2363" s="31"/>
      <c r="AA2363" s="31"/>
      <c r="AB2363" s="31"/>
      <c r="AC2363" s="31"/>
      <c r="AD2363" s="31"/>
      <c r="AE2363" s="31"/>
      <c r="AF2363" s="31"/>
      <c r="AG2363" s="31"/>
      <c r="AH2363" s="31"/>
      <c r="AI2363" s="31"/>
      <c r="AJ2363" s="31"/>
      <c r="AK2363" s="31"/>
      <c r="AL2363" s="31"/>
      <c r="AM2363" s="31"/>
      <c r="AN2363" s="31"/>
      <c r="AQ2363" s="31"/>
      <c r="AR2363" s="31"/>
    </row>
    <row r="2364" spans="1:44" ht="30" customHeight="1" x14ac:dyDescent="0.3">
      <c r="A2364" s="30"/>
      <c r="B2364" s="30"/>
      <c r="C2364" s="30"/>
      <c r="D2364" s="30"/>
      <c r="E2364" s="30"/>
      <c r="F2364" s="30"/>
      <c r="G2364" s="30"/>
      <c r="H2364" s="29"/>
      <c r="I2364" s="29"/>
      <c r="J2364" s="29"/>
      <c r="K2364" s="31"/>
      <c r="L2364" s="31"/>
      <c r="M2364" s="31"/>
      <c r="N2364" s="31"/>
      <c r="O2364" s="31"/>
      <c r="P2364" s="31"/>
      <c r="Q2364" s="31"/>
      <c r="R2364" s="31"/>
      <c r="S2364" s="31"/>
      <c r="T2364" s="31"/>
      <c r="U2364" s="31"/>
      <c r="V2364" s="31"/>
      <c r="W2364" s="31"/>
      <c r="X2364" s="31"/>
      <c r="Y2364" s="31"/>
      <c r="Z2364" s="31"/>
      <c r="AA2364" s="31"/>
      <c r="AB2364" s="31"/>
      <c r="AC2364" s="31"/>
      <c r="AD2364" s="31"/>
      <c r="AE2364" s="31"/>
      <c r="AF2364" s="31"/>
      <c r="AG2364" s="31"/>
      <c r="AH2364" s="31"/>
      <c r="AI2364" s="31"/>
      <c r="AJ2364" s="31"/>
      <c r="AK2364" s="31"/>
      <c r="AL2364" s="31"/>
      <c r="AM2364" s="31"/>
      <c r="AN2364" s="31"/>
      <c r="AQ2364" s="31"/>
      <c r="AR2364" s="31"/>
    </row>
    <row r="2365" spans="1:44" ht="30" customHeight="1" x14ac:dyDescent="0.3">
      <c r="A2365" s="30"/>
      <c r="B2365" s="30"/>
      <c r="C2365" s="30"/>
      <c r="D2365" s="30"/>
      <c r="E2365" s="30"/>
      <c r="F2365" s="30"/>
      <c r="G2365" s="30"/>
      <c r="H2365" s="29"/>
      <c r="I2365" s="29"/>
      <c r="J2365" s="29"/>
      <c r="K2365" s="31"/>
      <c r="L2365" s="31"/>
      <c r="M2365" s="31"/>
      <c r="N2365" s="31"/>
      <c r="O2365" s="31"/>
      <c r="P2365" s="31"/>
      <c r="Q2365" s="31"/>
      <c r="R2365" s="31"/>
      <c r="S2365" s="31"/>
      <c r="T2365" s="31"/>
      <c r="U2365" s="31"/>
      <c r="V2365" s="31"/>
      <c r="W2365" s="31"/>
      <c r="X2365" s="31"/>
      <c r="Y2365" s="31"/>
      <c r="Z2365" s="31"/>
      <c r="AA2365" s="31"/>
      <c r="AB2365" s="31"/>
      <c r="AC2365" s="31"/>
      <c r="AD2365" s="31"/>
      <c r="AE2365" s="31"/>
      <c r="AF2365" s="31"/>
      <c r="AG2365" s="31"/>
      <c r="AH2365" s="31"/>
      <c r="AI2365" s="31"/>
      <c r="AJ2365" s="31"/>
      <c r="AK2365" s="31"/>
      <c r="AL2365" s="31"/>
      <c r="AM2365" s="31"/>
      <c r="AN2365" s="31"/>
      <c r="AQ2365" s="31"/>
      <c r="AR2365" s="31"/>
    </row>
    <row r="2366" spans="1:44" ht="30" customHeight="1" x14ac:dyDescent="0.3">
      <c r="A2366" s="30"/>
      <c r="B2366" s="30"/>
      <c r="C2366" s="30"/>
      <c r="D2366" s="30"/>
      <c r="E2366" s="30"/>
      <c r="F2366" s="30"/>
      <c r="G2366" s="30"/>
      <c r="H2366" s="29"/>
      <c r="I2366" s="29"/>
      <c r="J2366" s="29"/>
      <c r="K2366" s="31"/>
      <c r="L2366" s="31"/>
      <c r="M2366" s="31"/>
      <c r="N2366" s="31"/>
      <c r="O2366" s="31"/>
      <c r="P2366" s="31"/>
      <c r="Q2366" s="31"/>
      <c r="R2366" s="31"/>
      <c r="S2366" s="31"/>
      <c r="T2366" s="31"/>
      <c r="U2366" s="31"/>
      <c r="V2366" s="31"/>
      <c r="W2366" s="31"/>
      <c r="X2366" s="31"/>
      <c r="Y2366" s="31"/>
      <c r="Z2366" s="31"/>
      <c r="AA2366" s="31"/>
      <c r="AB2366" s="31"/>
      <c r="AC2366" s="31"/>
      <c r="AD2366" s="31"/>
      <c r="AE2366" s="31"/>
      <c r="AF2366" s="31"/>
      <c r="AG2366" s="31"/>
      <c r="AH2366" s="31"/>
      <c r="AI2366" s="31"/>
      <c r="AJ2366" s="31"/>
      <c r="AK2366" s="31"/>
      <c r="AL2366" s="31"/>
      <c r="AM2366" s="31"/>
      <c r="AN2366" s="31"/>
      <c r="AQ2366" s="31"/>
      <c r="AR2366" s="31"/>
    </row>
    <row r="2367" spans="1:44" ht="30" customHeight="1" x14ac:dyDescent="0.3">
      <c r="A2367" s="30"/>
      <c r="B2367" s="30"/>
      <c r="C2367" s="30"/>
      <c r="D2367" s="30"/>
      <c r="E2367" s="30"/>
      <c r="F2367" s="30"/>
      <c r="G2367" s="30"/>
      <c r="H2367" s="29"/>
      <c r="I2367" s="29"/>
      <c r="J2367" s="29"/>
      <c r="K2367" s="31"/>
      <c r="L2367" s="31"/>
      <c r="M2367" s="31"/>
      <c r="N2367" s="31"/>
      <c r="O2367" s="31"/>
      <c r="P2367" s="31"/>
      <c r="Q2367" s="31"/>
      <c r="R2367" s="31"/>
      <c r="S2367" s="31"/>
      <c r="T2367" s="31"/>
      <c r="U2367" s="31"/>
      <c r="V2367" s="31"/>
      <c r="W2367" s="31"/>
      <c r="X2367" s="31"/>
      <c r="Y2367" s="31"/>
      <c r="Z2367" s="31"/>
      <c r="AA2367" s="31"/>
      <c r="AB2367" s="31"/>
      <c r="AC2367" s="31"/>
      <c r="AD2367" s="31"/>
      <c r="AE2367" s="31"/>
      <c r="AF2367" s="31"/>
      <c r="AG2367" s="31"/>
      <c r="AH2367" s="31"/>
      <c r="AI2367" s="31"/>
      <c r="AJ2367" s="31"/>
      <c r="AK2367" s="31"/>
      <c r="AL2367" s="31"/>
      <c r="AM2367" s="31"/>
      <c r="AN2367" s="31"/>
      <c r="AQ2367" s="31"/>
      <c r="AR2367" s="31"/>
    </row>
    <row r="2368" spans="1:44" ht="48" customHeight="1" x14ac:dyDescent="0.3">
      <c r="A2368" s="30"/>
      <c r="B2368" s="30"/>
      <c r="C2368" s="30"/>
      <c r="D2368" s="30"/>
      <c r="E2368" s="30"/>
      <c r="F2368" s="30"/>
      <c r="G2368" s="30"/>
      <c r="H2368" s="29"/>
      <c r="I2368" s="29"/>
      <c r="J2368" s="29"/>
      <c r="K2368" s="31"/>
      <c r="L2368" s="31"/>
      <c r="M2368" s="31"/>
      <c r="N2368" s="31"/>
      <c r="O2368" s="31"/>
      <c r="P2368" s="31"/>
      <c r="Q2368" s="31"/>
      <c r="R2368" s="31"/>
      <c r="S2368" s="31"/>
      <c r="T2368" s="31"/>
      <c r="U2368" s="31"/>
      <c r="V2368" s="31"/>
      <c r="W2368" s="31"/>
      <c r="X2368" s="31"/>
      <c r="Y2368" s="31"/>
      <c r="Z2368" s="31"/>
      <c r="AA2368" s="31"/>
      <c r="AB2368" s="31"/>
      <c r="AC2368" s="31"/>
      <c r="AD2368" s="31"/>
      <c r="AE2368" s="31"/>
      <c r="AF2368" s="31"/>
      <c r="AG2368" s="31"/>
      <c r="AH2368" s="31"/>
      <c r="AI2368" s="31"/>
      <c r="AJ2368" s="31"/>
      <c r="AK2368" s="31"/>
      <c r="AL2368" s="31"/>
      <c r="AM2368" s="31"/>
      <c r="AN2368" s="31"/>
      <c r="AQ2368" s="31"/>
      <c r="AR2368" s="31"/>
    </row>
    <row r="2369" spans="1:44" ht="30" customHeight="1" x14ac:dyDescent="0.3">
      <c r="A2369" s="30"/>
      <c r="B2369" s="30"/>
      <c r="C2369" s="30"/>
      <c r="D2369" s="30"/>
      <c r="E2369" s="30"/>
      <c r="F2369" s="30"/>
      <c r="G2369" s="30"/>
      <c r="H2369" s="29"/>
      <c r="I2369" s="29"/>
      <c r="J2369" s="29"/>
      <c r="K2369" s="31"/>
      <c r="L2369" s="31"/>
      <c r="M2369" s="31"/>
      <c r="N2369" s="31"/>
      <c r="O2369" s="31"/>
      <c r="P2369" s="31"/>
      <c r="Q2369" s="31"/>
      <c r="R2369" s="31"/>
      <c r="S2369" s="31"/>
      <c r="T2369" s="31"/>
      <c r="U2369" s="31"/>
      <c r="V2369" s="31"/>
      <c r="W2369" s="31"/>
      <c r="X2369" s="31"/>
      <c r="Y2369" s="31"/>
      <c r="Z2369" s="31"/>
      <c r="AA2369" s="31"/>
      <c r="AB2369" s="31"/>
      <c r="AC2369" s="31"/>
      <c r="AD2369" s="31"/>
      <c r="AE2369" s="31"/>
      <c r="AF2369" s="31"/>
      <c r="AG2369" s="31"/>
      <c r="AH2369" s="31"/>
      <c r="AI2369" s="31"/>
      <c r="AJ2369" s="31"/>
      <c r="AK2369" s="31"/>
      <c r="AL2369" s="31"/>
      <c r="AM2369" s="31"/>
      <c r="AN2369" s="31"/>
      <c r="AQ2369" s="31"/>
      <c r="AR2369" s="31"/>
    </row>
    <row r="2370" spans="1:44" ht="30" customHeight="1" x14ac:dyDescent="0.3">
      <c r="A2370" s="30"/>
      <c r="B2370" s="30"/>
      <c r="C2370" s="30"/>
      <c r="D2370" s="30"/>
      <c r="E2370" s="30"/>
      <c r="F2370" s="30"/>
      <c r="G2370" s="30"/>
      <c r="H2370" s="29"/>
      <c r="I2370" s="29"/>
      <c r="J2370" s="29"/>
      <c r="K2370" s="31"/>
      <c r="L2370" s="31"/>
      <c r="M2370" s="31"/>
      <c r="N2370" s="31"/>
      <c r="O2370" s="31"/>
      <c r="P2370" s="31"/>
      <c r="Q2370" s="31"/>
      <c r="R2370" s="31"/>
      <c r="S2370" s="31"/>
      <c r="T2370" s="31"/>
      <c r="U2370" s="31"/>
      <c r="V2370" s="31"/>
      <c r="W2370" s="31"/>
      <c r="X2370" s="31"/>
      <c r="Y2370" s="31"/>
      <c r="Z2370" s="31"/>
      <c r="AA2370" s="31"/>
      <c r="AB2370" s="31"/>
      <c r="AC2370" s="31"/>
      <c r="AD2370" s="31"/>
      <c r="AE2370" s="31"/>
      <c r="AF2370" s="31"/>
      <c r="AG2370" s="31"/>
      <c r="AH2370" s="31"/>
      <c r="AI2370" s="31"/>
      <c r="AJ2370" s="31"/>
      <c r="AK2370" s="31"/>
      <c r="AL2370" s="31"/>
      <c r="AM2370" s="31"/>
      <c r="AN2370" s="31"/>
      <c r="AQ2370" s="31"/>
      <c r="AR2370" s="31"/>
    </row>
    <row r="2371" spans="1:44" ht="30" customHeight="1" x14ac:dyDescent="0.3">
      <c r="A2371" s="30"/>
      <c r="B2371" s="30"/>
      <c r="C2371" s="30"/>
      <c r="D2371" s="30"/>
      <c r="E2371" s="30"/>
      <c r="F2371" s="30"/>
      <c r="G2371" s="30"/>
      <c r="H2371" s="29"/>
      <c r="I2371" s="29"/>
      <c r="J2371" s="29"/>
      <c r="K2371" s="31"/>
      <c r="L2371" s="31"/>
      <c r="M2371" s="31"/>
      <c r="N2371" s="31"/>
      <c r="O2371" s="31"/>
      <c r="P2371" s="31"/>
      <c r="Q2371" s="31"/>
      <c r="R2371" s="31"/>
      <c r="S2371" s="31"/>
      <c r="T2371" s="31"/>
      <c r="U2371" s="31"/>
      <c r="V2371" s="31"/>
      <c r="W2371" s="31"/>
      <c r="X2371" s="31"/>
      <c r="Y2371" s="31"/>
      <c r="Z2371" s="31"/>
      <c r="AA2371" s="31"/>
      <c r="AB2371" s="31"/>
      <c r="AC2371" s="31"/>
      <c r="AD2371" s="31"/>
      <c r="AE2371" s="31"/>
      <c r="AF2371" s="31"/>
      <c r="AG2371" s="31"/>
      <c r="AH2371" s="31"/>
      <c r="AI2371" s="31"/>
      <c r="AJ2371" s="31"/>
      <c r="AK2371" s="31"/>
      <c r="AL2371" s="31"/>
      <c r="AM2371" s="31"/>
      <c r="AN2371" s="31"/>
      <c r="AQ2371" s="31"/>
      <c r="AR2371" s="31"/>
    </row>
    <row r="2372" spans="1:44" ht="30" customHeight="1" x14ac:dyDescent="0.3">
      <c r="A2372" s="30"/>
      <c r="B2372" s="30"/>
      <c r="C2372" s="30"/>
      <c r="D2372" s="30"/>
      <c r="E2372" s="30"/>
      <c r="F2372" s="30"/>
      <c r="G2372" s="30"/>
      <c r="H2372" s="29"/>
      <c r="I2372" s="29"/>
      <c r="J2372" s="29"/>
      <c r="K2372" s="31"/>
      <c r="L2372" s="31"/>
      <c r="M2372" s="31"/>
      <c r="N2372" s="31"/>
      <c r="O2372" s="31"/>
      <c r="P2372" s="31"/>
      <c r="Q2372" s="31"/>
      <c r="R2372" s="31"/>
      <c r="S2372" s="31"/>
      <c r="T2372" s="31"/>
      <c r="U2372" s="31"/>
      <c r="V2372" s="31"/>
      <c r="W2372" s="31"/>
      <c r="X2372" s="31"/>
      <c r="Y2372" s="31"/>
      <c r="Z2372" s="31"/>
      <c r="AA2372" s="31"/>
      <c r="AB2372" s="31"/>
      <c r="AC2372" s="31"/>
      <c r="AD2372" s="31"/>
      <c r="AE2372" s="31"/>
      <c r="AF2372" s="31"/>
      <c r="AG2372" s="31"/>
      <c r="AH2372" s="31"/>
      <c r="AI2372" s="31"/>
      <c r="AJ2372" s="31"/>
      <c r="AK2372" s="31"/>
      <c r="AL2372" s="31"/>
      <c r="AM2372" s="31"/>
      <c r="AN2372" s="31"/>
      <c r="AQ2372" s="31"/>
      <c r="AR2372" s="31"/>
    </row>
    <row r="2373" spans="1:44" ht="30" customHeight="1" x14ac:dyDescent="0.3">
      <c r="A2373" s="30"/>
      <c r="B2373" s="30"/>
      <c r="C2373" s="30"/>
      <c r="D2373" s="30"/>
      <c r="E2373" s="30"/>
      <c r="F2373" s="30"/>
      <c r="G2373" s="30"/>
      <c r="H2373" s="29"/>
      <c r="I2373" s="29"/>
      <c r="J2373" s="29"/>
      <c r="K2373" s="31"/>
      <c r="L2373" s="31"/>
      <c r="M2373" s="31"/>
      <c r="N2373" s="31"/>
      <c r="O2373" s="31"/>
      <c r="P2373" s="31"/>
      <c r="Q2373" s="31"/>
      <c r="R2373" s="31"/>
      <c r="S2373" s="31"/>
      <c r="T2373" s="31"/>
      <c r="U2373" s="31"/>
      <c r="V2373" s="31"/>
      <c r="W2373" s="31"/>
      <c r="X2373" s="31"/>
      <c r="Y2373" s="31"/>
      <c r="Z2373" s="31"/>
      <c r="AA2373" s="31"/>
      <c r="AB2373" s="31"/>
      <c r="AC2373" s="31"/>
      <c r="AD2373" s="31"/>
      <c r="AE2373" s="31"/>
      <c r="AF2373" s="31"/>
      <c r="AG2373" s="31"/>
      <c r="AH2373" s="31"/>
      <c r="AI2373" s="31"/>
      <c r="AJ2373" s="31"/>
      <c r="AK2373" s="31"/>
      <c r="AL2373" s="31"/>
      <c r="AM2373" s="31"/>
      <c r="AN2373" s="31"/>
      <c r="AQ2373" s="31"/>
      <c r="AR2373" s="31"/>
    </row>
    <row r="2374" spans="1:44" ht="30" customHeight="1" x14ac:dyDescent="0.3">
      <c r="A2374" s="30"/>
      <c r="B2374" s="30"/>
      <c r="C2374" s="30"/>
      <c r="D2374" s="30"/>
      <c r="E2374" s="30"/>
      <c r="F2374" s="30"/>
      <c r="G2374" s="30"/>
      <c r="H2374" s="29"/>
      <c r="I2374" s="29"/>
      <c r="J2374" s="29"/>
      <c r="K2374" s="31"/>
      <c r="L2374" s="31"/>
      <c r="M2374" s="31"/>
      <c r="N2374" s="31"/>
      <c r="O2374" s="31"/>
      <c r="P2374" s="31"/>
      <c r="Q2374" s="31"/>
      <c r="R2374" s="31"/>
      <c r="S2374" s="31"/>
      <c r="T2374" s="31"/>
      <c r="U2374" s="31"/>
      <c r="V2374" s="31"/>
      <c r="W2374" s="31"/>
      <c r="X2374" s="31"/>
      <c r="Y2374" s="31"/>
      <c r="Z2374" s="31"/>
      <c r="AA2374" s="31"/>
      <c r="AB2374" s="31"/>
      <c r="AC2374" s="31"/>
      <c r="AD2374" s="31"/>
      <c r="AE2374" s="31"/>
      <c r="AF2374" s="31"/>
      <c r="AG2374" s="31"/>
      <c r="AH2374" s="31"/>
      <c r="AI2374" s="31"/>
      <c r="AJ2374" s="31"/>
      <c r="AK2374" s="31"/>
      <c r="AL2374" s="31"/>
      <c r="AM2374" s="31"/>
      <c r="AN2374" s="31"/>
      <c r="AQ2374" s="31"/>
      <c r="AR2374" s="31"/>
    </row>
    <row r="2375" spans="1:44" ht="30" customHeight="1" x14ac:dyDescent="0.3">
      <c r="A2375" s="30"/>
      <c r="B2375" s="30"/>
      <c r="C2375" s="30"/>
      <c r="D2375" s="30"/>
      <c r="E2375" s="30"/>
      <c r="F2375" s="30"/>
      <c r="G2375" s="30"/>
      <c r="H2375" s="29"/>
      <c r="I2375" s="29"/>
      <c r="J2375" s="29"/>
      <c r="K2375" s="31"/>
      <c r="L2375" s="31"/>
      <c r="M2375" s="31"/>
      <c r="N2375" s="31"/>
      <c r="O2375" s="31"/>
      <c r="P2375" s="31"/>
      <c r="Q2375" s="31"/>
      <c r="R2375" s="31"/>
      <c r="S2375" s="31"/>
      <c r="T2375" s="31"/>
      <c r="U2375" s="31"/>
      <c r="V2375" s="31"/>
      <c r="W2375" s="31"/>
      <c r="X2375" s="31"/>
      <c r="Y2375" s="31"/>
      <c r="Z2375" s="31"/>
      <c r="AA2375" s="31"/>
      <c r="AB2375" s="31"/>
      <c r="AC2375" s="31"/>
      <c r="AD2375" s="31"/>
      <c r="AE2375" s="31"/>
      <c r="AF2375" s="31"/>
      <c r="AG2375" s="31"/>
      <c r="AH2375" s="31"/>
      <c r="AI2375" s="31"/>
      <c r="AJ2375" s="31"/>
      <c r="AK2375" s="31"/>
      <c r="AL2375" s="31"/>
      <c r="AM2375" s="31"/>
      <c r="AN2375" s="31"/>
      <c r="AQ2375" s="31"/>
      <c r="AR2375" s="31"/>
    </row>
    <row r="2376" spans="1:44" ht="30" customHeight="1" x14ac:dyDescent="0.3">
      <c r="A2376" s="30"/>
      <c r="B2376" s="30"/>
      <c r="C2376" s="30"/>
      <c r="D2376" s="30"/>
      <c r="E2376" s="30"/>
      <c r="F2376" s="30"/>
      <c r="G2376" s="30"/>
      <c r="H2376" s="29"/>
      <c r="I2376" s="29"/>
      <c r="J2376" s="29"/>
      <c r="K2376" s="31"/>
      <c r="L2376" s="31"/>
      <c r="M2376" s="31"/>
      <c r="N2376" s="31"/>
      <c r="O2376" s="31"/>
      <c r="P2376" s="31"/>
      <c r="Q2376" s="31"/>
      <c r="R2376" s="31"/>
      <c r="S2376" s="31"/>
      <c r="T2376" s="31"/>
      <c r="U2376" s="31"/>
      <c r="V2376" s="31"/>
      <c r="W2376" s="31"/>
      <c r="X2376" s="31"/>
      <c r="Y2376" s="31"/>
      <c r="Z2376" s="31"/>
      <c r="AA2376" s="31"/>
      <c r="AB2376" s="31"/>
      <c r="AC2376" s="31"/>
      <c r="AD2376" s="31"/>
      <c r="AE2376" s="31"/>
      <c r="AF2376" s="31"/>
      <c r="AG2376" s="31"/>
      <c r="AH2376" s="31"/>
      <c r="AI2376" s="31"/>
      <c r="AJ2376" s="31"/>
      <c r="AK2376" s="31"/>
      <c r="AL2376" s="31"/>
      <c r="AM2376" s="31"/>
      <c r="AN2376" s="31"/>
      <c r="AQ2376" s="31"/>
      <c r="AR2376" s="31"/>
    </row>
    <row r="2377" spans="1:44" ht="30" customHeight="1" x14ac:dyDescent="0.3">
      <c r="A2377" s="30"/>
      <c r="B2377" s="30"/>
      <c r="C2377" s="30"/>
      <c r="D2377" s="30"/>
      <c r="E2377" s="30"/>
      <c r="F2377" s="30"/>
      <c r="G2377" s="30"/>
      <c r="H2377" s="29"/>
      <c r="I2377" s="29"/>
      <c r="J2377" s="29"/>
      <c r="K2377" s="31"/>
      <c r="L2377" s="31"/>
      <c r="M2377" s="31"/>
      <c r="N2377" s="31"/>
      <c r="O2377" s="31"/>
      <c r="P2377" s="31"/>
      <c r="Q2377" s="31"/>
      <c r="R2377" s="31"/>
      <c r="S2377" s="31"/>
      <c r="T2377" s="31"/>
      <c r="U2377" s="31"/>
      <c r="V2377" s="31"/>
      <c r="W2377" s="31"/>
      <c r="X2377" s="31"/>
      <c r="Y2377" s="31"/>
      <c r="Z2377" s="31"/>
      <c r="AA2377" s="31"/>
      <c r="AB2377" s="31"/>
      <c r="AC2377" s="31"/>
      <c r="AD2377" s="31"/>
      <c r="AE2377" s="31"/>
      <c r="AF2377" s="31"/>
      <c r="AG2377" s="31"/>
      <c r="AH2377" s="31"/>
      <c r="AI2377" s="31"/>
      <c r="AJ2377" s="31"/>
      <c r="AK2377" s="31"/>
      <c r="AL2377" s="31"/>
      <c r="AM2377" s="31"/>
      <c r="AN2377" s="31"/>
      <c r="AQ2377" s="31"/>
      <c r="AR2377" s="31"/>
    </row>
    <row r="2378" spans="1:44" ht="30" customHeight="1" x14ac:dyDescent="0.3">
      <c r="A2378" s="30"/>
      <c r="B2378" s="30"/>
      <c r="C2378" s="30"/>
      <c r="D2378" s="30"/>
      <c r="E2378" s="30"/>
      <c r="F2378" s="30"/>
      <c r="G2378" s="30"/>
      <c r="H2378" s="29"/>
      <c r="I2378" s="29"/>
      <c r="J2378" s="29"/>
      <c r="K2378" s="31"/>
      <c r="L2378" s="31"/>
      <c r="M2378" s="31"/>
      <c r="N2378" s="31"/>
      <c r="O2378" s="31"/>
      <c r="P2378" s="31"/>
      <c r="Q2378" s="31"/>
      <c r="R2378" s="31"/>
      <c r="S2378" s="31"/>
      <c r="T2378" s="31"/>
      <c r="U2378" s="31"/>
      <c r="V2378" s="31"/>
      <c r="W2378" s="31"/>
      <c r="X2378" s="31"/>
      <c r="Y2378" s="31"/>
      <c r="Z2378" s="31"/>
      <c r="AA2378" s="31"/>
      <c r="AB2378" s="31"/>
      <c r="AC2378" s="31"/>
      <c r="AD2378" s="31"/>
      <c r="AE2378" s="31"/>
      <c r="AF2378" s="31"/>
      <c r="AG2378" s="31"/>
      <c r="AH2378" s="31"/>
      <c r="AI2378" s="31"/>
      <c r="AJ2378" s="31"/>
      <c r="AK2378" s="31"/>
      <c r="AL2378" s="31"/>
      <c r="AM2378" s="31"/>
      <c r="AN2378" s="31"/>
      <c r="AQ2378" s="31"/>
      <c r="AR2378" s="31"/>
    </row>
    <row r="2379" spans="1:44" ht="30" customHeight="1" x14ac:dyDescent="0.3">
      <c r="A2379" s="30"/>
      <c r="B2379" s="30"/>
      <c r="C2379" s="30"/>
      <c r="D2379" s="30"/>
      <c r="E2379" s="30"/>
      <c r="F2379" s="30"/>
      <c r="G2379" s="30"/>
      <c r="H2379" s="29"/>
      <c r="I2379" s="29"/>
      <c r="J2379" s="29"/>
      <c r="K2379" s="31"/>
      <c r="L2379" s="31"/>
      <c r="M2379" s="31"/>
      <c r="N2379" s="31"/>
      <c r="O2379" s="31"/>
      <c r="P2379" s="31"/>
      <c r="Q2379" s="31"/>
      <c r="R2379" s="31"/>
      <c r="S2379" s="31"/>
      <c r="T2379" s="31"/>
      <c r="U2379" s="31"/>
      <c r="V2379" s="31"/>
      <c r="W2379" s="31"/>
      <c r="X2379" s="31"/>
      <c r="Y2379" s="31"/>
      <c r="Z2379" s="31"/>
      <c r="AA2379" s="31"/>
      <c r="AB2379" s="31"/>
      <c r="AC2379" s="31"/>
      <c r="AD2379" s="31"/>
      <c r="AE2379" s="31"/>
      <c r="AF2379" s="31"/>
      <c r="AG2379" s="31"/>
      <c r="AH2379" s="31"/>
      <c r="AI2379" s="31"/>
      <c r="AJ2379" s="31"/>
      <c r="AK2379" s="31"/>
      <c r="AL2379" s="31"/>
      <c r="AM2379" s="31"/>
      <c r="AN2379" s="31"/>
      <c r="AQ2379" s="31"/>
      <c r="AR2379" s="31"/>
    </row>
    <row r="2380" spans="1:44" ht="30" customHeight="1" x14ac:dyDescent="0.3">
      <c r="A2380" s="30"/>
      <c r="B2380" s="30"/>
      <c r="C2380" s="30"/>
      <c r="D2380" s="30"/>
      <c r="E2380" s="30"/>
      <c r="F2380" s="30"/>
      <c r="G2380" s="30"/>
      <c r="H2380" s="29"/>
      <c r="I2380" s="29"/>
      <c r="J2380" s="29"/>
      <c r="K2380" s="31"/>
      <c r="L2380" s="31"/>
      <c r="M2380" s="31"/>
      <c r="N2380" s="31"/>
      <c r="O2380" s="31"/>
      <c r="P2380" s="31"/>
      <c r="Q2380" s="31"/>
      <c r="R2380" s="31"/>
      <c r="S2380" s="31"/>
      <c r="T2380" s="31"/>
      <c r="U2380" s="31"/>
      <c r="V2380" s="31"/>
      <c r="W2380" s="31"/>
      <c r="X2380" s="31"/>
      <c r="Y2380" s="31"/>
      <c r="Z2380" s="31"/>
      <c r="AA2380" s="31"/>
      <c r="AB2380" s="31"/>
      <c r="AC2380" s="31"/>
      <c r="AD2380" s="31"/>
      <c r="AE2380" s="31"/>
      <c r="AF2380" s="31"/>
      <c r="AG2380" s="31"/>
      <c r="AH2380" s="31"/>
      <c r="AI2380" s="31"/>
      <c r="AJ2380" s="31"/>
      <c r="AK2380" s="31"/>
      <c r="AL2380" s="31"/>
      <c r="AM2380" s="31"/>
      <c r="AN2380" s="31"/>
      <c r="AQ2380" s="31"/>
      <c r="AR2380" s="31"/>
    </row>
    <row r="2381" spans="1:44" ht="52.5" customHeight="1" x14ac:dyDescent="0.3">
      <c r="A2381" s="30"/>
      <c r="B2381" s="30"/>
      <c r="C2381" s="30"/>
      <c r="D2381" s="30"/>
      <c r="E2381" s="30"/>
      <c r="F2381" s="30"/>
      <c r="G2381" s="30"/>
      <c r="H2381" s="29"/>
      <c r="I2381" s="29"/>
      <c r="J2381" s="29"/>
      <c r="K2381" s="31"/>
      <c r="L2381" s="31"/>
      <c r="M2381" s="31"/>
      <c r="N2381" s="31"/>
      <c r="O2381" s="31"/>
      <c r="P2381" s="31"/>
      <c r="Q2381" s="31"/>
      <c r="R2381" s="31"/>
      <c r="S2381" s="31"/>
      <c r="T2381" s="31"/>
      <c r="U2381" s="31"/>
      <c r="V2381" s="31"/>
      <c r="W2381" s="31"/>
      <c r="X2381" s="31"/>
      <c r="Y2381" s="31"/>
      <c r="Z2381" s="31"/>
      <c r="AA2381" s="31"/>
      <c r="AB2381" s="31"/>
      <c r="AC2381" s="31"/>
      <c r="AD2381" s="31"/>
      <c r="AE2381" s="31"/>
      <c r="AF2381" s="31"/>
      <c r="AG2381" s="31"/>
      <c r="AH2381" s="31"/>
      <c r="AI2381" s="31"/>
      <c r="AJ2381" s="31"/>
      <c r="AK2381" s="31"/>
      <c r="AL2381" s="31"/>
      <c r="AM2381" s="31"/>
      <c r="AN2381" s="31"/>
      <c r="AQ2381" s="31"/>
      <c r="AR2381" s="31"/>
    </row>
    <row r="2382" spans="1:44" ht="30" customHeight="1" x14ac:dyDescent="0.3">
      <c r="A2382" s="30"/>
      <c r="B2382" s="30"/>
      <c r="C2382" s="30"/>
      <c r="D2382" s="30"/>
      <c r="E2382" s="30"/>
      <c r="F2382" s="30"/>
      <c r="G2382" s="30"/>
      <c r="H2382" s="29"/>
      <c r="I2382" s="29"/>
      <c r="J2382" s="29"/>
      <c r="K2382" s="31"/>
      <c r="L2382" s="31"/>
      <c r="M2382" s="31"/>
      <c r="N2382" s="31"/>
      <c r="O2382" s="31"/>
      <c r="P2382" s="31"/>
      <c r="Q2382" s="31"/>
      <c r="R2382" s="31"/>
      <c r="S2382" s="31"/>
      <c r="T2382" s="31"/>
      <c r="U2382" s="31"/>
      <c r="V2382" s="31"/>
      <c r="W2382" s="31"/>
      <c r="X2382" s="31"/>
      <c r="Y2382" s="31"/>
      <c r="Z2382" s="31"/>
      <c r="AA2382" s="31"/>
      <c r="AB2382" s="31"/>
      <c r="AC2382" s="31"/>
      <c r="AD2382" s="31"/>
      <c r="AE2382" s="31"/>
      <c r="AF2382" s="31"/>
      <c r="AG2382" s="31"/>
      <c r="AH2382" s="31"/>
      <c r="AI2382" s="31"/>
      <c r="AJ2382" s="31"/>
      <c r="AK2382" s="31"/>
      <c r="AL2382" s="31"/>
      <c r="AM2382" s="31"/>
      <c r="AN2382" s="31"/>
      <c r="AQ2382" s="31"/>
      <c r="AR2382" s="31"/>
    </row>
    <row r="2383" spans="1:44" ht="30" customHeight="1" x14ac:dyDescent="0.3">
      <c r="A2383" s="30"/>
      <c r="B2383" s="30"/>
      <c r="C2383" s="30"/>
      <c r="D2383" s="30"/>
      <c r="E2383" s="30"/>
      <c r="F2383" s="30"/>
      <c r="G2383" s="30"/>
      <c r="H2383" s="29"/>
      <c r="I2383" s="29"/>
      <c r="J2383" s="29"/>
      <c r="K2383" s="31"/>
      <c r="L2383" s="31"/>
      <c r="M2383" s="31"/>
      <c r="N2383" s="31"/>
      <c r="O2383" s="31"/>
      <c r="P2383" s="31"/>
      <c r="Q2383" s="31"/>
      <c r="R2383" s="31"/>
      <c r="S2383" s="31"/>
      <c r="T2383" s="31"/>
      <c r="U2383" s="31"/>
      <c r="V2383" s="31"/>
      <c r="W2383" s="31"/>
      <c r="X2383" s="31"/>
      <c r="Y2383" s="31"/>
      <c r="Z2383" s="31"/>
      <c r="AA2383" s="31"/>
      <c r="AB2383" s="31"/>
      <c r="AC2383" s="31"/>
      <c r="AD2383" s="31"/>
      <c r="AE2383" s="31"/>
      <c r="AF2383" s="31"/>
      <c r="AG2383" s="31"/>
      <c r="AH2383" s="31"/>
      <c r="AI2383" s="31"/>
      <c r="AJ2383" s="31"/>
      <c r="AK2383" s="31"/>
      <c r="AL2383" s="31"/>
      <c r="AM2383" s="31"/>
      <c r="AN2383" s="31"/>
      <c r="AQ2383" s="31"/>
      <c r="AR2383" s="31"/>
    </row>
    <row r="2384" spans="1:44" ht="30" customHeight="1" x14ac:dyDescent="0.3">
      <c r="A2384" s="30"/>
      <c r="B2384" s="30"/>
      <c r="C2384" s="30"/>
      <c r="D2384" s="30"/>
      <c r="E2384" s="30"/>
      <c r="F2384" s="30"/>
      <c r="G2384" s="30"/>
      <c r="H2384" s="29"/>
      <c r="I2384" s="29"/>
      <c r="J2384" s="29"/>
      <c r="K2384" s="31"/>
      <c r="L2384" s="31"/>
      <c r="M2384" s="31"/>
      <c r="N2384" s="31"/>
      <c r="O2384" s="31"/>
      <c r="P2384" s="31"/>
      <c r="Q2384" s="31"/>
      <c r="R2384" s="31"/>
      <c r="S2384" s="31"/>
      <c r="T2384" s="31"/>
      <c r="U2384" s="31"/>
      <c r="V2384" s="31"/>
      <c r="W2384" s="31"/>
      <c r="X2384" s="31"/>
      <c r="Y2384" s="31"/>
      <c r="Z2384" s="31"/>
      <c r="AA2384" s="31"/>
      <c r="AB2384" s="31"/>
      <c r="AC2384" s="31"/>
      <c r="AD2384" s="31"/>
      <c r="AE2384" s="31"/>
      <c r="AF2384" s="31"/>
      <c r="AG2384" s="31"/>
      <c r="AH2384" s="31"/>
      <c r="AI2384" s="31"/>
      <c r="AJ2384" s="31"/>
      <c r="AK2384" s="31"/>
      <c r="AL2384" s="31"/>
      <c r="AM2384" s="31"/>
      <c r="AN2384" s="31"/>
      <c r="AQ2384" s="31"/>
      <c r="AR2384" s="31"/>
    </row>
    <row r="2385" spans="1:44" ht="30" customHeight="1" x14ac:dyDescent="0.3">
      <c r="A2385" s="30"/>
      <c r="B2385" s="30"/>
      <c r="C2385" s="30"/>
      <c r="D2385" s="30"/>
      <c r="E2385" s="30"/>
      <c r="F2385" s="30"/>
      <c r="G2385" s="30"/>
      <c r="H2385" s="29"/>
      <c r="I2385" s="29"/>
      <c r="J2385" s="29"/>
      <c r="K2385" s="31"/>
      <c r="L2385" s="31"/>
      <c r="M2385" s="31"/>
      <c r="N2385" s="31"/>
      <c r="O2385" s="31"/>
      <c r="P2385" s="31"/>
      <c r="Q2385" s="31"/>
      <c r="R2385" s="31"/>
      <c r="S2385" s="31"/>
      <c r="T2385" s="31"/>
      <c r="U2385" s="31"/>
      <c r="V2385" s="31"/>
      <c r="W2385" s="31"/>
      <c r="X2385" s="31"/>
      <c r="Y2385" s="31"/>
      <c r="Z2385" s="31"/>
      <c r="AA2385" s="31"/>
      <c r="AB2385" s="31"/>
      <c r="AC2385" s="31"/>
      <c r="AD2385" s="31"/>
      <c r="AE2385" s="31"/>
      <c r="AF2385" s="31"/>
      <c r="AG2385" s="31"/>
      <c r="AH2385" s="31"/>
      <c r="AI2385" s="31"/>
      <c r="AJ2385" s="31"/>
      <c r="AK2385" s="31"/>
      <c r="AL2385" s="31"/>
      <c r="AM2385" s="31"/>
      <c r="AN2385" s="31"/>
      <c r="AQ2385" s="31"/>
      <c r="AR2385" s="31"/>
    </row>
    <row r="2386" spans="1:44" ht="30" customHeight="1" x14ac:dyDescent="0.3">
      <c r="A2386" s="30"/>
      <c r="B2386" s="30"/>
      <c r="C2386" s="30"/>
      <c r="D2386" s="30"/>
      <c r="E2386" s="30"/>
      <c r="F2386" s="30"/>
      <c r="G2386" s="30"/>
      <c r="H2386" s="29"/>
      <c r="I2386" s="29"/>
      <c r="J2386" s="29"/>
      <c r="K2386" s="31"/>
      <c r="L2386" s="31"/>
      <c r="M2386" s="31"/>
      <c r="N2386" s="31"/>
      <c r="O2386" s="31"/>
      <c r="P2386" s="31"/>
      <c r="Q2386" s="31"/>
      <c r="R2386" s="31"/>
      <c r="S2386" s="31"/>
      <c r="T2386" s="31"/>
      <c r="U2386" s="31"/>
      <c r="V2386" s="31"/>
      <c r="W2386" s="31"/>
      <c r="X2386" s="31"/>
      <c r="Y2386" s="31"/>
      <c r="Z2386" s="31"/>
      <c r="AA2386" s="31"/>
      <c r="AB2386" s="31"/>
      <c r="AC2386" s="31"/>
      <c r="AD2386" s="31"/>
      <c r="AE2386" s="31"/>
      <c r="AF2386" s="31"/>
      <c r="AG2386" s="31"/>
      <c r="AH2386" s="31"/>
      <c r="AI2386" s="31"/>
      <c r="AJ2386" s="31"/>
      <c r="AK2386" s="31"/>
      <c r="AL2386" s="31"/>
      <c r="AM2386" s="31"/>
      <c r="AN2386" s="31"/>
      <c r="AQ2386" s="31"/>
      <c r="AR2386" s="31"/>
    </row>
    <row r="2387" spans="1:44" ht="30" customHeight="1" x14ac:dyDescent="0.3">
      <c r="A2387" s="30"/>
      <c r="B2387" s="30"/>
      <c r="C2387" s="30"/>
      <c r="D2387" s="30"/>
      <c r="E2387" s="30"/>
      <c r="F2387" s="30"/>
      <c r="G2387" s="30"/>
      <c r="H2387" s="29"/>
      <c r="I2387" s="29"/>
      <c r="J2387" s="29"/>
      <c r="K2387" s="31"/>
      <c r="L2387" s="31"/>
      <c r="M2387" s="31"/>
      <c r="N2387" s="31"/>
      <c r="O2387" s="31"/>
      <c r="P2387" s="31"/>
      <c r="Q2387" s="31"/>
      <c r="R2387" s="31"/>
      <c r="S2387" s="31"/>
      <c r="T2387" s="31"/>
      <c r="U2387" s="31"/>
      <c r="V2387" s="31"/>
      <c r="W2387" s="31"/>
      <c r="X2387" s="31"/>
      <c r="Y2387" s="31"/>
      <c r="Z2387" s="31"/>
      <c r="AA2387" s="31"/>
      <c r="AB2387" s="31"/>
      <c r="AC2387" s="31"/>
      <c r="AD2387" s="31"/>
      <c r="AE2387" s="31"/>
      <c r="AF2387" s="31"/>
      <c r="AG2387" s="31"/>
      <c r="AH2387" s="31"/>
      <c r="AI2387" s="31"/>
      <c r="AJ2387" s="31"/>
      <c r="AK2387" s="31"/>
      <c r="AL2387" s="31"/>
      <c r="AM2387" s="31"/>
      <c r="AN2387" s="31"/>
      <c r="AQ2387" s="31"/>
      <c r="AR2387" s="31"/>
    </row>
    <row r="2388" spans="1:44" ht="30" customHeight="1" x14ac:dyDescent="0.3">
      <c r="A2388" s="30"/>
      <c r="B2388" s="30"/>
      <c r="C2388" s="30"/>
      <c r="D2388" s="30"/>
      <c r="E2388" s="30"/>
      <c r="F2388" s="30"/>
      <c r="G2388" s="30"/>
      <c r="H2388" s="29"/>
      <c r="I2388" s="29"/>
      <c r="J2388" s="29"/>
      <c r="K2388" s="31"/>
      <c r="L2388" s="31"/>
      <c r="M2388" s="31"/>
      <c r="N2388" s="31"/>
      <c r="O2388" s="31"/>
      <c r="P2388" s="31"/>
      <c r="Q2388" s="31"/>
      <c r="R2388" s="31"/>
      <c r="S2388" s="31"/>
      <c r="T2388" s="31"/>
      <c r="U2388" s="31"/>
      <c r="V2388" s="31"/>
      <c r="W2388" s="31"/>
      <c r="X2388" s="31"/>
      <c r="Y2388" s="31"/>
      <c r="Z2388" s="31"/>
      <c r="AA2388" s="31"/>
      <c r="AB2388" s="31"/>
      <c r="AC2388" s="31"/>
      <c r="AD2388" s="31"/>
      <c r="AE2388" s="31"/>
      <c r="AF2388" s="31"/>
      <c r="AG2388" s="31"/>
      <c r="AH2388" s="31"/>
      <c r="AI2388" s="31"/>
      <c r="AJ2388" s="31"/>
      <c r="AK2388" s="31"/>
      <c r="AL2388" s="31"/>
      <c r="AM2388" s="31"/>
      <c r="AN2388" s="31"/>
      <c r="AQ2388" s="31"/>
      <c r="AR2388" s="31"/>
    </row>
    <row r="2389" spans="1:44" ht="30" customHeight="1" x14ac:dyDescent="0.3">
      <c r="A2389" s="30"/>
      <c r="B2389" s="30"/>
      <c r="C2389" s="30"/>
      <c r="D2389" s="30"/>
      <c r="E2389" s="30"/>
      <c r="F2389" s="30"/>
      <c r="G2389" s="30"/>
      <c r="H2389" s="29"/>
      <c r="I2389" s="29"/>
      <c r="J2389" s="29"/>
      <c r="K2389" s="31"/>
      <c r="L2389" s="31"/>
      <c r="M2389" s="31"/>
      <c r="N2389" s="31"/>
      <c r="O2389" s="31"/>
      <c r="P2389" s="31"/>
      <c r="Q2389" s="31"/>
      <c r="R2389" s="31"/>
      <c r="S2389" s="31"/>
      <c r="T2389" s="31"/>
      <c r="U2389" s="31"/>
      <c r="V2389" s="31"/>
      <c r="W2389" s="31"/>
      <c r="X2389" s="31"/>
      <c r="Y2389" s="31"/>
      <c r="Z2389" s="31"/>
      <c r="AA2389" s="31"/>
      <c r="AB2389" s="31"/>
      <c r="AC2389" s="31"/>
      <c r="AD2389" s="31"/>
      <c r="AE2389" s="31"/>
      <c r="AF2389" s="31"/>
      <c r="AG2389" s="31"/>
      <c r="AH2389" s="31"/>
      <c r="AI2389" s="31"/>
      <c r="AJ2389" s="31"/>
      <c r="AK2389" s="31"/>
      <c r="AL2389" s="31"/>
      <c r="AM2389" s="31"/>
      <c r="AN2389" s="31"/>
      <c r="AQ2389" s="31"/>
      <c r="AR2389" s="31"/>
    </row>
    <row r="2390" spans="1:44" ht="30" customHeight="1" x14ac:dyDescent="0.3">
      <c r="A2390" s="30"/>
      <c r="B2390" s="30"/>
      <c r="C2390" s="30"/>
      <c r="D2390" s="30"/>
      <c r="E2390" s="30"/>
      <c r="F2390" s="30"/>
      <c r="G2390" s="30"/>
      <c r="H2390" s="29"/>
      <c r="I2390" s="29"/>
      <c r="J2390" s="29"/>
      <c r="K2390" s="31"/>
      <c r="L2390" s="31"/>
      <c r="M2390" s="31"/>
      <c r="N2390" s="31"/>
      <c r="O2390" s="31"/>
      <c r="P2390" s="31"/>
      <c r="Q2390" s="31"/>
      <c r="R2390" s="31"/>
      <c r="S2390" s="31"/>
      <c r="T2390" s="31"/>
      <c r="U2390" s="31"/>
      <c r="V2390" s="31"/>
      <c r="W2390" s="31"/>
      <c r="X2390" s="31"/>
      <c r="Y2390" s="31"/>
      <c r="Z2390" s="31"/>
      <c r="AA2390" s="31"/>
      <c r="AB2390" s="31"/>
      <c r="AC2390" s="31"/>
      <c r="AD2390" s="31"/>
      <c r="AE2390" s="31"/>
      <c r="AF2390" s="31"/>
      <c r="AG2390" s="31"/>
      <c r="AH2390" s="31"/>
      <c r="AI2390" s="31"/>
      <c r="AJ2390" s="31"/>
      <c r="AK2390" s="31"/>
      <c r="AL2390" s="31"/>
      <c r="AM2390" s="31"/>
      <c r="AN2390" s="31"/>
      <c r="AQ2390" s="31"/>
      <c r="AR2390" s="31"/>
    </row>
    <row r="2391" spans="1:44" ht="30" customHeight="1" x14ac:dyDescent="0.3">
      <c r="A2391" s="30"/>
      <c r="B2391" s="30"/>
      <c r="C2391" s="30"/>
      <c r="D2391" s="30"/>
      <c r="E2391" s="30"/>
      <c r="F2391" s="30"/>
      <c r="G2391" s="30"/>
      <c r="H2391" s="29"/>
      <c r="I2391" s="29"/>
      <c r="J2391" s="29"/>
      <c r="K2391" s="31"/>
      <c r="L2391" s="31"/>
      <c r="M2391" s="31"/>
      <c r="N2391" s="31"/>
      <c r="O2391" s="31"/>
      <c r="P2391" s="31"/>
      <c r="Q2391" s="31"/>
      <c r="R2391" s="31"/>
      <c r="S2391" s="31"/>
      <c r="T2391" s="31"/>
      <c r="U2391" s="31"/>
      <c r="V2391" s="31"/>
      <c r="W2391" s="31"/>
      <c r="X2391" s="31"/>
      <c r="Y2391" s="31"/>
      <c r="Z2391" s="31"/>
      <c r="AA2391" s="31"/>
      <c r="AB2391" s="31"/>
      <c r="AC2391" s="31"/>
      <c r="AD2391" s="31"/>
      <c r="AE2391" s="31"/>
      <c r="AF2391" s="31"/>
      <c r="AG2391" s="31"/>
      <c r="AH2391" s="31"/>
      <c r="AI2391" s="31"/>
      <c r="AJ2391" s="31"/>
      <c r="AK2391" s="31"/>
      <c r="AL2391" s="31"/>
      <c r="AM2391" s="31"/>
      <c r="AN2391" s="31"/>
      <c r="AQ2391" s="31"/>
      <c r="AR2391" s="31"/>
    </row>
    <row r="2392" spans="1:44" ht="30" customHeight="1" x14ac:dyDescent="0.3">
      <c r="A2392" s="29"/>
      <c r="B2392" s="29"/>
      <c r="C2392" s="29"/>
      <c r="D2392" s="29"/>
      <c r="E2392" s="29"/>
      <c r="F2392" s="29"/>
      <c r="G2392" s="29"/>
      <c r="H2392" s="29"/>
      <c r="I2392" s="29"/>
      <c r="J2392" s="29"/>
      <c r="K2392" s="31"/>
      <c r="L2392" s="31"/>
      <c r="M2392" s="31"/>
      <c r="N2392" s="31"/>
      <c r="O2392" s="31"/>
      <c r="P2392" s="31"/>
      <c r="Q2392" s="31"/>
      <c r="R2392" s="31"/>
      <c r="S2392" s="31"/>
      <c r="T2392" s="31"/>
      <c r="U2392" s="31"/>
      <c r="V2392" s="31"/>
      <c r="W2392" s="31"/>
      <c r="X2392" s="31"/>
      <c r="Y2392" s="31"/>
      <c r="Z2392" s="31"/>
      <c r="AA2392" s="31"/>
      <c r="AB2392" s="31"/>
      <c r="AC2392" s="31"/>
      <c r="AD2392" s="31"/>
      <c r="AE2392" s="31"/>
      <c r="AF2392" s="31"/>
      <c r="AG2392" s="31"/>
      <c r="AH2392" s="31"/>
      <c r="AI2392" s="31"/>
      <c r="AJ2392" s="31"/>
      <c r="AK2392" s="31"/>
      <c r="AL2392" s="31"/>
      <c r="AM2392" s="31"/>
      <c r="AN2392" s="31"/>
      <c r="AQ2392" s="31"/>
      <c r="AR2392" s="31"/>
    </row>
    <row r="2393" spans="1:44" ht="45.75" customHeight="1" x14ac:dyDescent="0.3">
      <c r="A2393" s="29"/>
      <c r="B2393" s="29"/>
      <c r="C2393" s="29"/>
      <c r="D2393" s="29"/>
      <c r="E2393" s="29"/>
      <c r="F2393" s="29"/>
      <c r="G2393" s="29"/>
      <c r="H2393" s="29"/>
      <c r="I2393" s="29"/>
      <c r="J2393" s="29"/>
      <c r="K2393" s="31"/>
      <c r="L2393" s="31"/>
      <c r="M2393" s="31"/>
      <c r="N2393" s="31"/>
      <c r="O2393" s="31"/>
      <c r="P2393" s="31"/>
      <c r="Q2393" s="31"/>
      <c r="R2393" s="31"/>
      <c r="S2393" s="31"/>
      <c r="T2393" s="31"/>
      <c r="U2393" s="31"/>
      <c r="V2393" s="31"/>
      <c r="W2393" s="31"/>
      <c r="X2393" s="31"/>
      <c r="Y2393" s="31"/>
      <c r="Z2393" s="31"/>
      <c r="AA2393" s="31"/>
      <c r="AB2393" s="31"/>
      <c r="AC2393" s="31"/>
      <c r="AD2393" s="31"/>
      <c r="AE2393" s="31"/>
      <c r="AF2393" s="31"/>
      <c r="AG2393" s="31"/>
      <c r="AH2393" s="31"/>
      <c r="AI2393" s="31"/>
      <c r="AJ2393" s="31"/>
      <c r="AK2393" s="31"/>
      <c r="AL2393" s="31"/>
      <c r="AM2393" s="31"/>
      <c r="AN2393" s="31"/>
      <c r="AQ2393" s="31"/>
      <c r="AR2393" s="31"/>
    </row>
    <row r="2394" spans="1:44" ht="30" customHeight="1" x14ac:dyDescent="0.3">
      <c r="A2394" s="29"/>
      <c r="B2394" s="29"/>
      <c r="C2394" s="29"/>
      <c r="D2394" s="29"/>
      <c r="E2394" s="29"/>
      <c r="F2394" s="29"/>
      <c r="G2394" s="29"/>
      <c r="H2394" s="29"/>
      <c r="I2394" s="29"/>
      <c r="J2394" s="29"/>
      <c r="K2394" s="31"/>
      <c r="L2394" s="31"/>
      <c r="M2394" s="31"/>
      <c r="N2394" s="31"/>
      <c r="O2394" s="31"/>
      <c r="P2394" s="31"/>
      <c r="Q2394" s="31"/>
      <c r="R2394" s="31"/>
      <c r="S2394" s="31"/>
      <c r="T2394" s="31"/>
      <c r="U2394" s="31"/>
      <c r="V2394" s="31"/>
      <c r="W2394" s="31"/>
      <c r="X2394" s="31"/>
      <c r="Y2394" s="31"/>
      <c r="Z2394" s="31"/>
      <c r="AA2394" s="31"/>
      <c r="AB2394" s="31"/>
      <c r="AC2394" s="31"/>
      <c r="AD2394" s="31"/>
      <c r="AE2394" s="31"/>
      <c r="AF2394" s="31"/>
      <c r="AG2394" s="31"/>
      <c r="AH2394" s="31"/>
      <c r="AI2394" s="31"/>
      <c r="AJ2394" s="31"/>
      <c r="AK2394" s="31"/>
      <c r="AL2394" s="31"/>
      <c r="AM2394" s="31"/>
      <c r="AN2394" s="31"/>
      <c r="AQ2394" s="31"/>
      <c r="AR2394" s="31"/>
    </row>
    <row r="2395" spans="1:44" ht="30" customHeight="1" x14ac:dyDescent="0.3">
      <c r="A2395" s="29"/>
      <c r="B2395" s="29"/>
      <c r="C2395" s="29"/>
      <c r="D2395" s="29"/>
      <c r="E2395" s="29"/>
      <c r="F2395" s="29"/>
      <c r="G2395" s="29"/>
      <c r="H2395" s="29"/>
      <c r="I2395" s="29"/>
      <c r="J2395" s="29"/>
      <c r="K2395" s="31"/>
      <c r="L2395" s="31"/>
      <c r="M2395" s="31"/>
      <c r="N2395" s="31"/>
      <c r="O2395" s="31"/>
      <c r="P2395" s="31"/>
      <c r="Q2395" s="31"/>
      <c r="R2395" s="31"/>
      <c r="S2395" s="31"/>
      <c r="T2395" s="31"/>
      <c r="U2395" s="31"/>
      <c r="V2395" s="31"/>
      <c r="W2395" s="31"/>
      <c r="X2395" s="31"/>
      <c r="Y2395" s="31"/>
      <c r="Z2395" s="31"/>
      <c r="AA2395" s="31"/>
      <c r="AB2395" s="31"/>
      <c r="AC2395" s="31"/>
      <c r="AD2395" s="31"/>
      <c r="AE2395" s="31"/>
      <c r="AF2395" s="31"/>
      <c r="AG2395" s="31"/>
      <c r="AH2395" s="31"/>
      <c r="AI2395" s="31"/>
      <c r="AJ2395" s="31"/>
      <c r="AK2395" s="31"/>
      <c r="AL2395" s="31"/>
      <c r="AM2395" s="31"/>
      <c r="AN2395" s="31"/>
      <c r="AQ2395" s="31"/>
      <c r="AR2395" s="31"/>
    </row>
    <row r="2396" spans="1:44" ht="30" customHeight="1" x14ac:dyDescent="0.3">
      <c r="A2396" s="29"/>
      <c r="B2396" s="29"/>
      <c r="C2396" s="29"/>
      <c r="D2396" s="29"/>
      <c r="E2396" s="29"/>
      <c r="F2396" s="29"/>
      <c r="G2396" s="29"/>
      <c r="H2396" s="29"/>
      <c r="I2396" s="29"/>
      <c r="J2396" s="29"/>
      <c r="K2396" s="31"/>
      <c r="L2396" s="31"/>
      <c r="M2396" s="31"/>
      <c r="N2396" s="31"/>
      <c r="O2396" s="31"/>
      <c r="P2396" s="31"/>
      <c r="Q2396" s="31"/>
      <c r="R2396" s="31"/>
      <c r="S2396" s="31"/>
      <c r="T2396" s="31"/>
      <c r="U2396" s="31"/>
      <c r="V2396" s="31"/>
      <c r="W2396" s="31"/>
      <c r="X2396" s="31"/>
      <c r="Y2396" s="31"/>
      <c r="Z2396" s="31"/>
      <c r="AA2396" s="31"/>
      <c r="AB2396" s="31"/>
      <c r="AC2396" s="31"/>
      <c r="AD2396" s="31"/>
      <c r="AE2396" s="31"/>
      <c r="AF2396" s="31"/>
      <c r="AG2396" s="31"/>
      <c r="AH2396" s="31"/>
      <c r="AI2396" s="31"/>
      <c r="AJ2396" s="31"/>
      <c r="AK2396" s="31"/>
      <c r="AL2396" s="31"/>
      <c r="AM2396" s="31"/>
      <c r="AN2396" s="31"/>
      <c r="AQ2396" s="31"/>
      <c r="AR2396" s="31"/>
    </row>
    <row r="2397" spans="1:44" ht="30" customHeight="1" x14ac:dyDescent="0.3">
      <c r="A2397" s="29"/>
      <c r="B2397" s="29"/>
      <c r="C2397" s="29"/>
      <c r="D2397" s="29"/>
      <c r="E2397" s="29"/>
      <c r="F2397" s="29"/>
      <c r="G2397" s="29"/>
      <c r="H2397" s="29"/>
      <c r="I2397" s="29"/>
      <c r="J2397" s="29"/>
      <c r="K2397" s="31"/>
      <c r="L2397" s="31"/>
      <c r="M2397" s="31"/>
      <c r="N2397" s="31"/>
      <c r="O2397" s="31"/>
      <c r="P2397" s="31"/>
      <c r="Q2397" s="31"/>
      <c r="R2397" s="31"/>
      <c r="S2397" s="31"/>
      <c r="T2397" s="31"/>
      <c r="U2397" s="31"/>
      <c r="V2397" s="31"/>
      <c r="W2397" s="31"/>
      <c r="X2397" s="31"/>
      <c r="Y2397" s="31"/>
      <c r="Z2397" s="31"/>
      <c r="AA2397" s="31"/>
      <c r="AB2397" s="31"/>
      <c r="AC2397" s="31"/>
      <c r="AD2397" s="31"/>
      <c r="AE2397" s="31"/>
      <c r="AF2397" s="31"/>
      <c r="AG2397" s="31"/>
      <c r="AH2397" s="31"/>
      <c r="AI2397" s="31"/>
      <c r="AJ2397" s="31"/>
      <c r="AK2397" s="31"/>
      <c r="AL2397" s="31"/>
      <c r="AM2397" s="31"/>
      <c r="AN2397" s="31"/>
      <c r="AQ2397" s="31"/>
      <c r="AR2397" s="31"/>
    </row>
    <row r="2398" spans="1:44" ht="30" customHeight="1" x14ac:dyDescent="0.3">
      <c r="A2398" s="29"/>
      <c r="B2398" s="29"/>
      <c r="C2398" s="29"/>
      <c r="D2398" s="29"/>
      <c r="E2398" s="29"/>
      <c r="F2398" s="29"/>
      <c r="G2398" s="29"/>
      <c r="H2398" s="29"/>
      <c r="I2398" s="29"/>
      <c r="J2398" s="29"/>
      <c r="K2398" s="31"/>
      <c r="L2398" s="31"/>
      <c r="M2398" s="31"/>
      <c r="N2398" s="31"/>
      <c r="O2398" s="31"/>
      <c r="P2398" s="31"/>
      <c r="Q2398" s="31"/>
      <c r="R2398" s="31"/>
      <c r="S2398" s="31"/>
      <c r="T2398" s="31"/>
      <c r="U2398" s="31"/>
      <c r="V2398" s="31"/>
      <c r="W2398" s="31"/>
      <c r="X2398" s="31"/>
      <c r="Y2398" s="31"/>
      <c r="Z2398" s="31"/>
      <c r="AA2398" s="31"/>
      <c r="AB2398" s="31"/>
      <c r="AC2398" s="31"/>
      <c r="AD2398" s="31"/>
      <c r="AE2398" s="31"/>
      <c r="AF2398" s="31"/>
      <c r="AG2398" s="31"/>
      <c r="AH2398" s="31"/>
      <c r="AI2398" s="31"/>
      <c r="AJ2398" s="31"/>
      <c r="AK2398" s="31"/>
      <c r="AL2398" s="31"/>
      <c r="AM2398" s="31"/>
      <c r="AN2398" s="31"/>
      <c r="AQ2398" s="31"/>
      <c r="AR2398" s="31"/>
    </row>
    <row r="2399" spans="1:44" ht="30" customHeight="1" x14ac:dyDescent="0.3">
      <c r="A2399" s="29"/>
      <c r="B2399" s="29"/>
      <c r="C2399" s="29"/>
      <c r="D2399" s="29"/>
      <c r="E2399" s="29"/>
      <c r="F2399" s="29"/>
      <c r="G2399" s="29"/>
      <c r="H2399" s="29"/>
      <c r="I2399" s="29"/>
      <c r="J2399" s="29"/>
      <c r="K2399" s="31"/>
      <c r="L2399" s="31"/>
      <c r="M2399" s="31"/>
      <c r="N2399" s="31"/>
      <c r="O2399" s="31"/>
      <c r="P2399" s="31"/>
      <c r="Q2399" s="31"/>
      <c r="R2399" s="31"/>
      <c r="S2399" s="31"/>
      <c r="T2399" s="31"/>
      <c r="U2399" s="31"/>
      <c r="V2399" s="31"/>
      <c r="W2399" s="31"/>
      <c r="X2399" s="31"/>
      <c r="Y2399" s="31"/>
      <c r="Z2399" s="31"/>
      <c r="AA2399" s="31"/>
      <c r="AB2399" s="31"/>
      <c r="AC2399" s="31"/>
      <c r="AD2399" s="31"/>
      <c r="AE2399" s="31"/>
      <c r="AF2399" s="31"/>
      <c r="AG2399" s="31"/>
      <c r="AH2399" s="31"/>
      <c r="AI2399" s="31"/>
      <c r="AJ2399" s="31"/>
      <c r="AK2399" s="31"/>
      <c r="AL2399" s="31"/>
      <c r="AM2399" s="31"/>
      <c r="AN2399" s="31"/>
      <c r="AQ2399" s="31"/>
      <c r="AR2399" s="31"/>
    </row>
    <row r="2400" spans="1:44" ht="30" customHeight="1" x14ac:dyDescent="0.3">
      <c r="A2400" s="29"/>
      <c r="B2400" s="29"/>
      <c r="C2400" s="29"/>
      <c r="D2400" s="29"/>
      <c r="E2400" s="29"/>
      <c r="F2400" s="29"/>
      <c r="G2400" s="29"/>
      <c r="H2400" s="29"/>
      <c r="I2400" s="29"/>
      <c r="J2400" s="29"/>
      <c r="K2400" s="31"/>
      <c r="L2400" s="31"/>
      <c r="M2400" s="31"/>
      <c r="N2400" s="31"/>
      <c r="O2400" s="31"/>
      <c r="P2400" s="31"/>
      <c r="Q2400" s="31"/>
      <c r="R2400" s="31"/>
      <c r="S2400" s="31"/>
      <c r="T2400" s="31"/>
      <c r="U2400" s="31"/>
      <c r="V2400" s="31"/>
      <c r="W2400" s="31"/>
      <c r="X2400" s="31"/>
      <c r="Y2400" s="31"/>
      <c r="Z2400" s="31"/>
      <c r="AA2400" s="31"/>
      <c r="AB2400" s="31"/>
      <c r="AC2400" s="31"/>
      <c r="AD2400" s="31"/>
      <c r="AE2400" s="31"/>
      <c r="AF2400" s="31"/>
      <c r="AG2400" s="31"/>
      <c r="AH2400" s="31"/>
      <c r="AI2400" s="31"/>
      <c r="AJ2400" s="31"/>
      <c r="AK2400" s="31"/>
      <c r="AL2400" s="31"/>
      <c r="AM2400" s="31"/>
      <c r="AN2400" s="31"/>
      <c r="AQ2400" s="31"/>
      <c r="AR2400" s="31"/>
    </row>
    <row r="2401" spans="1:44" ht="30" customHeight="1" x14ac:dyDescent="0.3">
      <c r="A2401" s="29"/>
      <c r="B2401" s="29"/>
      <c r="C2401" s="29"/>
      <c r="D2401" s="29"/>
      <c r="E2401" s="29"/>
      <c r="F2401" s="29"/>
      <c r="G2401" s="29"/>
      <c r="H2401" s="29"/>
      <c r="I2401" s="29"/>
      <c r="J2401" s="29"/>
      <c r="K2401" s="31"/>
      <c r="L2401" s="31"/>
      <c r="M2401" s="31"/>
      <c r="N2401" s="31"/>
      <c r="O2401" s="31"/>
      <c r="P2401" s="31"/>
      <c r="Q2401" s="31"/>
      <c r="R2401" s="31"/>
      <c r="S2401" s="31"/>
      <c r="T2401" s="31"/>
      <c r="U2401" s="31"/>
      <c r="V2401" s="31"/>
      <c r="W2401" s="31"/>
      <c r="X2401" s="31"/>
      <c r="Y2401" s="31"/>
      <c r="Z2401" s="31"/>
      <c r="AA2401" s="31"/>
      <c r="AB2401" s="31"/>
      <c r="AC2401" s="31"/>
      <c r="AD2401" s="31"/>
      <c r="AE2401" s="31"/>
      <c r="AF2401" s="31"/>
      <c r="AG2401" s="31"/>
      <c r="AH2401" s="31"/>
      <c r="AI2401" s="31"/>
      <c r="AJ2401" s="31"/>
      <c r="AK2401" s="31"/>
      <c r="AL2401" s="31"/>
      <c r="AM2401" s="31"/>
      <c r="AN2401" s="31"/>
      <c r="AQ2401" s="31"/>
      <c r="AR2401" s="31"/>
    </row>
    <row r="2402" spans="1:44" ht="30" customHeight="1" x14ac:dyDescent="0.3">
      <c r="A2402" s="29"/>
      <c r="B2402" s="29"/>
      <c r="C2402" s="29"/>
      <c r="D2402" s="29"/>
      <c r="E2402" s="29"/>
      <c r="F2402" s="29"/>
      <c r="G2402" s="29"/>
      <c r="H2402" s="29"/>
      <c r="I2402" s="29"/>
      <c r="J2402" s="29"/>
      <c r="K2402" s="31"/>
      <c r="L2402" s="31"/>
      <c r="M2402" s="31"/>
      <c r="N2402" s="31"/>
      <c r="O2402" s="31"/>
      <c r="P2402" s="31"/>
      <c r="Q2402" s="31"/>
      <c r="R2402" s="31"/>
      <c r="S2402" s="31"/>
      <c r="T2402" s="31"/>
      <c r="U2402" s="31"/>
      <c r="V2402" s="31"/>
      <c r="W2402" s="31"/>
      <c r="X2402" s="31"/>
      <c r="Y2402" s="31"/>
      <c r="Z2402" s="31"/>
      <c r="AA2402" s="31"/>
      <c r="AB2402" s="31"/>
      <c r="AC2402" s="31"/>
      <c r="AD2402" s="31"/>
      <c r="AE2402" s="31"/>
      <c r="AF2402" s="31"/>
      <c r="AG2402" s="31"/>
      <c r="AH2402" s="31"/>
      <c r="AI2402" s="31"/>
      <c r="AJ2402" s="31"/>
      <c r="AK2402" s="31"/>
      <c r="AL2402" s="31"/>
      <c r="AM2402" s="31"/>
      <c r="AN2402" s="31"/>
      <c r="AQ2402" s="31"/>
      <c r="AR2402" s="31"/>
    </row>
    <row r="2403" spans="1:44" ht="30" customHeight="1" x14ac:dyDescent="0.3">
      <c r="A2403" s="29"/>
      <c r="B2403" s="29"/>
      <c r="C2403" s="29"/>
      <c r="D2403" s="29"/>
      <c r="E2403" s="29"/>
      <c r="F2403" s="29"/>
      <c r="G2403" s="29"/>
      <c r="H2403" s="29"/>
      <c r="I2403" s="29"/>
      <c r="J2403" s="29"/>
      <c r="K2403" s="31"/>
      <c r="L2403" s="31"/>
      <c r="M2403" s="31"/>
      <c r="N2403" s="31"/>
      <c r="O2403" s="31"/>
      <c r="P2403" s="31"/>
      <c r="Q2403" s="31"/>
      <c r="R2403" s="31"/>
      <c r="S2403" s="31"/>
      <c r="T2403" s="31"/>
      <c r="U2403" s="31"/>
      <c r="V2403" s="31"/>
      <c r="W2403" s="31"/>
      <c r="X2403" s="31"/>
      <c r="Y2403" s="31"/>
      <c r="Z2403" s="31"/>
      <c r="AA2403" s="31"/>
      <c r="AB2403" s="31"/>
      <c r="AC2403" s="31"/>
      <c r="AD2403" s="31"/>
      <c r="AE2403" s="31"/>
      <c r="AF2403" s="31"/>
      <c r="AG2403" s="31"/>
      <c r="AH2403" s="31"/>
      <c r="AI2403" s="31"/>
      <c r="AJ2403" s="31"/>
      <c r="AK2403" s="31"/>
      <c r="AL2403" s="31"/>
      <c r="AM2403" s="31"/>
      <c r="AN2403" s="31"/>
      <c r="AQ2403" s="31"/>
      <c r="AR2403" s="31"/>
    </row>
    <row r="2404" spans="1:44" ht="30" customHeight="1" x14ac:dyDescent="0.3">
      <c r="A2404" s="29"/>
      <c r="B2404" s="29"/>
      <c r="C2404" s="29"/>
      <c r="D2404" s="29"/>
      <c r="E2404" s="29"/>
      <c r="F2404" s="29"/>
      <c r="G2404" s="29"/>
      <c r="H2404" s="29"/>
      <c r="I2404" s="29"/>
      <c r="J2404" s="29"/>
      <c r="K2404" s="31"/>
      <c r="L2404" s="31"/>
      <c r="M2404" s="31"/>
      <c r="N2404" s="31"/>
      <c r="O2404" s="31"/>
      <c r="P2404" s="31"/>
      <c r="Q2404" s="31"/>
      <c r="R2404" s="31"/>
      <c r="S2404" s="31"/>
      <c r="T2404" s="31"/>
      <c r="U2404" s="31"/>
      <c r="V2404" s="31"/>
      <c r="W2404" s="31"/>
      <c r="X2404" s="31"/>
      <c r="Y2404" s="31"/>
      <c r="Z2404" s="31"/>
      <c r="AA2404" s="31"/>
      <c r="AB2404" s="31"/>
      <c r="AC2404" s="31"/>
      <c r="AD2404" s="31"/>
      <c r="AE2404" s="31"/>
      <c r="AF2404" s="31"/>
      <c r="AG2404" s="31"/>
      <c r="AH2404" s="31"/>
      <c r="AI2404" s="31"/>
      <c r="AJ2404" s="31"/>
      <c r="AK2404" s="31"/>
      <c r="AL2404" s="31"/>
      <c r="AM2404" s="31"/>
      <c r="AN2404" s="31"/>
      <c r="AQ2404" s="31"/>
      <c r="AR2404" s="31"/>
    </row>
    <row r="2405" spans="1:44" ht="30" customHeight="1" x14ac:dyDescent="0.3">
      <c r="A2405" s="29"/>
      <c r="B2405" s="29"/>
      <c r="C2405" s="29"/>
      <c r="D2405" s="29"/>
      <c r="E2405" s="29"/>
      <c r="F2405" s="29"/>
      <c r="G2405" s="29"/>
      <c r="H2405" s="29"/>
      <c r="I2405" s="29"/>
      <c r="J2405" s="29"/>
      <c r="K2405" s="31"/>
      <c r="L2405" s="31"/>
      <c r="M2405" s="31"/>
      <c r="N2405" s="31"/>
      <c r="O2405" s="31"/>
      <c r="P2405" s="31"/>
      <c r="Q2405" s="31"/>
      <c r="R2405" s="31"/>
      <c r="S2405" s="31"/>
      <c r="T2405" s="31"/>
      <c r="U2405" s="31"/>
      <c r="V2405" s="31"/>
      <c r="W2405" s="31"/>
      <c r="X2405" s="31"/>
      <c r="Y2405" s="31"/>
      <c r="Z2405" s="31"/>
      <c r="AA2405" s="31"/>
      <c r="AB2405" s="31"/>
      <c r="AC2405" s="31"/>
      <c r="AD2405" s="31"/>
      <c r="AE2405" s="31"/>
      <c r="AF2405" s="31"/>
      <c r="AG2405" s="31"/>
      <c r="AH2405" s="31"/>
      <c r="AI2405" s="31"/>
      <c r="AJ2405" s="31"/>
      <c r="AK2405" s="31"/>
      <c r="AL2405" s="31"/>
      <c r="AM2405" s="31"/>
      <c r="AN2405" s="31"/>
      <c r="AQ2405" s="31"/>
      <c r="AR2405" s="31"/>
    </row>
    <row r="2406" spans="1:44" ht="62.25" customHeight="1" x14ac:dyDescent="0.3">
      <c r="A2406" s="29"/>
      <c r="B2406" s="29"/>
      <c r="C2406" s="29"/>
      <c r="D2406" s="29"/>
      <c r="E2406" s="29"/>
      <c r="F2406" s="29"/>
      <c r="G2406" s="29"/>
      <c r="H2406" s="29"/>
      <c r="I2406" s="29"/>
      <c r="J2406" s="29"/>
      <c r="K2406" s="31"/>
      <c r="L2406" s="31"/>
      <c r="M2406" s="31"/>
      <c r="N2406" s="31"/>
      <c r="O2406" s="31"/>
      <c r="P2406" s="31"/>
      <c r="Q2406" s="31"/>
      <c r="R2406" s="31"/>
      <c r="S2406" s="31"/>
      <c r="T2406" s="31"/>
      <c r="U2406" s="31"/>
      <c r="V2406" s="31"/>
      <c r="W2406" s="31"/>
      <c r="X2406" s="31"/>
      <c r="Y2406" s="31"/>
      <c r="Z2406" s="31"/>
      <c r="AA2406" s="31"/>
      <c r="AB2406" s="31"/>
      <c r="AC2406" s="31"/>
      <c r="AD2406" s="31"/>
      <c r="AE2406" s="31"/>
      <c r="AF2406" s="31"/>
      <c r="AG2406" s="31"/>
      <c r="AH2406" s="31"/>
      <c r="AI2406" s="31"/>
      <c r="AJ2406" s="31"/>
      <c r="AK2406" s="31"/>
      <c r="AL2406" s="31"/>
      <c r="AM2406" s="31"/>
      <c r="AN2406" s="31"/>
      <c r="AQ2406" s="31"/>
      <c r="AR2406" s="31"/>
    </row>
    <row r="2407" spans="1:44" ht="30" customHeight="1" x14ac:dyDescent="0.3">
      <c r="A2407" s="29"/>
      <c r="B2407" s="29"/>
      <c r="C2407" s="29"/>
      <c r="D2407" s="29"/>
      <c r="E2407" s="29"/>
      <c r="F2407" s="29"/>
      <c r="G2407" s="29"/>
      <c r="H2407" s="29"/>
      <c r="I2407" s="29"/>
      <c r="J2407" s="29"/>
      <c r="K2407" s="31"/>
      <c r="L2407" s="31"/>
      <c r="M2407" s="31"/>
      <c r="N2407" s="31"/>
      <c r="O2407" s="31"/>
      <c r="P2407" s="31"/>
      <c r="Q2407" s="31"/>
      <c r="R2407" s="31"/>
      <c r="S2407" s="31"/>
      <c r="T2407" s="31"/>
      <c r="U2407" s="31"/>
      <c r="V2407" s="31"/>
      <c r="W2407" s="31"/>
      <c r="X2407" s="31"/>
      <c r="Y2407" s="31"/>
      <c r="Z2407" s="31"/>
      <c r="AA2407" s="31"/>
      <c r="AB2407" s="31"/>
      <c r="AC2407" s="31"/>
      <c r="AD2407" s="31"/>
      <c r="AE2407" s="31"/>
      <c r="AF2407" s="31"/>
      <c r="AG2407" s="31"/>
      <c r="AH2407" s="31"/>
      <c r="AI2407" s="31"/>
      <c r="AJ2407" s="31"/>
      <c r="AK2407" s="31"/>
      <c r="AL2407" s="31"/>
      <c r="AM2407" s="31"/>
      <c r="AN2407" s="31"/>
      <c r="AQ2407" s="31"/>
      <c r="AR2407" s="31"/>
    </row>
    <row r="2408" spans="1:44" ht="30" customHeight="1" x14ac:dyDescent="0.3">
      <c r="A2408" s="29"/>
      <c r="B2408" s="29"/>
      <c r="C2408" s="29"/>
      <c r="D2408" s="29"/>
      <c r="E2408" s="29"/>
      <c r="F2408" s="29"/>
      <c r="G2408" s="29"/>
      <c r="H2408" s="29"/>
      <c r="I2408" s="29"/>
      <c r="J2408" s="29"/>
      <c r="K2408" s="31"/>
      <c r="L2408" s="31"/>
      <c r="M2408" s="31"/>
      <c r="N2408" s="31"/>
      <c r="O2408" s="31"/>
      <c r="P2408" s="31"/>
      <c r="Q2408" s="31"/>
      <c r="R2408" s="31"/>
      <c r="S2408" s="31"/>
      <c r="T2408" s="31"/>
      <c r="U2408" s="31"/>
      <c r="V2408" s="31"/>
      <c r="W2408" s="31"/>
      <c r="X2408" s="31"/>
      <c r="Y2408" s="31"/>
      <c r="Z2408" s="31"/>
      <c r="AA2408" s="31"/>
      <c r="AB2408" s="31"/>
      <c r="AC2408" s="31"/>
      <c r="AD2408" s="31"/>
      <c r="AE2408" s="31"/>
      <c r="AF2408" s="31"/>
      <c r="AG2408" s="31"/>
      <c r="AH2408" s="31"/>
      <c r="AI2408" s="31"/>
      <c r="AJ2408" s="31"/>
      <c r="AK2408" s="31"/>
      <c r="AL2408" s="31"/>
      <c r="AM2408" s="31"/>
      <c r="AN2408" s="31"/>
      <c r="AQ2408" s="31"/>
      <c r="AR2408" s="31"/>
    </row>
    <row r="2409" spans="1:44" ht="30" customHeight="1" x14ac:dyDescent="0.3">
      <c r="A2409" s="29"/>
      <c r="B2409" s="29"/>
      <c r="C2409" s="29"/>
      <c r="D2409" s="29"/>
      <c r="E2409" s="29"/>
      <c r="F2409" s="29"/>
      <c r="G2409" s="29"/>
      <c r="H2409" s="29"/>
      <c r="I2409" s="29"/>
      <c r="J2409" s="29"/>
      <c r="K2409" s="31"/>
      <c r="L2409" s="31"/>
      <c r="M2409" s="31"/>
      <c r="N2409" s="31"/>
      <c r="O2409" s="31"/>
      <c r="P2409" s="31"/>
      <c r="Q2409" s="31"/>
      <c r="R2409" s="31"/>
      <c r="S2409" s="31"/>
      <c r="T2409" s="31"/>
      <c r="U2409" s="31"/>
      <c r="V2409" s="31"/>
      <c r="W2409" s="31"/>
      <c r="X2409" s="31"/>
      <c r="Y2409" s="31"/>
      <c r="Z2409" s="31"/>
      <c r="AA2409" s="31"/>
      <c r="AB2409" s="31"/>
      <c r="AC2409" s="31"/>
      <c r="AD2409" s="31"/>
      <c r="AE2409" s="31"/>
      <c r="AF2409" s="31"/>
      <c r="AG2409" s="31"/>
      <c r="AH2409" s="31"/>
      <c r="AI2409" s="31"/>
      <c r="AJ2409" s="31"/>
      <c r="AK2409" s="31"/>
      <c r="AL2409" s="31"/>
      <c r="AM2409" s="31"/>
      <c r="AN2409" s="31"/>
      <c r="AQ2409" s="31"/>
      <c r="AR2409" s="31"/>
    </row>
    <row r="2410" spans="1:44" ht="30" customHeight="1" x14ac:dyDescent="0.3">
      <c r="A2410" s="29"/>
      <c r="B2410" s="29"/>
      <c r="C2410" s="29"/>
      <c r="D2410" s="29"/>
      <c r="E2410" s="29"/>
      <c r="F2410" s="29"/>
      <c r="G2410" s="29"/>
      <c r="H2410" s="29"/>
      <c r="I2410" s="29"/>
      <c r="J2410" s="29"/>
      <c r="K2410" s="31"/>
      <c r="L2410" s="31"/>
      <c r="M2410" s="31"/>
      <c r="N2410" s="31"/>
      <c r="O2410" s="31"/>
      <c r="P2410" s="31"/>
      <c r="Q2410" s="31"/>
      <c r="R2410" s="31"/>
      <c r="S2410" s="31"/>
      <c r="T2410" s="31"/>
      <c r="U2410" s="31"/>
      <c r="V2410" s="31"/>
      <c r="W2410" s="31"/>
      <c r="X2410" s="31"/>
      <c r="Y2410" s="31"/>
      <c r="Z2410" s="31"/>
      <c r="AA2410" s="31"/>
      <c r="AB2410" s="31"/>
      <c r="AC2410" s="31"/>
      <c r="AD2410" s="31"/>
      <c r="AE2410" s="31"/>
      <c r="AF2410" s="31"/>
      <c r="AG2410" s="31"/>
      <c r="AH2410" s="31"/>
      <c r="AI2410" s="31"/>
      <c r="AJ2410" s="31"/>
      <c r="AK2410" s="31"/>
      <c r="AL2410" s="31"/>
      <c r="AM2410" s="31"/>
      <c r="AN2410" s="31"/>
      <c r="AQ2410" s="31"/>
      <c r="AR2410" s="31"/>
    </row>
    <row r="2411" spans="1:44" ht="30" customHeight="1" x14ac:dyDescent="0.3">
      <c r="A2411" s="29"/>
      <c r="B2411" s="29"/>
      <c r="C2411" s="29"/>
      <c r="D2411" s="29"/>
      <c r="E2411" s="29"/>
      <c r="F2411" s="29"/>
      <c r="G2411" s="29"/>
      <c r="H2411" s="29"/>
      <c r="I2411" s="29"/>
      <c r="J2411" s="29"/>
      <c r="K2411" s="31"/>
      <c r="L2411" s="31"/>
      <c r="M2411" s="31"/>
      <c r="N2411" s="31"/>
      <c r="O2411" s="31"/>
      <c r="P2411" s="31"/>
      <c r="Q2411" s="31"/>
      <c r="R2411" s="31"/>
      <c r="S2411" s="31"/>
      <c r="T2411" s="31"/>
      <c r="U2411" s="31"/>
      <c r="V2411" s="31"/>
      <c r="W2411" s="31"/>
      <c r="X2411" s="31"/>
      <c r="Y2411" s="31"/>
      <c r="Z2411" s="31"/>
      <c r="AA2411" s="31"/>
      <c r="AB2411" s="31"/>
      <c r="AC2411" s="31"/>
      <c r="AD2411" s="31"/>
      <c r="AE2411" s="31"/>
      <c r="AF2411" s="31"/>
      <c r="AG2411" s="31"/>
      <c r="AH2411" s="31"/>
      <c r="AI2411" s="31"/>
      <c r="AJ2411" s="31"/>
      <c r="AK2411" s="31"/>
      <c r="AL2411" s="31"/>
      <c r="AM2411" s="31"/>
      <c r="AN2411" s="31"/>
      <c r="AQ2411" s="31"/>
      <c r="AR2411" s="31"/>
    </row>
    <row r="2412" spans="1:44" ht="30" customHeight="1" x14ac:dyDescent="0.3">
      <c r="A2412" s="29"/>
      <c r="B2412" s="29"/>
      <c r="C2412" s="29"/>
      <c r="D2412" s="29"/>
      <c r="E2412" s="29"/>
      <c r="F2412" s="29"/>
      <c r="G2412" s="29"/>
      <c r="H2412" s="29"/>
      <c r="I2412" s="29"/>
      <c r="J2412" s="29"/>
      <c r="K2412" s="31"/>
      <c r="L2412" s="31"/>
      <c r="M2412" s="31"/>
      <c r="N2412" s="31"/>
      <c r="O2412" s="31"/>
      <c r="P2412" s="31"/>
      <c r="Q2412" s="31"/>
      <c r="R2412" s="31"/>
      <c r="S2412" s="31"/>
      <c r="T2412" s="31"/>
      <c r="U2412" s="31"/>
      <c r="V2412" s="31"/>
      <c r="W2412" s="31"/>
      <c r="X2412" s="31"/>
      <c r="Y2412" s="31"/>
      <c r="Z2412" s="31"/>
      <c r="AA2412" s="31"/>
      <c r="AB2412" s="31"/>
      <c r="AC2412" s="31"/>
      <c r="AD2412" s="31"/>
      <c r="AE2412" s="31"/>
      <c r="AF2412" s="31"/>
      <c r="AG2412" s="31"/>
      <c r="AH2412" s="31"/>
      <c r="AI2412" s="31"/>
      <c r="AJ2412" s="31"/>
      <c r="AK2412" s="31"/>
      <c r="AL2412" s="31"/>
      <c r="AM2412" s="31"/>
      <c r="AN2412" s="31"/>
      <c r="AQ2412" s="31"/>
      <c r="AR2412" s="31"/>
    </row>
    <row r="2413" spans="1:44" ht="30" customHeight="1" x14ac:dyDescent="0.3">
      <c r="A2413" s="29"/>
      <c r="B2413" s="29"/>
      <c r="C2413" s="29"/>
      <c r="D2413" s="29"/>
      <c r="E2413" s="29"/>
      <c r="F2413" s="29"/>
      <c r="G2413" s="29"/>
      <c r="H2413" s="29"/>
      <c r="I2413" s="29"/>
      <c r="J2413" s="29"/>
      <c r="K2413" s="31"/>
      <c r="L2413" s="31"/>
      <c r="M2413" s="31"/>
      <c r="N2413" s="31"/>
      <c r="O2413" s="31"/>
      <c r="P2413" s="31"/>
      <c r="Q2413" s="31"/>
      <c r="R2413" s="31"/>
      <c r="S2413" s="31"/>
      <c r="T2413" s="31"/>
      <c r="U2413" s="31"/>
      <c r="V2413" s="31"/>
      <c r="W2413" s="31"/>
      <c r="X2413" s="31"/>
      <c r="Y2413" s="31"/>
      <c r="Z2413" s="31"/>
      <c r="AA2413" s="31"/>
      <c r="AB2413" s="31"/>
      <c r="AC2413" s="31"/>
      <c r="AD2413" s="31"/>
      <c r="AE2413" s="31"/>
      <c r="AF2413" s="31"/>
      <c r="AG2413" s="31"/>
      <c r="AH2413" s="31"/>
      <c r="AI2413" s="31"/>
      <c r="AJ2413" s="31"/>
      <c r="AK2413" s="31"/>
      <c r="AL2413" s="31"/>
      <c r="AM2413" s="31"/>
      <c r="AN2413" s="31"/>
      <c r="AQ2413" s="31"/>
      <c r="AR2413" s="31"/>
    </row>
    <row r="2414" spans="1:44" ht="30" customHeight="1" x14ac:dyDescent="0.3">
      <c r="A2414" s="29"/>
      <c r="B2414" s="29"/>
      <c r="C2414" s="29"/>
      <c r="D2414" s="29"/>
      <c r="E2414" s="29"/>
      <c r="F2414" s="29"/>
      <c r="G2414" s="29"/>
      <c r="H2414" s="29"/>
      <c r="I2414" s="29"/>
      <c r="J2414" s="29"/>
      <c r="K2414" s="31"/>
      <c r="L2414" s="31"/>
      <c r="M2414" s="31"/>
      <c r="N2414" s="31"/>
      <c r="O2414" s="31"/>
      <c r="P2414" s="31"/>
      <c r="Q2414" s="31"/>
      <c r="R2414" s="31"/>
      <c r="S2414" s="31"/>
      <c r="T2414" s="31"/>
      <c r="U2414" s="31"/>
      <c r="V2414" s="31"/>
      <c r="W2414" s="31"/>
      <c r="X2414" s="31"/>
      <c r="Y2414" s="31"/>
      <c r="Z2414" s="31"/>
      <c r="AA2414" s="31"/>
      <c r="AB2414" s="31"/>
      <c r="AC2414" s="31"/>
      <c r="AD2414" s="31"/>
      <c r="AE2414" s="31"/>
      <c r="AF2414" s="31"/>
      <c r="AG2414" s="31"/>
      <c r="AH2414" s="31"/>
      <c r="AI2414" s="31"/>
      <c r="AJ2414" s="31"/>
      <c r="AK2414" s="31"/>
      <c r="AL2414" s="31"/>
      <c r="AM2414" s="31"/>
      <c r="AN2414" s="31"/>
      <c r="AQ2414" s="31"/>
      <c r="AR2414" s="31"/>
    </row>
    <row r="2415" spans="1:44" ht="30" customHeight="1" x14ac:dyDescent="0.3">
      <c r="A2415" s="29"/>
      <c r="B2415" s="29"/>
      <c r="C2415" s="29"/>
      <c r="D2415" s="29"/>
      <c r="E2415" s="29"/>
      <c r="F2415" s="29"/>
      <c r="G2415" s="29"/>
      <c r="H2415" s="29"/>
      <c r="I2415" s="29"/>
      <c r="J2415" s="29"/>
      <c r="K2415" s="31"/>
      <c r="L2415" s="31"/>
      <c r="M2415" s="31"/>
      <c r="N2415" s="31"/>
      <c r="O2415" s="31"/>
      <c r="P2415" s="31"/>
      <c r="Q2415" s="31"/>
      <c r="R2415" s="31"/>
      <c r="S2415" s="31"/>
      <c r="T2415" s="31"/>
      <c r="U2415" s="31"/>
      <c r="V2415" s="31"/>
      <c r="W2415" s="31"/>
      <c r="X2415" s="31"/>
      <c r="Y2415" s="31"/>
      <c r="Z2415" s="31"/>
      <c r="AA2415" s="31"/>
      <c r="AB2415" s="31"/>
      <c r="AC2415" s="31"/>
      <c r="AD2415" s="31"/>
      <c r="AE2415" s="31"/>
      <c r="AF2415" s="31"/>
      <c r="AG2415" s="31"/>
      <c r="AH2415" s="31"/>
      <c r="AI2415" s="31"/>
      <c r="AJ2415" s="31"/>
      <c r="AK2415" s="31"/>
      <c r="AL2415" s="31"/>
      <c r="AM2415" s="31"/>
      <c r="AN2415" s="31"/>
      <c r="AQ2415" s="31"/>
      <c r="AR2415" s="31"/>
    </row>
    <row r="2416" spans="1:44" ht="30" customHeight="1" x14ac:dyDescent="0.3">
      <c r="A2416" s="29"/>
      <c r="B2416" s="29"/>
      <c r="C2416" s="29"/>
      <c r="D2416" s="29"/>
      <c r="E2416" s="29"/>
      <c r="F2416" s="29"/>
      <c r="G2416" s="29"/>
      <c r="H2416" s="29"/>
      <c r="I2416" s="29"/>
      <c r="J2416" s="29"/>
      <c r="K2416" s="31"/>
      <c r="L2416" s="31"/>
      <c r="M2416" s="31"/>
      <c r="N2416" s="31"/>
      <c r="O2416" s="31"/>
      <c r="P2416" s="31"/>
      <c r="Q2416" s="31"/>
      <c r="R2416" s="31"/>
      <c r="S2416" s="31"/>
      <c r="T2416" s="31"/>
      <c r="U2416" s="31"/>
      <c r="V2416" s="31"/>
      <c r="W2416" s="31"/>
      <c r="X2416" s="31"/>
      <c r="Y2416" s="31"/>
      <c r="Z2416" s="31"/>
      <c r="AA2416" s="31"/>
      <c r="AB2416" s="31"/>
      <c r="AC2416" s="31"/>
      <c r="AD2416" s="31"/>
      <c r="AE2416" s="31"/>
      <c r="AF2416" s="31"/>
      <c r="AG2416" s="31"/>
      <c r="AH2416" s="31"/>
      <c r="AI2416" s="31"/>
      <c r="AJ2416" s="31"/>
      <c r="AK2416" s="31"/>
      <c r="AL2416" s="31"/>
      <c r="AM2416" s="31"/>
      <c r="AN2416" s="31"/>
      <c r="AQ2416" s="31"/>
      <c r="AR2416" s="31"/>
    </row>
    <row r="2417" spans="1:44" ht="30" customHeight="1" x14ac:dyDescent="0.3">
      <c r="A2417" s="29"/>
      <c r="B2417" s="29"/>
      <c r="C2417" s="29"/>
      <c r="D2417" s="29"/>
      <c r="E2417" s="29"/>
      <c r="F2417" s="29"/>
      <c r="G2417" s="29"/>
      <c r="H2417" s="29"/>
      <c r="I2417" s="29"/>
      <c r="J2417" s="29"/>
      <c r="K2417" s="31"/>
      <c r="L2417" s="31"/>
      <c r="M2417" s="31"/>
      <c r="N2417" s="31"/>
      <c r="O2417" s="31"/>
      <c r="P2417" s="31"/>
      <c r="Q2417" s="31"/>
      <c r="R2417" s="31"/>
      <c r="S2417" s="31"/>
      <c r="T2417" s="31"/>
      <c r="U2417" s="31"/>
      <c r="V2417" s="31"/>
      <c r="W2417" s="31"/>
      <c r="X2417" s="31"/>
      <c r="Y2417" s="31"/>
      <c r="Z2417" s="31"/>
      <c r="AA2417" s="31"/>
      <c r="AB2417" s="31"/>
      <c r="AC2417" s="31"/>
      <c r="AD2417" s="31"/>
      <c r="AE2417" s="31"/>
      <c r="AF2417" s="31"/>
      <c r="AG2417" s="31"/>
      <c r="AH2417" s="31"/>
      <c r="AI2417" s="31"/>
      <c r="AJ2417" s="31"/>
      <c r="AK2417" s="31"/>
      <c r="AL2417" s="31"/>
      <c r="AM2417" s="31"/>
      <c r="AN2417" s="31"/>
      <c r="AQ2417" s="31"/>
      <c r="AR2417" s="31"/>
    </row>
    <row r="2418" spans="1:44" ht="30" customHeight="1" x14ac:dyDescent="0.3">
      <c r="A2418" s="29"/>
      <c r="B2418" s="29"/>
      <c r="C2418" s="29"/>
      <c r="D2418" s="29"/>
      <c r="E2418" s="29"/>
      <c r="F2418" s="29"/>
      <c r="G2418" s="29"/>
      <c r="H2418" s="29"/>
      <c r="I2418" s="29"/>
      <c r="J2418" s="29"/>
      <c r="K2418" s="31"/>
      <c r="L2418" s="31"/>
      <c r="M2418" s="31"/>
      <c r="N2418" s="31"/>
      <c r="O2418" s="31"/>
      <c r="P2418" s="31"/>
      <c r="Q2418" s="31"/>
      <c r="R2418" s="31"/>
      <c r="S2418" s="31"/>
      <c r="T2418" s="31"/>
      <c r="U2418" s="31"/>
      <c r="V2418" s="31"/>
      <c r="W2418" s="31"/>
      <c r="X2418" s="31"/>
      <c r="Y2418" s="31"/>
      <c r="Z2418" s="31"/>
      <c r="AA2418" s="31"/>
      <c r="AB2418" s="31"/>
      <c r="AC2418" s="31"/>
      <c r="AD2418" s="31"/>
      <c r="AE2418" s="31"/>
      <c r="AF2418" s="31"/>
      <c r="AG2418" s="31"/>
      <c r="AH2418" s="31"/>
      <c r="AI2418" s="31"/>
      <c r="AJ2418" s="31"/>
      <c r="AK2418" s="31"/>
      <c r="AL2418" s="31"/>
      <c r="AM2418" s="31"/>
      <c r="AN2418" s="31"/>
      <c r="AQ2418" s="31"/>
      <c r="AR2418" s="31"/>
    </row>
    <row r="2419" spans="1:44" ht="30" customHeight="1" x14ac:dyDescent="0.3">
      <c r="A2419" s="29"/>
      <c r="B2419" s="29"/>
      <c r="C2419" s="29"/>
      <c r="D2419" s="29"/>
      <c r="E2419" s="29"/>
      <c r="F2419" s="29"/>
      <c r="G2419" s="29"/>
      <c r="H2419" s="29"/>
      <c r="I2419" s="29"/>
      <c r="J2419" s="29"/>
      <c r="K2419" s="31"/>
      <c r="L2419" s="31"/>
      <c r="M2419" s="31"/>
      <c r="N2419" s="31"/>
      <c r="O2419" s="31"/>
      <c r="P2419" s="31"/>
      <c r="Q2419" s="31"/>
      <c r="R2419" s="31"/>
      <c r="S2419" s="31"/>
      <c r="T2419" s="31"/>
      <c r="U2419" s="31"/>
      <c r="V2419" s="31"/>
      <c r="W2419" s="31"/>
      <c r="X2419" s="31"/>
      <c r="Y2419" s="31"/>
      <c r="Z2419" s="31"/>
      <c r="AA2419" s="31"/>
      <c r="AB2419" s="31"/>
      <c r="AC2419" s="31"/>
      <c r="AD2419" s="31"/>
      <c r="AE2419" s="31"/>
      <c r="AF2419" s="31"/>
      <c r="AG2419" s="31"/>
      <c r="AH2419" s="31"/>
      <c r="AI2419" s="31"/>
      <c r="AJ2419" s="31"/>
      <c r="AK2419" s="31"/>
      <c r="AL2419" s="31"/>
      <c r="AM2419" s="31"/>
      <c r="AN2419" s="31"/>
      <c r="AQ2419" s="31"/>
      <c r="AR2419" s="31"/>
    </row>
    <row r="2420" spans="1:44" ht="30" customHeight="1" x14ac:dyDescent="0.3">
      <c r="A2420" s="29"/>
      <c r="B2420" s="29"/>
      <c r="C2420" s="29"/>
      <c r="D2420" s="29"/>
      <c r="E2420" s="29"/>
      <c r="F2420" s="29"/>
      <c r="G2420" s="29"/>
      <c r="H2420" s="29"/>
      <c r="I2420" s="29"/>
      <c r="J2420" s="29"/>
      <c r="K2420" s="31"/>
      <c r="L2420" s="31"/>
      <c r="M2420" s="31"/>
      <c r="N2420" s="31"/>
      <c r="O2420" s="31"/>
      <c r="P2420" s="31"/>
      <c r="Q2420" s="31"/>
      <c r="R2420" s="31"/>
      <c r="S2420" s="31"/>
      <c r="T2420" s="31"/>
      <c r="U2420" s="31"/>
      <c r="V2420" s="31"/>
      <c r="W2420" s="31"/>
      <c r="X2420" s="31"/>
      <c r="Y2420" s="31"/>
      <c r="Z2420" s="31"/>
      <c r="AA2420" s="31"/>
      <c r="AB2420" s="31"/>
      <c r="AC2420" s="31"/>
      <c r="AD2420" s="31"/>
      <c r="AE2420" s="31"/>
      <c r="AF2420" s="31"/>
      <c r="AG2420" s="31"/>
      <c r="AH2420" s="31"/>
      <c r="AI2420" s="31"/>
      <c r="AJ2420" s="31"/>
      <c r="AK2420" s="31"/>
      <c r="AL2420" s="31"/>
      <c r="AM2420" s="31"/>
      <c r="AN2420" s="31"/>
      <c r="AQ2420" s="31"/>
      <c r="AR2420" s="31"/>
    </row>
    <row r="2421" spans="1:44" ht="30" customHeight="1" x14ac:dyDescent="0.3">
      <c r="A2421" s="29"/>
      <c r="B2421" s="29"/>
      <c r="C2421" s="29"/>
      <c r="D2421" s="29"/>
      <c r="E2421" s="29"/>
      <c r="F2421" s="29"/>
      <c r="G2421" s="29"/>
      <c r="H2421" s="29"/>
      <c r="I2421" s="29"/>
      <c r="J2421" s="29"/>
      <c r="K2421" s="31"/>
      <c r="L2421" s="31"/>
      <c r="M2421" s="31"/>
      <c r="N2421" s="31"/>
      <c r="O2421" s="31"/>
      <c r="P2421" s="31"/>
      <c r="Q2421" s="31"/>
      <c r="R2421" s="31"/>
      <c r="S2421" s="31"/>
      <c r="T2421" s="31"/>
      <c r="U2421" s="31"/>
      <c r="V2421" s="31"/>
      <c r="W2421" s="31"/>
      <c r="X2421" s="31"/>
      <c r="Y2421" s="31"/>
      <c r="Z2421" s="31"/>
      <c r="AA2421" s="31"/>
      <c r="AB2421" s="31"/>
      <c r="AC2421" s="31"/>
      <c r="AD2421" s="31"/>
      <c r="AE2421" s="31"/>
      <c r="AF2421" s="31"/>
      <c r="AG2421" s="31"/>
      <c r="AH2421" s="31"/>
      <c r="AI2421" s="31"/>
      <c r="AJ2421" s="31"/>
      <c r="AK2421" s="31"/>
      <c r="AL2421" s="31"/>
      <c r="AM2421" s="31"/>
      <c r="AN2421" s="31"/>
      <c r="AQ2421" s="31"/>
      <c r="AR2421" s="31"/>
    </row>
    <row r="2422" spans="1:44" ht="30" customHeight="1" x14ac:dyDescent="0.3">
      <c r="A2422" s="29"/>
      <c r="B2422" s="29"/>
      <c r="C2422" s="29"/>
      <c r="D2422" s="29"/>
      <c r="E2422" s="29"/>
      <c r="F2422" s="29"/>
      <c r="G2422" s="29"/>
      <c r="H2422" s="29"/>
      <c r="I2422" s="29"/>
      <c r="J2422" s="29"/>
      <c r="K2422" s="31"/>
      <c r="L2422" s="31"/>
      <c r="M2422" s="31"/>
      <c r="N2422" s="31"/>
      <c r="O2422" s="31"/>
      <c r="P2422" s="31"/>
      <c r="Q2422" s="31"/>
      <c r="R2422" s="31"/>
      <c r="S2422" s="31"/>
      <c r="T2422" s="31"/>
      <c r="U2422" s="31"/>
      <c r="V2422" s="31"/>
      <c r="W2422" s="31"/>
      <c r="X2422" s="31"/>
      <c r="Y2422" s="31"/>
      <c r="Z2422" s="31"/>
      <c r="AA2422" s="31"/>
      <c r="AB2422" s="31"/>
      <c r="AC2422" s="31"/>
      <c r="AD2422" s="31"/>
      <c r="AE2422" s="31"/>
      <c r="AF2422" s="31"/>
      <c r="AG2422" s="31"/>
      <c r="AH2422" s="31"/>
      <c r="AI2422" s="31"/>
      <c r="AJ2422" s="31"/>
      <c r="AK2422" s="31"/>
      <c r="AL2422" s="31"/>
      <c r="AM2422" s="31"/>
      <c r="AN2422" s="31"/>
      <c r="AQ2422" s="31"/>
      <c r="AR2422" s="31"/>
    </row>
    <row r="2423" spans="1:44" ht="62.25" customHeight="1" x14ac:dyDescent="0.3">
      <c r="A2423" s="29"/>
      <c r="B2423" s="29"/>
      <c r="C2423" s="29"/>
      <c r="D2423" s="29"/>
      <c r="E2423" s="29"/>
      <c r="F2423" s="29"/>
      <c r="G2423" s="29"/>
      <c r="H2423" s="29"/>
      <c r="I2423" s="29"/>
      <c r="J2423" s="29"/>
      <c r="K2423" s="31"/>
      <c r="L2423" s="31"/>
      <c r="M2423" s="31"/>
      <c r="N2423" s="31"/>
      <c r="O2423" s="31"/>
      <c r="P2423" s="31"/>
      <c r="Q2423" s="31"/>
      <c r="R2423" s="31"/>
      <c r="S2423" s="31"/>
      <c r="T2423" s="31"/>
      <c r="U2423" s="31"/>
      <c r="V2423" s="31"/>
      <c r="W2423" s="31"/>
      <c r="X2423" s="31"/>
      <c r="Y2423" s="31"/>
      <c r="Z2423" s="31"/>
      <c r="AA2423" s="31"/>
      <c r="AB2423" s="31"/>
      <c r="AC2423" s="31"/>
      <c r="AD2423" s="31"/>
      <c r="AE2423" s="31"/>
      <c r="AF2423" s="31"/>
      <c r="AG2423" s="31"/>
      <c r="AH2423" s="31"/>
      <c r="AI2423" s="31"/>
      <c r="AJ2423" s="31"/>
      <c r="AK2423" s="31"/>
      <c r="AL2423" s="31"/>
      <c r="AM2423" s="31"/>
      <c r="AN2423" s="31"/>
      <c r="AQ2423" s="31"/>
      <c r="AR2423" s="31"/>
    </row>
    <row r="2424" spans="1:44" ht="30" customHeight="1" x14ac:dyDescent="0.3">
      <c r="A2424" s="29"/>
      <c r="B2424" s="29"/>
      <c r="C2424" s="29"/>
      <c r="D2424" s="29"/>
      <c r="E2424" s="29"/>
      <c r="F2424" s="29"/>
      <c r="G2424" s="29"/>
      <c r="H2424" s="29"/>
      <c r="I2424" s="29"/>
      <c r="J2424" s="29"/>
      <c r="K2424" s="31"/>
      <c r="L2424" s="31"/>
      <c r="M2424" s="31"/>
      <c r="N2424" s="31"/>
      <c r="O2424" s="31"/>
      <c r="P2424" s="31"/>
      <c r="Q2424" s="31"/>
      <c r="R2424" s="31"/>
      <c r="S2424" s="31"/>
      <c r="T2424" s="31"/>
      <c r="U2424" s="31"/>
      <c r="V2424" s="31"/>
      <c r="W2424" s="31"/>
      <c r="X2424" s="31"/>
      <c r="Y2424" s="31"/>
      <c r="Z2424" s="31"/>
      <c r="AA2424" s="31"/>
      <c r="AB2424" s="31"/>
      <c r="AC2424" s="31"/>
      <c r="AD2424" s="31"/>
      <c r="AE2424" s="31"/>
      <c r="AF2424" s="31"/>
      <c r="AG2424" s="31"/>
      <c r="AH2424" s="31"/>
      <c r="AI2424" s="31"/>
      <c r="AJ2424" s="31"/>
      <c r="AK2424" s="31"/>
      <c r="AL2424" s="31"/>
      <c r="AM2424" s="31"/>
      <c r="AN2424" s="31"/>
      <c r="AQ2424" s="31"/>
      <c r="AR2424" s="31"/>
    </row>
    <row r="2425" spans="1:44" ht="30" customHeight="1" x14ac:dyDescent="0.3">
      <c r="A2425" s="29"/>
      <c r="B2425" s="29"/>
      <c r="C2425" s="29"/>
      <c r="D2425" s="29"/>
      <c r="E2425" s="29"/>
      <c r="F2425" s="29"/>
      <c r="G2425" s="29"/>
      <c r="H2425" s="29"/>
      <c r="I2425" s="29"/>
      <c r="J2425" s="29"/>
      <c r="K2425" s="31"/>
      <c r="L2425" s="31"/>
      <c r="M2425" s="31"/>
      <c r="N2425" s="31"/>
      <c r="O2425" s="31"/>
      <c r="P2425" s="31"/>
      <c r="Q2425" s="31"/>
      <c r="R2425" s="31"/>
      <c r="S2425" s="31"/>
      <c r="T2425" s="31"/>
      <c r="U2425" s="31"/>
      <c r="V2425" s="31"/>
      <c r="W2425" s="31"/>
      <c r="X2425" s="31"/>
      <c r="Y2425" s="31"/>
      <c r="Z2425" s="31"/>
      <c r="AA2425" s="31"/>
      <c r="AB2425" s="31"/>
      <c r="AC2425" s="31"/>
      <c r="AD2425" s="31"/>
      <c r="AE2425" s="31"/>
      <c r="AF2425" s="31"/>
      <c r="AG2425" s="31"/>
      <c r="AH2425" s="31"/>
      <c r="AI2425" s="31"/>
      <c r="AJ2425" s="31"/>
      <c r="AK2425" s="31"/>
      <c r="AL2425" s="31"/>
      <c r="AM2425" s="31"/>
      <c r="AN2425" s="31"/>
      <c r="AQ2425" s="31"/>
      <c r="AR2425" s="31"/>
    </row>
    <row r="2426" spans="1:44" ht="30" customHeight="1" x14ac:dyDescent="0.3">
      <c r="A2426" s="29"/>
      <c r="B2426" s="29"/>
      <c r="C2426" s="29"/>
      <c r="D2426" s="29"/>
      <c r="E2426" s="29"/>
      <c r="F2426" s="29"/>
      <c r="G2426" s="29"/>
      <c r="H2426" s="29"/>
      <c r="I2426" s="29"/>
      <c r="J2426" s="29"/>
      <c r="K2426" s="31"/>
      <c r="L2426" s="31"/>
      <c r="M2426" s="31"/>
      <c r="N2426" s="31"/>
      <c r="O2426" s="31"/>
      <c r="P2426" s="31"/>
      <c r="Q2426" s="31"/>
      <c r="R2426" s="31"/>
      <c r="S2426" s="31"/>
      <c r="T2426" s="31"/>
      <c r="U2426" s="31"/>
      <c r="V2426" s="31"/>
      <c r="W2426" s="31"/>
      <c r="X2426" s="31"/>
      <c r="Y2426" s="31"/>
      <c r="Z2426" s="31"/>
      <c r="AA2426" s="31"/>
      <c r="AB2426" s="31"/>
      <c r="AC2426" s="31"/>
      <c r="AD2426" s="31"/>
      <c r="AE2426" s="31"/>
      <c r="AF2426" s="31"/>
      <c r="AG2426" s="31"/>
      <c r="AH2426" s="31"/>
      <c r="AI2426" s="31"/>
      <c r="AJ2426" s="31"/>
      <c r="AK2426" s="31"/>
      <c r="AL2426" s="31"/>
      <c r="AM2426" s="31"/>
      <c r="AN2426" s="31"/>
      <c r="AQ2426" s="31"/>
      <c r="AR2426" s="31"/>
    </row>
    <row r="2427" spans="1:44" ht="30" customHeight="1" x14ac:dyDescent="0.3">
      <c r="A2427" s="29"/>
      <c r="B2427" s="29"/>
      <c r="C2427" s="29"/>
      <c r="D2427" s="29"/>
      <c r="E2427" s="29"/>
      <c r="F2427" s="29"/>
      <c r="G2427" s="29"/>
      <c r="H2427" s="29"/>
      <c r="I2427" s="29"/>
      <c r="J2427" s="29"/>
      <c r="K2427" s="31"/>
      <c r="L2427" s="31"/>
      <c r="M2427" s="31"/>
      <c r="N2427" s="31"/>
      <c r="O2427" s="31"/>
      <c r="P2427" s="31"/>
      <c r="Q2427" s="31"/>
      <c r="R2427" s="31"/>
      <c r="S2427" s="31"/>
      <c r="T2427" s="31"/>
      <c r="U2427" s="31"/>
      <c r="V2427" s="31"/>
      <c r="W2427" s="31"/>
      <c r="X2427" s="31"/>
      <c r="Y2427" s="31"/>
      <c r="Z2427" s="31"/>
      <c r="AA2427" s="31"/>
      <c r="AB2427" s="31"/>
      <c r="AC2427" s="31"/>
      <c r="AD2427" s="31"/>
      <c r="AE2427" s="31"/>
      <c r="AF2427" s="31"/>
      <c r="AG2427" s="31"/>
      <c r="AH2427" s="31"/>
      <c r="AI2427" s="31"/>
      <c r="AJ2427" s="31"/>
      <c r="AK2427" s="31"/>
      <c r="AL2427" s="31"/>
      <c r="AM2427" s="31"/>
      <c r="AN2427" s="31"/>
      <c r="AQ2427" s="31"/>
      <c r="AR2427" s="31"/>
    </row>
    <row r="2428" spans="1:44" ht="30" customHeight="1" x14ac:dyDescent="0.3">
      <c r="A2428" s="29"/>
      <c r="B2428" s="29"/>
      <c r="C2428" s="29"/>
      <c r="D2428" s="29"/>
      <c r="E2428" s="29"/>
      <c r="F2428" s="29"/>
      <c r="G2428" s="29"/>
      <c r="H2428" s="29"/>
      <c r="I2428" s="29"/>
      <c r="J2428" s="29"/>
      <c r="K2428" s="31"/>
      <c r="L2428" s="31"/>
      <c r="M2428" s="31"/>
      <c r="N2428" s="31"/>
      <c r="O2428" s="31"/>
      <c r="P2428" s="31"/>
      <c r="Q2428" s="31"/>
      <c r="R2428" s="31"/>
      <c r="S2428" s="31"/>
      <c r="T2428" s="31"/>
      <c r="U2428" s="31"/>
      <c r="V2428" s="31"/>
      <c r="W2428" s="31"/>
      <c r="X2428" s="31"/>
      <c r="Y2428" s="31"/>
      <c r="Z2428" s="31"/>
      <c r="AA2428" s="31"/>
      <c r="AB2428" s="31"/>
      <c r="AC2428" s="31"/>
      <c r="AD2428" s="31"/>
      <c r="AE2428" s="31"/>
      <c r="AF2428" s="31"/>
      <c r="AG2428" s="31"/>
      <c r="AH2428" s="31"/>
      <c r="AI2428" s="31"/>
      <c r="AJ2428" s="31"/>
      <c r="AK2428" s="31"/>
      <c r="AL2428" s="31"/>
      <c r="AM2428" s="31"/>
      <c r="AN2428" s="31"/>
      <c r="AQ2428" s="31"/>
      <c r="AR2428" s="31"/>
    </row>
    <row r="2429" spans="1:44" ht="30" customHeight="1" x14ac:dyDescent="0.3">
      <c r="A2429" s="29"/>
      <c r="B2429" s="29"/>
      <c r="C2429" s="29"/>
      <c r="D2429" s="29"/>
      <c r="E2429" s="29"/>
      <c r="F2429" s="29"/>
      <c r="G2429" s="29"/>
      <c r="H2429" s="29"/>
      <c r="I2429" s="29"/>
      <c r="J2429" s="29"/>
      <c r="K2429" s="31"/>
      <c r="L2429" s="31"/>
      <c r="M2429" s="31"/>
      <c r="N2429" s="31"/>
      <c r="O2429" s="31"/>
      <c r="P2429" s="31"/>
      <c r="Q2429" s="31"/>
      <c r="R2429" s="31"/>
      <c r="S2429" s="31"/>
      <c r="T2429" s="31"/>
      <c r="U2429" s="31"/>
      <c r="V2429" s="31"/>
      <c r="W2429" s="31"/>
      <c r="X2429" s="31"/>
      <c r="Y2429" s="31"/>
      <c r="Z2429" s="31"/>
      <c r="AA2429" s="31"/>
      <c r="AB2429" s="31"/>
      <c r="AC2429" s="31"/>
      <c r="AD2429" s="31"/>
      <c r="AE2429" s="31"/>
      <c r="AF2429" s="31"/>
      <c r="AG2429" s="31"/>
      <c r="AH2429" s="31"/>
      <c r="AI2429" s="31"/>
      <c r="AJ2429" s="31"/>
      <c r="AK2429" s="31"/>
      <c r="AL2429" s="31"/>
      <c r="AM2429" s="31"/>
      <c r="AN2429" s="31"/>
      <c r="AQ2429" s="31"/>
      <c r="AR2429" s="31"/>
    </row>
    <row r="2430" spans="1:44" ht="30" customHeight="1" x14ac:dyDescent="0.3">
      <c r="A2430" s="29"/>
      <c r="B2430" s="29"/>
      <c r="C2430" s="29"/>
      <c r="D2430" s="29"/>
      <c r="E2430" s="29"/>
      <c r="F2430" s="29"/>
      <c r="G2430" s="29"/>
      <c r="H2430" s="29"/>
      <c r="I2430" s="29"/>
      <c r="J2430" s="29"/>
      <c r="K2430" s="31"/>
      <c r="L2430" s="31"/>
      <c r="M2430" s="31"/>
      <c r="N2430" s="31"/>
      <c r="O2430" s="31"/>
      <c r="P2430" s="31"/>
      <c r="Q2430" s="31"/>
      <c r="R2430" s="31"/>
      <c r="S2430" s="31"/>
      <c r="T2430" s="31"/>
      <c r="U2430" s="31"/>
      <c r="V2430" s="31"/>
      <c r="W2430" s="31"/>
      <c r="X2430" s="31"/>
      <c r="Y2430" s="31"/>
      <c r="Z2430" s="31"/>
      <c r="AA2430" s="31"/>
      <c r="AB2430" s="31"/>
      <c r="AC2430" s="31"/>
      <c r="AD2430" s="31"/>
      <c r="AE2430" s="31"/>
      <c r="AF2430" s="31"/>
      <c r="AG2430" s="31"/>
      <c r="AH2430" s="31"/>
      <c r="AI2430" s="31"/>
      <c r="AJ2430" s="31"/>
      <c r="AK2430" s="31"/>
      <c r="AL2430" s="31"/>
      <c r="AM2430" s="31"/>
      <c r="AN2430" s="31"/>
      <c r="AQ2430" s="31"/>
      <c r="AR2430" s="31"/>
    </row>
    <row r="2431" spans="1:44" ht="30" customHeight="1" x14ac:dyDescent="0.3">
      <c r="A2431" s="29"/>
      <c r="B2431" s="29"/>
      <c r="C2431" s="29"/>
      <c r="D2431" s="29"/>
      <c r="E2431" s="29"/>
      <c r="F2431" s="29"/>
      <c r="G2431" s="29"/>
      <c r="H2431" s="29"/>
      <c r="I2431" s="29"/>
      <c r="J2431" s="29"/>
      <c r="K2431" s="31"/>
      <c r="L2431" s="31"/>
      <c r="M2431" s="31"/>
      <c r="N2431" s="31"/>
      <c r="O2431" s="31"/>
      <c r="P2431" s="31"/>
      <c r="Q2431" s="31"/>
      <c r="R2431" s="31"/>
      <c r="S2431" s="31"/>
      <c r="T2431" s="31"/>
      <c r="U2431" s="31"/>
      <c r="V2431" s="31"/>
      <c r="W2431" s="31"/>
      <c r="X2431" s="31"/>
      <c r="Y2431" s="31"/>
      <c r="Z2431" s="31"/>
      <c r="AA2431" s="31"/>
      <c r="AB2431" s="31"/>
      <c r="AC2431" s="31"/>
      <c r="AD2431" s="31"/>
      <c r="AE2431" s="31"/>
      <c r="AF2431" s="31"/>
      <c r="AG2431" s="31"/>
      <c r="AH2431" s="31"/>
      <c r="AI2431" s="31"/>
      <c r="AJ2431" s="31"/>
      <c r="AK2431" s="31"/>
      <c r="AL2431" s="31"/>
      <c r="AM2431" s="31"/>
      <c r="AN2431" s="31"/>
      <c r="AQ2431" s="31"/>
      <c r="AR2431" s="31"/>
    </row>
    <row r="2432" spans="1:44" ht="30" customHeight="1" x14ac:dyDescent="0.3">
      <c r="A2432" s="29"/>
      <c r="B2432" s="29"/>
      <c r="C2432" s="29"/>
      <c r="D2432" s="29"/>
      <c r="E2432" s="29"/>
      <c r="F2432" s="29"/>
      <c r="G2432" s="29"/>
      <c r="H2432" s="29"/>
      <c r="I2432" s="29"/>
      <c r="J2432" s="29"/>
      <c r="K2432" s="31"/>
      <c r="L2432" s="31"/>
      <c r="M2432" s="31"/>
      <c r="N2432" s="31"/>
      <c r="O2432" s="31"/>
      <c r="P2432" s="31"/>
      <c r="Q2432" s="31"/>
      <c r="R2432" s="31"/>
      <c r="S2432" s="31"/>
      <c r="T2432" s="31"/>
      <c r="U2432" s="31"/>
      <c r="V2432" s="31"/>
      <c r="W2432" s="31"/>
      <c r="X2432" s="31"/>
      <c r="Y2432" s="31"/>
      <c r="Z2432" s="31"/>
      <c r="AA2432" s="31"/>
      <c r="AB2432" s="31"/>
      <c r="AC2432" s="31"/>
      <c r="AD2432" s="31"/>
      <c r="AE2432" s="31"/>
      <c r="AF2432" s="31"/>
      <c r="AG2432" s="31"/>
      <c r="AH2432" s="31"/>
      <c r="AI2432" s="31"/>
      <c r="AJ2432" s="31"/>
      <c r="AK2432" s="31"/>
      <c r="AL2432" s="31"/>
      <c r="AM2432" s="31"/>
      <c r="AN2432" s="31"/>
      <c r="AQ2432" s="31"/>
      <c r="AR2432" s="31"/>
    </row>
    <row r="2433" spans="1:44" ht="30" customHeight="1" x14ac:dyDescent="0.3">
      <c r="A2433" s="29"/>
      <c r="B2433" s="29"/>
      <c r="C2433" s="29"/>
      <c r="D2433" s="29"/>
      <c r="E2433" s="29"/>
      <c r="F2433" s="29"/>
      <c r="G2433" s="29"/>
      <c r="H2433" s="29"/>
      <c r="I2433" s="29"/>
      <c r="J2433" s="29"/>
      <c r="K2433" s="31"/>
      <c r="L2433" s="31"/>
      <c r="M2433" s="31"/>
      <c r="N2433" s="31"/>
      <c r="O2433" s="31"/>
      <c r="P2433" s="31"/>
      <c r="Q2433" s="31"/>
      <c r="R2433" s="31"/>
      <c r="S2433" s="31"/>
      <c r="T2433" s="31"/>
      <c r="U2433" s="31"/>
      <c r="V2433" s="31"/>
      <c r="W2433" s="31"/>
      <c r="X2433" s="31"/>
      <c r="Y2433" s="31"/>
      <c r="Z2433" s="31"/>
      <c r="AA2433" s="31"/>
      <c r="AB2433" s="31"/>
      <c r="AC2433" s="31"/>
      <c r="AD2433" s="31"/>
      <c r="AE2433" s="31"/>
      <c r="AF2433" s="31"/>
      <c r="AG2433" s="31"/>
      <c r="AH2433" s="31"/>
      <c r="AI2433" s="31"/>
      <c r="AJ2433" s="31"/>
      <c r="AK2433" s="31"/>
      <c r="AL2433" s="31"/>
      <c r="AM2433" s="31"/>
      <c r="AN2433" s="31"/>
      <c r="AQ2433" s="31"/>
      <c r="AR2433" s="31"/>
    </row>
    <row r="2434" spans="1:44" ht="30" customHeight="1" x14ac:dyDescent="0.3">
      <c r="A2434" s="29"/>
      <c r="B2434" s="29"/>
      <c r="C2434" s="29"/>
      <c r="D2434" s="29"/>
      <c r="E2434" s="29"/>
      <c r="F2434" s="29"/>
      <c r="G2434" s="29"/>
      <c r="H2434" s="29"/>
      <c r="I2434" s="29"/>
      <c r="J2434" s="29"/>
      <c r="K2434" s="31"/>
      <c r="L2434" s="31"/>
      <c r="M2434" s="31"/>
      <c r="N2434" s="31"/>
      <c r="O2434" s="31"/>
      <c r="P2434" s="31"/>
      <c r="Q2434" s="31"/>
      <c r="R2434" s="31"/>
      <c r="S2434" s="31"/>
      <c r="T2434" s="31"/>
      <c r="U2434" s="31"/>
      <c r="V2434" s="31"/>
      <c r="W2434" s="31"/>
      <c r="X2434" s="31"/>
      <c r="Y2434" s="31"/>
      <c r="Z2434" s="31"/>
      <c r="AA2434" s="31"/>
      <c r="AB2434" s="31"/>
      <c r="AC2434" s="31"/>
      <c r="AD2434" s="31"/>
      <c r="AE2434" s="31"/>
      <c r="AF2434" s="31"/>
      <c r="AG2434" s="31"/>
      <c r="AH2434" s="31"/>
      <c r="AI2434" s="31"/>
      <c r="AJ2434" s="31"/>
      <c r="AK2434" s="31"/>
      <c r="AL2434" s="31"/>
      <c r="AM2434" s="31"/>
      <c r="AN2434" s="31"/>
      <c r="AQ2434" s="31"/>
      <c r="AR2434" s="31"/>
    </row>
    <row r="2435" spans="1:44" ht="30" customHeight="1" x14ac:dyDescent="0.3">
      <c r="A2435" s="29"/>
      <c r="B2435" s="29"/>
      <c r="C2435" s="29"/>
      <c r="D2435" s="29"/>
      <c r="E2435" s="29"/>
      <c r="F2435" s="29"/>
      <c r="G2435" s="29"/>
      <c r="H2435" s="29"/>
      <c r="I2435" s="29"/>
      <c r="J2435" s="29"/>
      <c r="K2435" s="31"/>
      <c r="L2435" s="31"/>
      <c r="M2435" s="31"/>
      <c r="N2435" s="31"/>
      <c r="O2435" s="31"/>
      <c r="P2435" s="31"/>
      <c r="Q2435" s="31"/>
      <c r="R2435" s="31"/>
      <c r="S2435" s="31"/>
      <c r="T2435" s="31"/>
      <c r="U2435" s="31"/>
      <c r="V2435" s="31"/>
      <c r="W2435" s="31"/>
      <c r="X2435" s="31"/>
      <c r="Y2435" s="31"/>
      <c r="Z2435" s="31"/>
      <c r="AA2435" s="31"/>
      <c r="AB2435" s="31"/>
      <c r="AC2435" s="31"/>
      <c r="AD2435" s="31"/>
      <c r="AE2435" s="31"/>
      <c r="AF2435" s="31"/>
      <c r="AG2435" s="31"/>
      <c r="AH2435" s="31"/>
      <c r="AI2435" s="31"/>
      <c r="AJ2435" s="31"/>
      <c r="AK2435" s="31"/>
      <c r="AL2435" s="31"/>
      <c r="AM2435" s="31"/>
      <c r="AN2435" s="31"/>
      <c r="AQ2435" s="31"/>
      <c r="AR2435" s="31"/>
    </row>
    <row r="2436" spans="1:44" ht="30" customHeight="1" x14ac:dyDescent="0.3">
      <c r="A2436" s="29"/>
      <c r="B2436" s="29"/>
      <c r="C2436" s="29"/>
      <c r="D2436" s="29"/>
      <c r="E2436" s="29"/>
      <c r="F2436" s="29"/>
      <c r="G2436" s="29"/>
      <c r="H2436" s="29"/>
      <c r="I2436" s="29"/>
      <c r="J2436" s="29"/>
      <c r="K2436" s="31"/>
      <c r="L2436" s="31"/>
      <c r="M2436" s="31"/>
      <c r="N2436" s="31"/>
      <c r="O2436" s="31"/>
      <c r="P2436" s="31"/>
      <c r="Q2436" s="31"/>
      <c r="R2436" s="31"/>
      <c r="S2436" s="31"/>
      <c r="T2436" s="31"/>
      <c r="U2436" s="31"/>
      <c r="V2436" s="31"/>
      <c r="W2436" s="31"/>
      <c r="X2436" s="31"/>
      <c r="Y2436" s="31"/>
      <c r="Z2436" s="31"/>
      <c r="AA2436" s="31"/>
      <c r="AB2436" s="31"/>
      <c r="AC2436" s="31"/>
      <c r="AD2436" s="31"/>
      <c r="AE2436" s="31"/>
      <c r="AF2436" s="31"/>
      <c r="AG2436" s="31"/>
      <c r="AH2436" s="31"/>
      <c r="AI2436" s="31"/>
      <c r="AJ2436" s="31"/>
      <c r="AK2436" s="31"/>
      <c r="AL2436" s="31"/>
      <c r="AM2436" s="31"/>
      <c r="AN2436" s="31"/>
      <c r="AQ2436" s="31"/>
      <c r="AR2436" s="31"/>
    </row>
    <row r="2437" spans="1:44" ht="30" customHeight="1" x14ac:dyDescent="0.3">
      <c r="A2437" s="29"/>
      <c r="B2437" s="29"/>
      <c r="C2437" s="29"/>
      <c r="D2437" s="29"/>
      <c r="E2437" s="29"/>
      <c r="F2437" s="29"/>
      <c r="G2437" s="29"/>
      <c r="H2437" s="29"/>
      <c r="I2437" s="29"/>
      <c r="J2437" s="29"/>
      <c r="K2437" s="31"/>
      <c r="L2437" s="31"/>
      <c r="M2437" s="31"/>
      <c r="N2437" s="31"/>
      <c r="O2437" s="31"/>
      <c r="P2437" s="31"/>
      <c r="Q2437" s="31"/>
      <c r="R2437" s="31"/>
      <c r="S2437" s="31"/>
      <c r="T2437" s="31"/>
      <c r="U2437" s="31"/>
      <c r="V2437" s="31"/>
      <c r="W2437" s="31"/>
      <c r="X2437" s="31"/>
      <c r="Y2437" s="31"/>
      <c r="Z2437" s="31"/>
      <c r="AA2437" s="31"/>
      <c r="AB2437" s="31"/>
      <c r="AC2437" s="31"/>
      <c r="AD2437" s="31"/>
      <c r="AE2437" s="31"/>
      <c r="AF2437" s="31"/>
      <c r="AG2437" s="31"/>
      <c r="AH2437" s="31"/>
      <c r="AI2437" s="31"/>
      <c r="AJ2437" s="31"/>
      <c r="AK2437" s="31"/>
      <c r="AL2437" s="31"/>
      <c r="AM2437" s="31"/>
      <c r="AN2437" s="31"/>
      <c r="AQ2437" s="31"/>
      <c r="AR2437" s="31"/>
    </row>
    <row r="2438" spans="1:44" ht="30" customHeight="1" x14ac:dyDescent="0.3">
      <c r="A2438" s="29"/>
      <c r="B2438" s="29"/>
      <c r="C2438" s="29"/>
      <c r="D2438" s="29"/>
      <c r="E2438" s="29"/>
      <c r="F2438" s="29"/>
      <c r="G2438" s="29"/>
      <c r="H2438" s="29"/>
      <c r="I2438" s="29"/>
      <c r="J2438" s="29"/>
      <c r="K2438" s="31"/>
      <c r="L2438" s="31"/>
      <c r="M2438" s="31"/>
      <c r="N2438" s="31"/>
      <c r="O2438" s="31"/>
      <c r="P2438" s="31"/>
      <c r="Q2438" s="31"/>
      <c r="R2438" s="31"/>
      <c r="S2438" s="31"/>
      <c r="T2438" s="31"/>
      <c r="U2438" s="31"/>
      <c r="V2438" s="31"/>
      <c r="W2438" s="31"/>
      <c r="X2438" s="31"/>
      <c r="Y2438" s="31"/>
      <c r="Z2438" s="31"/>
      <c r="AA2438" s="31"/>
      <c r="AB2438" s="31"/>
      <c r="AC2438" s="31"/>
      <c r="AD2438" s="31"/>
      <c r="AE2438" s="31"/>
      <c r="AF2438" s="31"/>
      <c r="AG2438" s="31"/>
      <c r="AH2438" s="31"/>
      <c r="AI2438" s="31"/>
      <c r="AJ2438" s="31"/>
      <c r="AK2438" s="31"/>
      <c r="AL2438" s="31"/>
      <c r="AM2438" s="31"/>
      <c r="AN2438" s="31"/>
      <c r="AQ2438" s="31"/>
      <c r="AR2438" s="31"/>
    </row>
    <row r="2439" spans="1:44" ht="30" customHeight="1" x14ac:dyDescent="0.3">
      <c r="A2439" s="29"/>
      <c r="B2439" s="29"/>
      <c r="C2439" s="29"/>
      <c r="D2439" s="29"/>
      <c r="E2439" s="29"/>
      <c r="F2439" s="29"/>
      <c r="G2439" s="29"/>
      <c r="H2439" s="29"/>
      <c r="I2439" s="29"/>
      <c r="J2439" s="29"/>
      <c r="K2439" s="31"/>
      <c r="L2439" s="31"/>
      <c r="M2439" s="31"/>
      <c r="N2439" s="31"/>
      <c r="O2439" s="31"/>
      <c r="P2439" s="31"/>
      <c r="Q2439" s="31"/>
      <c r="R2439" s="31"/>
      <c r="S2439" s="31"/>
      <c r="T2439" s="31"/>
      <c r="U2439" s="31"/>
      <c r="V2439" s="31"/>
      <c r="W2439" s="31"/>
      <c r="X2439" s="31"/>
      <c r="Y2439" s="31"/>
      <c r="Z2439" s="31"/>
      <c r="AA2439" s="31"/>
      <c r="AB2439" s="31"/>
      <c r="AC2439" s="31"/>
      <c r="AD2439" s="31"/>
      <c r="AE2439" s="31"/>
      <c r="AF2439" s="31"/>
      <c r="AG2439" s="31"/>
      <c r="AH2439" s="31"/>
      <c r="AI2439" s="31"/>
      <c r="AJ2439" s="31"/>
      <c r="AK2439" s="31"/>
      <c r="AL2439" s="31"/>
      <c r="AM2439" s="31"/>
      <c r="AN2439" s="31"/>
      <c r="AQ2439" s="31"/>
      <c r="AR2439" s="31"/>
    </row>
    <row r="2440" spans="1:44" ht="30" customHeight="1" x14ac:dyDescent="0.3">
      <c r="A2440" s="29"/>
      <c r="B2440" s="29"/>
      <c r="C2440" s="29"/>
      <c r="D2440" s="29"/>
      <c r="E2440" s="29"/>
      <c r="F2440" s="29"/>
      <c r="G2440" s="29"/>
      <c r="H2440" s="29"/>
      <c r="I2440" s="29"/>
      <c r="J2440" s="29"/>
      <c r="K2440" s="31"/>
      <c r="L2440" s="31"/>
      <c r="M2440" s="31"/>
      <c r="N2440" s="31"/>
      <c r="O2440" s="31"/>
      <c r="P2440" s="31"/>
      <c r="Q2440" s="31"/>
      <c r="R2440" s="31"/>
      <c r="S2440" s="31"/>
      <c r="T2440" s="31"/>
      <c r="U2440" s="31"/>
      <c r="V2440" s="31"/>
      <c r="W2440" s="31"/>
      <c r="X2440" s="31"/>
      <c r="Y2440" s="31"/>
      <c r="Z2440" s="31"/>
      <c r="AA2440" s="31"/>
      <c r="AB2440" s="31"/>
      <c r="AC2440" s="31"/>
      <c r="AD2440" s="31"/>
      <c r="AE2440" s="31"/>
      <c r="AF2440" s="31"/>
      <c r="AG2440" s="31"/>
      <c r="AH2440" s="31"/>
      <c r="AI2440" s="31"/>
      <c r="AJ2440" s="31"/>
      <c r="AK2440" s="31"/>
      <c r="AL2440" s="31"/>
      <c r="AM2440" s="31"/>
      <c r="AN2440" s="31"/>
      <c r="AQ2440" s="31"/>
      <c r="AR2440" s="31"/>
    </row>
    <row r="2441" spans="1:44" ht="30" customHeight="1" x14ac:dyDescent="0.3">
      <c r="A2441" s="29"/>
      <c r="B2441" s="29"/>
      <c r="C2441" s="29"/>
      <c r="D2441" s="29"/>
      <c r="E2441" s="29"/>
      <c r="F2441" s="29"/>
      <c r="G2441" s="29"/>
      <c r="H2441" s="29"/>
      <c r="I2441" s="29"/>
      <c r="J2441" s="29"/>
      <c r="K2441" s="31"/>
      <c r="L2441" s="31"/>
      <c r="M2441" s="31"/>
      <c r="N2441" s="31"/>
      <c r="O2441" s="31"/>
      <c r="P2441" s="31"/>
      <c r="Q2441" s="31"/>
      <c r="R2441" s="31"/>
      <c r="S2441" s="31"/>
      <c r="T2441" s="31"/>
      <c r="U2441" s="31"/>
      <c r="V2441" s="31"/>
      <c r="W2441" s="31"/>
      <c r="X2441" s="31"/>
      <c r="Y2441" s="31"/>
      <c r="Z2441" s="31"/>
      <c r="AA2441" s="31"/>
      <c r="AB2441" s="31"/>
      <c r="AC2441" s="31"/>
      <c r="AD2441" s="31"/>
      <c r="AE2441" s="31"/>
      <c r="AF2441" s="31"/>
      <c r="AG2441" s="31"/>
      <c r="AH2441" s="31"/>
      <c r="AI2441" s="31"/>
      <c r="AJ2441" s="31"/>
      <c r="AK2441" s="31"/>
      <c r="AL2441" s="31"/>
      <c r="AM2441" s="31"/>
      <c r="AN2441" s="31"/>
      <c r="AQ2441" s="31"/>
      <c r="AR2441" s="31"/>
    </row>
    <row r="2442" spans="1:44" ht="30" customHeight="1" x14ac:dyDescent="0.3">
      <c r="A2442" s="29"/>
      <c r="B2442" s="29"/>
      <c r="C2442" s="29"/>
      <c r="D2442" s="29"/>
      <c r="E2442" s="29"/>
      <c r="F2442" s="29"/>
      <c r="G2442" s="29"/>
      <c r="H2442" s="29"/>
      <c r="I2442" s="29"/>
      <c r="J2442" s="29"/>
      <c r="K2442" s="31"/>
      <c r="L2442" s="31"/>
      <c r="M2442" s="31"/>
      <c r="N2442" s="31"/>
      <c r="O2442" s="31"/>
      <c r="P2442" s="31"/>
      <c r="Q2442" s="31"/>
      <c r="R2442" s="31"/>
      <c r="S2442" s="31"/>
      <c r="T2442" s="31"/>
      <c r="U2442" s="31"/>
      <c r="V2442" s="31"/>
      <c r="W2442" s="31"/>
      <c r="X2442" s="31"/>
      <c r="Y2442" s="31"/>
      <c r="Z2442" s="31"/>
      <c r="AA2442" s="31"/>
      <c r="AB2442" s="31"/>
      <c r="AC2442" s="31"/>
      <c r="AD2442" s="31"/>
      <c r="AE2442" s="31"/>
      <c r="AF2442" s="31"/>
      <c r="AG2442" s="31"/>
      <c r="AH2442" s="31"/>
      <c r="AI2442" s="31"/>
      <c r="AJ2442" s="31"/>
      <c r="AK2442" s="31"/>
      <c r="AL2442" s="31"/>
      <c r="AM2442" s="31"/>
      <c r="AN2442" s="31"/>
      <c r="AQ2442" s="31"/>
      <c r="AR2442" s="31"/>
    </row>
    <row r="2443" spans="1:44" ht="30" customHeight="1" x14ac:dyDescent="0.3">
      <c r="A2443" s="29"/>
      <c r="B2443" s="29"/>
      <c r="C2443" s="29"/>
      <c r="D2443" s="29"/>
      <c r="E2443" s="29"/>
      <c r="F2443" s="29"/>
      <c r="G2443" s="29"/>
      <c r="H2443" s="29"/>
      <c r="I2443" s="29"/>
      <c r="J2443" s="29"/>
      <c r="K2443" s="31"/>
      <c r="L2443" s="31"/>
      <c r="M2443" s="31"/>
      <c r="N2443" s="31"/>
      <c r="O2443" s="31"/>
      <c r="P2443" s="31"/>
      <c r="Q2443" s="31"/>
      <c r="R2443" s="31"/>
      <c r="S2443" s="31"/>
      <c r="T2443" s="31"/>
      <c r="U2443" s="31"/>
      <c r="V2443" s="31"/>
      <c r="W2443" s="31"/>
      <c r="X2443" s="31"/>
      <c r="Y2443" s="31"/>
      <c r="Z2443" s="31"/>
      <c r="AA2443" s="31"/>
      <c r="AB2443" s="31"/>
      <c r="AC2443" s="31"/>
      <c r="AD2443" s="31"/>
      <c r="AE2443" s="31"/>
      <c r="AF2443" s="31"/>
      <c r="AG2443" s="31"/>
      <c r="AH2443" s="31"/>
      <c r="AI2443" s="31"/>
      <c r="AJ2443" s="31"/>
      <c r="AK2443" s="31"/>
      <c r="AL2443" s="31"/>
      <c r="AM2443" s="31"/>
      <c r="AN2443" s="31"/>
      <c r="AQ2443" s="31"/>
      <c r="AR2443" s="31"/>
    </row>
    <row r="2444" spans="1:44" ht="30" customHeight="1" x14ac:dyDescent="0.3">
      <c r="A2444" s="29"/>
      <c r="B2444" s="29"/>
      <c r="C2444" s="29"/>
      <c r="D2444" s="29"/>
      <c r="E2444" s="29"/>
      <c r="F2444" s="29"/>
      <c r="G2444" s="29"/>
      <c r="H2444" s="29"/>
      <c r="I2444" s="29"/>
      <c r="J2444" s="29"/>
      <c r="K2444" s="31"/>
      <c r="L2444" s="31"/>
      <c r="M2444" s="31"/>
      <c r="N2444" s="31"/>
      <c r="O2444" s="31"/>
      <c r="P2444" s="31"/>
      <c r="Q2444" s="31"/>
      <c r="R2444" s="31"/>
      <c r="S2444" s="31"/>
      <c r="T2444" s="31"/>
      <c r="U2444" s="31"/>
      <c r="V2444" s="31"/>
      <c r="W2444" s="31"/>
      <c r="X2444" s="31"/>
      <c r="Y2444" s="31"/>
      <c r="Z2444" s="31"/>
      <c r="AA2444" s="31"/>
      <c r="AB2444" s="31"/>
      <c r="AC2444" s="31"/>
      <c r="AD2444" s="31"/>
      <c r="AE2444" s="31"/>
      <c r="AF2444" s="31"/>
      <c r="AG2444" s="31"/>
      <c r="AH2444" s="31"/>
      <c r="AI2444" s="31"/>
      <c r="AJ2444" s="31"/>
      <c r="AK2444" s="31"/>
      <c r="AL2444" s="31"/>
      <c r="AM2444" s="31"/>
      <c r="AN2444" s="31"/>
      <c r="AQ2444" s="31"/>
      <c r="AR2444" s="31"/>
    </row>
    <row r="2445" spans="1:44" ht="30" customHeight="1" x14ac:dyDescent="0.3">
      <c r="A2445" s="29"/>
      <c r="B2445" s="29"/>
      <c r="C2445" s="29"/>
      <c r="D2445" s="29"/>
      <c r="E2445" s="29"/>
      <c r="F2445" s="29"/>
      <c r="G2445" s="29"/>
      <c r="H2445" s="29"/>
      <c r="I2445" s="29"/>
      <c r="J2445" s="29"/>
      <c r="K2445" s="31"/>
      <c r="L2445" s="31"/>
      <c r="M2445" s="31"/>
      <c r="N2445" s="31"/>
      <c r="O2445" s="31"/>
      <c r="P2445" s="31"/>
      <c r="Q2445" s="31"/>
      <c r="R2445" s="31"/>
      <c r="S2445" s="31"/>
      <c r="T2445" s="31"/>
      <c r="U2445" s="31"/>
      <c r="V2445" s="31"/>
      <c r="W2445" s="31"/>
      <c r="X2445" s="31"/>
      <c r="Y2445" s="31"/>
      <c r="Z2445" s="31"/>
      <c r="AA2445" s="31"/>
      <c r="AB2445" s="31"/>
      <c r="AC2445" s="31"/>
      <c r="AD2445" s="31"/>
      <c r="AE2445" s="31"/>
      <c r="AF2445" s="31"/>
      <c r="AG2445" s="31"/>
      <c r="AH2445" s="31"/>
      <c r="AI2445" s="31"/>
      <c r="AJ2445" s="31"/>
      <c r="AK2445" s="31"/>
      <c r="AL2445" s="31"/>
      <c r="AM2445" s="31"/>
      <c r="AN2445" s="31"/>
      <c r="AQ2445" s="31"/>
      <c r="AR2445" s="31"/>
    </row>
    <row r="2446" spans="1:44" ht="30" customHeight="1" x14ac:dyDescent="0.3">
      <c r="A2446" s="29"/>
      <c r="B2446" s="29"/>
      <c r="C2446" s="29"/>
      <c r="D2446" s="29"/>
      <c r="E2446" s="29"/>
      <c r="F2446" s="29"/>
      <c r="G2446" s="29"/>
      <c r="H2446" s="29"/>
      <c r="I2446" s="29"/>
      <c r="J2446" s="29"/>
      <c r="K2446" s="31"/>
      <c r="L2446" s="31"/>
      <c r="M2446" s="31"/>
      <c r="N2446" s="31"/>
      <c r="O2446" s="31"/>
      <c r="P2446" s="31"/>
      <c r="Q2446" s="31"/>
      <c r="R2446" s="31"/>
      <c r="S2446" s="31"/>
      <c r="T2446" s="31"/>
      <c r="U2446" s="31"/>
      <c r="V2446" s="31"/>
      <c r="W2446" s="31"/>
      <c r="X2446" s="31"/>
      <c r="Y2446" s="31"/>
      <c r="Z2446" s="31"/>
      <c r="AA2446" s="31"/>
      <c r="AB2446" s="31"/>
      <c r="AC2446" s="31"/>
      <c r="AD2446" s="31"/>
      <c r="AE2446" s="31"/>
      <c r="AF2446" s="31"/>
      <c r="AG2446" s="31"/>
      <c r="AH2446" s="31"/>
      <c r="AI2446" s="31"/>
      <c r="AJ2446" s="31"/>
      <c r="AK2446" s="31"/>
      <c r="AL2446" s="31"/>
      <c r="AM2446" s="31"/>
      <c r="AN2446" s="31"/>
      <c r="AQ2446" s="31"/>
      <c r="AR2446" s="31"/>
    </row>
    <row r="2447" spans="1:44" ht="30" customHeight="1" x14ac:dyDescent="0.3">
      <c r="A2447" s="29"/>
      <c r="B2447" s="29"/>
      <c r="C2447" s="29"/>
      <c r="D2447" s="29"/>
      <c r="E2447" s="29"/>
      <c r="F2447" s="29"/>
      <c r="G2447" s="29"/>
      <c r="H2447" s="29"/>
      <c r="I2447" s="29"/>
      <c r="J2447" s="29"/>
      <c r="K2447" s="31"/>
      <c r="L2447" s="31"/>
      <c r="M2447" s="31"/>
      <c r="N2447" s="31"/>
      <c r="O2447" s="31"/>
      <c r="P2447" s="31"/>
      <c r="Q2447" s="31"/>
      <c r="R2447" s="31"/>
      <c r="S2447" s="31"/>
      <c r="T2447" s="31"/>
      <c r="U2447" s="31"/>
      <c r="V2447" s="31"/>
      <c r="W2447" s="31"/>
      <c r="X2447" s="31"/>
      <c r="Y2447" s="31"/>
      <c r="Z2447" s="31"/>
      <c r="AA2447" s="31"/>
      <c r="AB2447" s="31"/>
      <c r="AC2447" s="31"/>
      <c r="AD2447" s="31"/>
      <c r="AE2447" s="31"/>
      <c r="AF2447" s="31"/>
      <c r="AG2447" s="31"/>
      <c r="AH2447" s="31"/>
      <c r="AI2447" s="31"/>
      <c r="AJ2447" s="31"/>
      <c r="AK2447" s="31"/>
      <c r="AL2447" s="31"/>
      <c r="AM2447" s="31"/>
      <c r="AN2447" s="31"/>
      <c r="AQ2447" s="31"/>
      <c r="AR2447" s="31"/>
    </row>
    <row r="2448" spans="1:44" ht="30" customHeight="1" x14ac:dyDescent="0.3">
      <c r="A2448" s="29"/>
      <c r="B2448" s="29"/>
      <c r="C2448" s="29"/>
      <c r="D2448" s="29"/>
      <c r="E2448" s="29"/>
      <c r="F2448" s="29"/>
      <c r="G2448" s="29"/>
      <c r="H2448" s="29"/>
      <c r="I2448" s="29"/>
      <c r="J2448" s="29"/>
      <c r="K2448" s="31"/>
      <c r="L2448" s="31"/>
      <c r="M2448" s="31"/>
      <c r="N2448" s="31"/>
      <c r="O2448" s="31"/>
      <c r="P2448" s="31"/>
      <c r="Q2448" s="31"/>
      <c r="R2448" s="31"/>
      <c r="S2448" s="31"/>
      <c r="T2448" s="31"/>
      <c r="U2448" s="31"/>
      <c r="V2448" s="31"/>
      <c r="W2448" s="31"/>
      <c r="X2448" s="31"/>
      <c r="Y2448" s="31"/>
      <c r="Z2448" s="31"/>
      <c r="AA2448" s="31"/>
      <c r="AB2448" s="31"/>
      <c r="AC2448" s="31"/>
      <c r="AD2448" s="31"/>
      <c r="AE2448" s="31"/>
      <c r="AF2448" s="31"/>
      <c r="AG2448" s="31"/>
      <c r="AH2448" s="31"/>
      <c r="AI2448" s="31"/>
      <c r="AJ2448" s="31"/>
      <c r="AK2448" s="31"/>
      <c r="AL2448" s="31"/>
      <c r="AM2448" s="31"/>
      <c r="AN2448" s="31"/>
      <c r="AQ2448" s="31"/>
      <c r="AR2448" s="31"/>
    </row>
    <row r="2449" spans="1:44" ht="30" customHeight="1" x14ac:dyDescent="0.3">
      <c r="A2449" s="29"/>
      <c r="B2449" s="29"/>
      <c r="C2449" s="29"/>
      <c r="D2449" s="29"/>
      <c r="E2449" s="29"/>
      <c r="F2449" s="29"/>
      <c r="G2449" s="29"/>
      <c r="H2449" s="29"/>
      <c r="I2449" s="29"/>
      <c r="J2449" s="29"/>
      <c r="K2449" s="31"/>
      <c r="L2449" s="31"/>
      <c r="M2449" s="31"/>
      <c r="N2449" s="31"/>
      <c r="O2449" s="31"/>
      <c r="P2449" s="31"/>
      <c r="Q2449" s="31"/>
      <c r="R2449" s="31"/>
      <c r="S2449" s="31"/>
      <c r="T2449" s="31"/>
      <c r="U2449" s="31"/>
      <c r="V2449" s="31"/>
      <c r="W2449" s="31"/>
      <c r="X2449" s="31"/>
      <c r="Y2449" s="31"/>
      <c r="Z2449" s="31"/>
      <c r="AA2449" s="31"/>
      <c r="AB2449" s="31"/>
      <c r="AC2449" s="31"/>
      <c r="AD2449" s="31"/>
      <c r="AE2449" s="31"/>
      <c r="AF2449" s="31"/>
      <c r="AG2449" s="31"/>
      <c r="AH2449" s="31"/>
      <c r="AI2449" s="31"/>
      <c r="AJ2449" s="31"/>
      <c r="AK2449" s="31"/>
      <c r="AL2449" s="31"/>
      <c r="AM2449" s="31"/>
      <c r="AN2449" s="31"/>
      <c r="AQ2449" s="31"/>
      <c r="AR2449" s="31"/>
    </row>
    <row r="2450" spans="1:44" ht="30" customHeight="1" x14ac:dyDescent="0.3">
      <c r="A2450" s="29"/>
      <c r="B2450" s="29"/>
      <c r="C2450" s="29"/>
      <c r="D2450" s="29"/>
      <c r="E2450" s="29"/>
      <c r="F2450" s="29"/>
      <c r="G2450" s="29"/>
      <c r="H2450" s="29"/>
      <c r="I2450" s="29"/>
      <c r="J2450" s="29"/>
      <c r="K2450" s="31"/>
      <c r="L2450" s="31"/>
      <c r="M2450" s="31"/>
      <c r="N2450" s="31"/>
      <c r="O2450" s="31"/>
      <c r="P2450" s="31"/>
      <c r="Q2450" s="31"/>
      <c r="R2450" s="31"/>
      <c r="S2450" s="31"/>
      <c r="T2450" s="31"/>
      <c r="U2450" s="31"/>
      <c r="V2450" s="31"/>
      <c r="W2450" s="31"/>
      <c r="X2450" s="31"/>
      <c r="Y2450" s="31"/>
      <c r="Z2450" s="31"/>
      <c r="AA2450" s="31"/>
      <c r="AB2450" s="31"/>
      <c r="AC2450" s="31"/>
      <c r="AD2450" s="31"/>
      <c r="AE2450" s="31"/>
      <c r="AF2450" s="31"/>
      <c r="AG2450" s="31"/>
      <c r="AH2450" s="31"/>
      <c r="AI2450" s="31"/>
      <c r="AJ2450" s="31"/>
      <c r="AK2450" s="31"/>
      <c r="AL2450" s="31"/>
      <c r="AM2450" s="31"/>
      <c r="AN2450" s="31"/>
      <c r="AQ2450" s="31"/>
      <c r="AR2450" s="31"/>
    </row>
    <row r="2451" spans="1:44" ht="30" customHeight="1" x14ac:dyDescent="0.3">
      <c r="A2451" s="29"/>
      <c r="B2451" s="29"/>
      <c r="C2451" s="29"/>
      <c r="D2451" s="29"/>
      <c r="E2451" s="29"/>
      <c r="F2451" s="29"/>
      <c r="G2451" s="29"/>
      <c r="H2451" s="29"/>
      <c r="I2451" s="29"/>
      <c r="J2451" s="29"/>
      <c r="K2451" s="31"/>
      <c r="L2451" s="31"/>
      <c r="M2451" s="31"/>
      <c r="N2451" s="31"/>
      <c r="O2451" s="31"/>
      <c r="P2451" s="31"/>
      <c r="Q2451" s="31"/>
      <c r="R2451" s="31"/>
      <c r="S2451" s="31"/>
      <c r="T2451" s="31"/>
      <c r="U2451" s="31"/>
      <c r="V2451" s="31"/>
      <c r="W2451" s="31"/>
      <c r="X2451" s="31"/>
      <c r="Y2451" s="31"/>
      <c r="Z2451" s="31"/>
      <c r="AA2451" s="31"/>
      <c r="AB2451" s="31"/>
      <c r="AC2451" s="31"/>
      <c r="AD2451" s="31"/>
      <c r="AE2451" s="31"/>
      <c r="AF2451" s="31"/>
      <c r="AG2451" s="31"/>
      <c r="AH2451" s="31"/>
      <c r="AI2451" s="31"/>
      <c r="AJ2451" s="31"/>
      <c r="AK2451" s="31"/>
      <c r="AL2451" s="31"/>
      <c r="AM2451" s="31"/>
      <c r="AN2451" s="31"/>
      <c r="AQ2451" s="31"/>
      <c r="AR2451" s="31"/>
    </row>
    <row r="2452" spans="1:44" ht="30" customHeight="1" x14ac:dyDescent="0.3">
      <c r="A2452" s="29"/>
      <c r="B2452" s="29"/>
      <c r="C2452" s="29"/>
      <c r="D2452" s="29"/>
      <c r="E2452" s="29"/>
      <c r="F2452" s="29"/>
      <c r="G2452" s="29"/>
      <c r="H2452" s="29"/>
      <c r="I2452" s="29"/>
      <c r="J2452" s="29"/>
      <c r="K2452" s="31"/>
      <c r="L2452" s="31"/>
      <c r="M2452" s="31"/>
      <c r="N2452" s="31"/>
      <c r="O2452" s="31"/>
      <c r="P2452" s="31"/>
      <c r="Q2452" s="31"/>
      <c r="R2452" s="31"/>
      <c r="S2452" s="31"/>
      <c r="T2452" s="31"/>
      <c r="U2452" s="31"/>
      <c r="V2452" s="31"/>
      <c r="W2452" s="31"/>
      <c r="X2452" s="31"/>
      <c r="Y2452" s="31"/>
      <c r="Z2452" s="31"/>
      <c r="AA2452" s="31"/>
      <c r="AB2452" s="31"/>
      <c r="AC2452" s="31"/>
      <c r="AD2452" s="31"/>
      <c r="AE2452" s="31"/>
      <c r="AF2452" s="31"/>
      <c r="AG2452" s="31"/>
      <c r="AH2452" s="31"/>
      <c r="AI2452" s="31"/>
      <c r="AJ2452" s="31"/>
      <c r="AK2452" s="31"/>
      <c r="AL2452" s="31"/>
      <c r="AM2452" s="31"/>
      <c r="AN2452" s="31"/>
      <c r="AQ2452" s="31"/>
      <c r="AR2452" s="31"/>
    </row>
    <row r="2453" spans="1:44" ht="69.75" customHeight="1" x14ac:dyDescent="0.3">
      <c r="A2453" s="29"/>
      <c r="B2453" s="29"/>
      <c r="C2453" s="29"/>
      <c r="D2453" s="29"/>
      <c r="E2453" s="29"/>
      <c r="F2453" s="29"/>
      <c r="G2453" s="29"/>
      <c r="H2453" s="29"/>
      <c r="I2453" s="29"/>
      <c r="J2453" s="29"/>
      <c r="K2453" s="31"/>
      <c r="L2453" s="31"/>
      <c r="M2453" s="31"/>
      <c r="N2453" s="31"/>
      <c r="O2453" s="31"/>
      <c r="P2453" s="31"/>
      <c r="Q2453" s="31"/>
      <c r="R2453" s="31"/>
      <c r="S2453" s="31"/>
      <c r="T2453" s="31"/>
      <c r="U2453" s="31"/>
      <c r="V2453" s="31"/>
      <c r="W2453" s="31"/>
      <c r="X2453" s="31"/>
      <c r="Y2453" s="31"/>
      <c r="Z2453" s="31"/>
      <c r="AA2453" s="31"/>
      <c r="AB2453" s="31"/>
      <c r="AC2453" s="31"/>
      <c r="AD2453" s="31"/>
      <c r="AE2453" s="31"/>
      <c r="AF2453" s="31"/>
      <c r="AG2453" s="31"/>
      <c r="AH2453" s="31"/>
      <c r="AI2453" s="31"/>
      <c r="AJ2453" s="31"/>
      <c r="AK2453" s="31"/>
      <c r="AL2453" s="31"/>
      <c r="AM2453" s="31"/>
      <c r="AN2453" s="31"/>
      <c r="AQ2453" s="31"/>
      <c r="AR2453" s="31"/>
    </row>
    <row r="2454" spans="1:44" ht="30" customHeight="1" x14ac:dyDescent="0.3">
      <c r="A2454" s="29"/>
      <c r="B2454" s="29"/>
      <c r="C2454" s="29"/>
      <c r="D2454" s="29"/>
      <c r="E2454" s="29"/>
      <c r="F2454" s="29"/>
      <c r="G2454" s="29"/>
      <c r="H2454" s="29"/>
      <c r="I2454" s="29"/>
      <c r="J2454" s="29"/>
      <c r="K2454" s="31"/>
      <c r="L2454" s="31"/>
      <c r="M2454" s="31"/>
      <c r="N2454" s="31"/>
      <c r="O2454" s="31"/>
      <c r="P2454" s="31"/>
      <c r="Q2454" s="31"/>
      <c r="R2454" s="31"/>
      <c r="S2454" s="31"/>
      <c r="T2454" s="31"/>
      <c r="U2454" s="31"/>
      <c r="V2454" s="31"/>
      <c r="W2454" s="31"/>
      <c r="X2454" s="31"/>
      <c r="Y2454" s="31"/>
      <c r="Z2454" s="31"/>
      <c r="AA2454" s="31"/>
      <c r="AB2454" s="31"/>
      <c r="AC2454" s="31"/>
      <c r="AD2454" s="31"/>
      <c r="AE2454" s="31"/>
      <c r="AF2454" s="31"/>
      <c r="AG2454" s="31"/>
      <c r="AH2454" s="31"/>
      <c r="AI2454" s="31"/>
      <c r="AJ2454" s="31"/>
      <c r="AK2454" s="31"/>
      <c r="AL2454" s="31"/>
      <c r="AM2454" s="31"/>
      <c r="AN2454" s="31"/>
      <c r="AQ2454" s="31"/>
      <c r="AR2454" s="31"/>
    </row>
    <row r="2455" spans="1:44" ht="30" customHeight="1" x14ac:dyDescent="0.3">
      <c r="A2455" s="29"/>
      <c r="B2455" s="29"/>
      <c r="C2455" s="29"/>
      <c r="D2455" s="29"/>
      <c r="E2455" s="29"/>
      <c r="F2455" s="29"/>
      <c r="G2455" s="29"/>
      <c r="H2455" s="29"/>
      <c r="I2455" s="29"/>
      <c r="J2455" s="29"/>
      <c r="K2455" s="31"/>
      <c r="L2455" s="31"/>
      <c r="M2455" s="31"/>
      <c r="N2455" s="31"/>
      <c r="O2455" s="31"/>
      <c r="P2455" s="31"/>
      <c r="Q2455" s="31"/>
      <c r="R2455" s="31"/>
      <c r="S2455" s="31"/>
      <c r="T2455" s="31"/>
      <c r="U2455" s="31"/>
      <c r="V2455" s="31"/>
      <c r="W2455" s="31"/>
      <c r="X2455" s="31"/>
      <c r="Y2455" s="31"/>
      <c r="Z2455" s="31"/>
      <c r="AA2455" s="31"/>
      <c r="AB2455" s="31"/>
      <c r="AC2455" s="31"/>
      <c r="AD2455" s="31"/>
      <c r="AE2455" s="31"/>
      <c r="AF2455" s="31"/>
      <c r="AG2455" s="31"/>
      <c r="AH2455" s="31"/>
      <c r="AI2455" s="31"/>
      <c r="AJ2455" s="31"/>
      <c r="AK2455" s="31"/>
      <c r="AL2455" s="31"/>
      <c r="AM2455" s="31"/>
      <c r="AN2455" s="31"/>
      <c r="AQ2455" s="31"/>
      <c r="AR2455" s="31"/>
    </row>
    <row r="2456" spans="1:44" ht="30" customHeight="1" x14ac:dyDescent="0.3">
      <c r="A2456" s="29"/>
      <c r="B2456" s="29"/>
      <c r="C2456" s="29"/>
      <c r="D2456" s="29"/>
      <c r="E2456" s="29"/>
      <c r="F2456" s="29"/>
      <c r="G2456" s="29"/>
      <c r="H2456" s="29"/>
      <c r="I2456" s="29"/>
      <c r="J2456" s="29"/>
      <c r="K2456" s="31"/>
      <c r="L2456" s="31"/>
      <c r="M2456" s="31"/>
      <c r="N2456" s="31"/>
      <c r="O2456" s="31"/>
      <c r="P2456" s="31"/>
      <c r="Q2456" s="31"/>
      <c r="R2456" s="31"/>
      <c r="S2456" s="31"/>
      <c r="T2456" s="31"/>
      <c r="U2456" s="31"/>
      <c r="V2456" s="31"/>
      <c r="W2456" s="31"/>
      <c r="X2456" s="31"/>
      <c r="Y2456" s="31"/>
      <c r="Z2456" s="31"/>
      <c r="AA2456" s="31"/>
      <c r="AB2456" s="31"/>
      <c r="AC2456" s="31"/>
      <c r="AD2456" s="31"/>
      <c r="AE2456" s="31"/>
      <c r="AF2456" s="31"/>
      <c r="AG2456" s="31"/>
      <c r="AH2456" s="31"/>
      <c r="AI2456" s="31"/>
      <c r="AJ2456" s="31"/>
      <c r="AK2456" s="31"/>
      <c r="AL2456" s="31"/>
      <c r="AM2456" s="31"/>
      <c r="AN2456" s="31"/>
      <c r="AQ2456" s="31"/>
      <c r="AR2456" s="31"/>
    </row>
    <row r="2457" spans="1:44" ht="30" customHeight="1" x14ac:dyDescent="0.3">
      <c r="A2457" s="29"/>
      <c r="B2457" s="29"/>
      <c r="C2457" s="29"/>
      <c r="D2457" s="29"/>
      <c r="E2457" s="29"/>
      <c r="F2457" s="29"/>
      <c r="G2457" s="29"/>
      <c r="H2457" s="29"/>
      <c r="I2457" s="29"/>
      <c r="J2457" s="29"/>
      <c r="K2457" s="31"/>
      <c r="L2457" s="31"/>
      <c r="M2457" s="31"/>
      <c r="N2457" s="31"/>
      <c r="O2457" s="31"/>
      <c r="P2457" s="31"/>
      <c r="Q2457" s="31"/>
      <c r="R2457" s="31"/>
      <c r="S2457" s="31"/>
      <c r="T2457" s="31"/>
      <c r="U2457" s="31"/>
      <c r="V2457" s="31"/>
      <c r="W2457" s="31"/>
      <c r="X2457" s="31"/>
      <c r="Y2457" s="31"/>
      <c r="Z2457" s="31"/>
      <c r="AA2457" s="31"/>
      <c r="AB2457" s="31"/>
      <c r="AC2457" s="31"/>
      <c r="AD2457" s="31"/>
      <c r="AE2457" s="31"/>
      <c r="AF2457" s="31"/>
      <c r="AG2457" s="31"/>
      <c r="AH2457" s="31"/>
      <c r="AI2457" s="31"/>
      <c r="AJ2457" s="31"/>
      <c r="AK2457" s="31"/>
      <c r="AL2457" s="31"/>
      <c r="AM2457" s="31"/>
      <c r="AN2457" s="31"/>
      <c r="AQ2457" s="31"/>
      <c r="AR2457" s="31"/>
    </row>
    <row r="2458" spans="1:44" ht="30" customHeight="1" x14ac:dyDescent="0.3">
      <c r="A2458" s="29"/>
      <c r="B2458" s="29"/>
      <c r="C2458" s="29"/>
      <c r="D2458" s="29"/>
      <c r="E2458" s="29"/>
      <c r="F2458" s="29"/>
      <c r="G2458" s="29"/>
      <c r="H2458" s="29"/>
      <c r="I2458" s="29"/>
      <c r="J2458" s="29"/>
      <c r="K2458" s="31"/>
      <c r="L2458" s="31"/>
      <c r="M2458" s="31"/>
      <c r="N2458" s="31"/>
      <c r="O2458" s="31"/>
      <c r="P2458" s="31"/>
      <c r="Q2458" s="31"/>
      <c r="R2458" s="31"/>
      <c r="S2458" s="31"/>
      <c r="T2458" s="31"/>
      <c r="U2458" s="31"/>
      <c r="V2458" s="31"/>
      <c r="W2458" s="31"/>
      <c r="X2458" s="31"/>
      <c r="Y2458" s="31"/>
      <c r="Z2458" s="31"/>
      <c r="AA2458" s="31"/>
      <c r="AB2458" s="31"/>
      <c r="AC2458" s="31"/>
      <c r="AD2458" s="31"/>
      <c r="AE2458" s="31"/>
      <c r="AF2458" s="31"/>
      <c r="AG2458" s="31"/>
      <c r="AH2458" s="31"/>
      <c r="AI2458" s="31"/>
      <c r="AJ2458" s="31"/>
      <c r="AK2458" s="31"/>
      <c r="AL2458" s="31"/>
      <c r="AM2458" s="31"/>
      <c r="AN2458" s="31"/>
      <c r="AQ2458" s="31"/>
      <c r="AR2458" s="31"/>
    </row>
    <row r="2459" spans="1:44" ht="30" customHeight="1" x14ac:dyDescent="0.3">
      <c r="A2459" s="29"/>
      <c r="B2459" s="29"/>
      <c r="C2459" s="29"/>
      <c r="D2459" s="29"/>
      <c r="E2459" s="29"/>
      <c r="F2459" s="29"/>
      <c r="G2459" s="29"/>
      <c r="H2459" s="29"/>
      <c r="I2459" s="29"/>
      <c r="J2459" s="29"/>
      <c r="K2459" s="31"/>
      <c r="L2459" s="31"/>
      <c r="M2459" s="31"/>
      <c r="N2459" s="31"/>
      <c r="O2459" s="31"/>
      <c r="P2459" s="31"/>
      <c r="Q2459" s="31"/>
      <c r="R2459" s="31"/>
      <c r="S2459" s="31"/>
      <c r="T2459" s="31"/>
      <c r="U2459" s="31"/>
      <c r="V2459" s="31"/>
      <c r="W2459" s="31"/>
      <c r="X2459" s="31"/>
      <c r="Y2459" s="31"/>
      <c r="Z2459" s="31"/>
      <c r="AA2459" s="31"/>
      <c r="AB2459" s="31"/>
      <c r="AC2459" s="31"/>
      <c r="AD2459" s="31"/>
      <c r="AE2459" s="31"/>
      <c r="AF2459" s="31"/>
      <c r="AG2459" s="31"/>
      <c r="AH2459" s="31"/>
      <c r="AI2459" s="31"/>
      <c r="AJ2459" s="31"/>
      <c r="AK2459" s="31"/>
      <c r="AL2459" s="31"/>
      <c r="AM2459" s="31"/>
      <c r="AN2459" s="31"/>
      <c r="AQ2459" s="31"/>
      <c r="AR2459" s="31"/>
    </row>
    <row r="2460" spans="1:44" ht="30" customHeight="1" x14ac:dyDescent="0.3">
      <c r="A2460" s="29"/>
      <c r="B2460" s="29"/>
      <c r="C2460" s="29"/>
      <c r="D2460" s="29"/>
      <c r="E2460" s="29"/>
      <c r="F2460" s="29"/>
      <c r="G2460" s="29"/>
      <c r="H2460" s="29"/>
      <c r="I2460" s="29"/>
      <c r="J2460" s="29"/>
      <c r="K2460" s="31"/>
      <c r="L2460" s="31"/>
      <c r="M2460" s="31"/>
      <c r="N2460" s="31"/>
      <c r="O2460" s="31"/>
      <c r="P2460" s="31"/>
      <c r="Q2460" s="31"/>
      <c r="R2460" s="31"/>
      <c r="S2460" s="31"/>
      <c r="T2460" s="31"/>
      <c r="U2460" s="31"/>
      <c r="V2460" s="31"/>
      <c r="W2460" s="31"/>
      <c r="X2460" s="31"/>
      <c r="Y2460" s="31"/>
      <c r="Z2460" s="31"/>
      <c r="AA2460" s="31"/>
      <c r="AB2460" s="31"/>
      <c r="AC2460" s="31"/>
      <c r="AD2460" s="31"/>
      <c r="AE2460" s="31"/>
      <c r="AF2460" s="31"/>
      <c r="AG2460" s="31"/>
      <c r="AH2460" s="31"/>
      <c r="AI2460" s="31"/>
      <c r="AJ2460" s="31"/>
      <c r="AK2460" s="31"/>
      <c r="AL2460" s="31"/>
      <c r="AM2460" s="31"/>
      <c r="AN2460" s="31"/>
      <c r="AQ2460" s="31"/>
      <c r="AR2460" s="31"/>
    </row>
    <row r="2461" spans="1:44" ht="30" customHeight="1" x14ac:dyDescent="0.3">
      <c r="A2461" s="29"/>
      <c r="B2461" s="29"/>
      <c r="C2461" s="29"/>
      <c r="D2461" s="29"/>
      <c r="E2461" s="29"/>
      <c r="F2461" s="29"/>
      <c r="G2461" s="29"/>
      <c r="H2461" s="29"/>
      <c r="I2461" s="29"/>
      <c r="J2461" s="29"/>
      <c r="K2461" s="31"/>
      <c r="L2461" s="31"/>
      <c r="M2461" s="31"/>
      <c r="N2461" s="31"/>
      <c r="O2461" s="31"/>
      <c r="P2461" s="31"/>
      <c r="Q2461" s="31"/>
      <c r="R2461" s="31"/>
      <c r="S2461" s="31"/>
      <c r="T2461" s="31"/>
      <c r="U2461" s="31"/>
      <c r="V2461" s="31"/>
      <c r="W2461" s="31"/>
      <c r="X2461" s="31"/>
      <c r="Y2461" s="31"/>
      <c r="Z2461" s="31"/>
      <c r="AA2461" s="31"/>
      <c r="AB2461" s="31"/>
      <c r="AC2461" s="31"/>
      <c r="AD2461" s="31"/>
      <c r="AE2461" s="31"/>
      <c r="AF2461" s="31"/>
      <c r="AG2461" s="31"/>
      <c r="AH2461" s="31"/>
      <c r="AI2461" s="31"/>
      <c r="AJ2461" s="31"/>
      <c r="AK2461" s="31"/>
      <c r="AL2461" s="31"/>
      <c r="AM2461" s="31"/>
      <c r="AN2461" s="31"/>
      <c r="AQ2461" s="31"/>
      <c r="AR2461" s="31"/>
    </row>
    <row r="2462" spans="1:44" ht="30" customHeight="1" x14ac:dyDescent="0.3">
      <c r="A2462" s="29"/>
      <c r="B2462" s="29"/>
      <c r="C2462" s="29"/>
      <c r="D2462" s="29"/>
      <c r="E2462" s="29"/>
      <c r="F2462" s="29"/>
      <c r="G2462" s="29"/>
      <c r="H2462" s="29"/>
      <c r="I2462" s="29"/>
      <c r="J2462" s="29"/>
      <c r="K2462" s="31"/>
      <c r="L2462" s="31"/>
      <c r="M2462" s="31"/>
      <c r="N2462" s="31"/>
      <c r="O2462" s="31"/>
      <c r="P2462" s="31"/>
      <c r="Q2462" s="31"/>
      <c r="R2462" s="31"/>
      <c r="S2462" s="31"/>
      <c r="T2462" s="31"/>
      <c r="U2462" s="31"/>
      <c r="V2462" s="31"/>
      <c r="W2462" s="31"/>
      <c r="X2462" s="31"/>
      <c r="Y2462" s="31"/>
      <c r="Z2462" s="31"/>
      <c r="AA2462" s="31"/>
      <c r="AB2462" s="31"/>
      <c r="AC2462" s="31"/>
      <c r="AD2462" s="31"/>
      <c r="AE2462" s="31"/>
      <c r="AF2462" s="31"/>
      <c r="AG2462" s="31"/>
      <c r="AH2462" s="31"/>
      <c r="AI2462" s="31"/>
      <c r="AJ2462" s="31"/>
      <c r="AK2462" s="31"/>
      <c r="AL2462" s="31"/>
      <c r="AM2462" s="31"/>
      <c r="AN2462" s="31"/>
      <c r="AQ2462" s="31"/>
      <c r="AR2462" s="31"/>
    </row>
    <row r="2463" spans="1:44" ht="30" customHeight="1" x14ac:dyDescent="0.3">
      <c r="A2463" s="29"/>
      <c r="B2463" s="29"/>
      <c r="C2463" s="29"/>
      <c r="D2463" s="29"/>
      <c r="E2463" s="29"/>
      <c r="F2463" s="29"/>
      <c r="G2463" s="29"/>
      <c r="H2463" s="29"/>
      <c r="I2463" s="29"/>
      <c r="J2463" s="29"/>
      <c r="K2463" s="31"/>
      <c r="L2463" s="31"/>
      <c r="M2463" s="31"/>
      <c r="N2463" s="31"/>
      <c r="O2463" s="31"/>
      <c r="P2463" s="31"/>
      <c r="Q2463" s="31"/>
      <c r="R2463" s="31"/>
      <c r="S2463" s="31"/>
      <c r="T2463" s="31"/>
      <c r="U2463" s="31"/>
      <c r="V2463" s="31"/>
      <c r="W2463" s="31"/>
      <c r="X2463" s="31"/>
      <c r="Y2463" s="31"/>
      <c r="Z2463" s="31"/>
      <c r="AA2463" s="31"/>
      <c r="AB2463" s="31"/>
      <c r="AC2463" s="31"/>
      <c r="AD2463" s="31"/>
      <c r="AE2463" s="31"/>
      <c r="AF2463" s="31"/>
      <c r="AG2463" s="31"/>
      <c r="AH2463" s="31"/>
      <c r="AI2463" s="31"/>
      <c r="AJ2463" s="31"/>
      <c r="AK2463" s="31"/>
      <c r="AL2463" s="31"/>
      <c r="AM2463" s="31"/>
      <c r="AN2463" s="31"/>
      <c r="AQ2463" s="31"/>
      <c r="AR2463" s="31"/>
    </row>
    <row r="2464" spans="1:44" ht="30" customHeight="1" x14ac:dyDescent="0.3">
      <c r="A2464" s="29"/>
      <c r="B2464" s="29"/>
      <c r="C2464" s="29"/>
      <c r="D2464" s="29"/>
      <c r="E2464" s="29"/>
      <c r="F2464" s="29"/>
      <c r="G2464" s="29"/>
      <c r="H2464" s="29"/>
      <c r="I2464" s="29"/>
      <c r="J2464" s="29"/>
      <c r="K2464" s="31"/>
      <c r="L2464" s="31"/>
      <c r="M2464" s="31"/>
      <c r="N2464" s="31"/>
      <c r="O2464" s="31"/>
      <c r="P2464" s="31"/>
      <c r="Q2464" s="31"/>
      <c r="R2464" s="31"/>
      <c r="S2464" s="31"/>
      <c r="T2464" s="31"/>
      <c r="U2464" s="31"/>
      <c r="V2464" s="31"/>
      <c r="W2464" s="31"/>
      <c r="X2464" s="31"/>
      <c r="Y2464" s="31"/>
      <c r="Z2464" s="31"/>
      <c r="AA2464" s="31"/>
      <c r="AB2464" s="31"/>
      <c r="AC2464" s="31"/>
      <c r="AD2464" s="31"/>
      <c r="AE2464" s="31"/>
      <c r="AF2464" s="31"/>
      <c r="AG2464" s="31"/>
      <c r="AH2464" s="31"/>
      <c r="AI2464" s="31"/>
      <c r="AJ2464" s="31"/>
      <c r="AK2464" s="31"/>
      <c r="AL2464" s="31"/>
      <c r="AM2464" s="31"/>
      <c r="AN2464" s="31"/>
      <c r="AQ2464" s="31"/>
      <c r="AR2464" s="31"/>
    </row>
    <row r="2465" spans="1:44" ht="30" customHeight="1" x14ac:dyDescent="0.3">
      <c r="A2465" s="29"/>
      <c r="B2465" s="29"/>
      <c r="C2465" s="29"/>
      <c r="D2465" s="29"/>
      <c r="E2465" s="29"/>
      <c r="F2465" s="29"/>
      <c r="G2465" s="29"/>
      <c r="H2465" s="29"/>
      <c r="I2465" s="29"/>
      <c r="J2465" s="29"/>
      <c r="K2465" s="31"/>
      <c r="L2465" s="31"/>
      <c r="M2465" s="31"/>
      <c r="N2465" s="31"/>
      <c r="O2465" s="31"/>
      <c r="P2465" s="31"/>
      <c r="Q2465" s="31"/>
      <c r="R2465" s="31"/>
      <c r="S2465" s="31"/>
      <c r="T2465" s="31"/>
      <c r="U2465" s="31"/>
      <c r="V2465" s="31"/>
      <c r="W2465" s="31"/>
      <c r="X2465" s="31"/>
      <c r="Y2465" s="31"/>
      <c r="Z2465" s="31"/>
      <c r="AA2465" s="31"/>
      <c r="AB2465" s="31"/>
      <c r="AC2465" s="31"/>
      <c r="AD2465" s="31"/>
      <c r="AE2465" s="31"/>
      <c r="AF2465" s="31"/>
      <c r="AG2465" s="31"/>
      <c r="AH2465" s="31"/>
      <c r="AI2465" s="31"/>
      <c r="AJ2465" s="31"/>
      <c r="AK2465" s="31"/>
      <c r="AL2465" s="31"/>
      <c r="AM2465" s="31"/>
      <c r="AN2465" s="31"/>
      <c r="AQ2465" s="31"/>
      <c r="AR2465" s="31"/>
    </row>
    <row r="2466" spans="1:44" ht="30" customHeight="1" x14ac:dyDescent="0.3">
      <c r="A2466" s="29"/>
      <c r="B2466" s="29"/>
      <c r="C2466" s="29"/>
      <c r="D2466" s="29"/>
      <c r="E2466" s="29"/>
      <c r="F2466" s="29"/>
      <c r="G2466" s="29"/>
      <c r="H2466" s="29"/>
      <c r="I2466" s="29"/>
      <c r="J2466" s="29"/>
      <c r="K2466" s="31"/>
      <c r="L2466" s="31"/>
      <c r="M2466" s="31"/>
      <c r="N2466" s="31"/>
      <c r="O2466" s="31"/>
      <c r="P2466" s="31"/>
      <c r="Q2466" s="31"/>
      <c r="R2466" s="31"/>
      <c r="S2466" s="31"/>
      <c r="T2466" s="31"/>
      <c r="U2466" s="31"/>
      <c r="V2466" s="31"/>
      <c r="W2466" s="31"/>
      <c r="X2466" s="31"/>
      <c r="Y2466" s="31"/>
      <c r="Z2466" s="31"/>
      <c r="AA2466" s="31"/>
      <c r="AB2466" s="31"/>
      <c r="AC2466" s="31"/>
      <c r="AD2466" s="31"/>
      <c r="AE2466" s="31"/>
      <c r="AF2466" s="31"/>
      <c r="AG2466" s="31"/>
      <c r="AH2466" s="31"/>
      <c r="AI2466" s="31"/>
      <c r="AJ2466" s="31"/>
      <c r="AK2466" s="31"/>
      <c r="AL2466" s="31"/>
      <c r="AM2466" s="31"/>
      <c r="AN2466" s="31"/>
      <c r="AQ2466" s="31"/>
      <c r="AR2466" s="31"/>
    </row>
    <row r="2467" spans="1:44" ht="30" customHeight="1" x14ac:dyDescent="0.3">
      <c r="A2467" s="29"/>
      <c r="B2467" s="29"/>
      <c r="C2467" s="29"/>
      <c r="D2467" s="29"/>
      <c r="E2467" s="29"/>
      <c r="F2467" s="29"/>
      <c r="G2467" s="29"/>
      <c r="H2467" s="29"/>
      <c r="I2467" s="29"/>
      <c r="J2467" s="29"/>
      <c r="K2467" s="31"/>
      <c r="L2467" s="31"/>
      <c r="M2467" s="31"/>
      <c r="N2467" s="31"/>
      <c r="O2467" s="31"/>
      <c r="P2467" s="31"/>
      <c r="Q2467" s="31"/>
      <c r="R2467" s="31"/>
      <c r="S2467" s="31"/>
      <c r="T2467" s="31"/>
      <c r="U2467" s="31"/>
      <c r="V2467" s="31"/>
      <c r="W2467" s="31"/>
      <c r="X2467" s="31"/>
      <c r="Y2467" s="31"/>
      <c r="Z2467" s="31"/>
      <c r="AA2467" s="31"/>
      <c r="AB2467" s="31"/>
      <c r="AC2467" s="31"/>
      <c r="AD2467" s="31"/>
      <c r="AE2467" s="31"/>
      <c r="AF2467" s="31"/>
      <c r="AG2467" s="31"/>
      <c r="AH2467" s="31"/>
      <c r="AI2467" s="31"/>
      <c r="AJ2467" s="31"/>
      <c r="AK2467" s="31"/>
      <c r="AL2467" s="31"/>
      <c r="AM2467" s="31"/>
      <c r="AN2467" s="31"/>
      <c r="AQ2467" s="31"/>
      <c r="AR2467" s="31"/>
    </row>
    <row r="2468" spans="1:44" ht="30" customHeight="1" x14ac:dyDescent="0.3">
      <c r="A2468" s="29"/>
      <c r="B2468" s="29"/>
      <c r="C2468" s="29"/>
      <c r="D2468" s="29"/>
      <c r="E2468" s="29"/>
      <c r="F2468" s="29"/>
      <c r="G2468" s="29"/>
      <c r="H2468" s="29"/>
      <c r="I2468" s="29"/>
      <c r="J2468" s="29"/>
      <c r="K2468" s="31"/>
      <c r="L2468" s="31"/>
      <c r="M2468" s="31"/>
      <c r="N2468" s="31"/>
      <c r="O2468" s="31"/>
      <c r="P2468" s="31"/>
      <c r="Q2468" s="31"/>
      <c r="R2468" s="31"/>
      <c r="S2468" s="31"/>
      <c r="T2468" s="31"/>
      <c r="U2468" s="31"/>
      <c r="V2468" s="31"/>
      <c r="W2468" s="31"/>
      <c r="X2468" s="31"/>
      <c r="Y2468" s="31"/>
      <c r="Z2468" s="31"/>
      <c r="AA2468" s="31"/>
      <c r="AB2468" s="31"/>
      <c r="AC2468" s="31"/>
      <c r="AD2468" s="31"/>
      <c r="AE2468" s="31"/>
      <c r="AF2468" s="31"/>
      <c r="AG2468" s="31"/>
      <c r="AH2468" s="31"/>
      <c r="AI2468" s="31"/>
      <c r="AJ2468" s="31"/>
      <c r="AK2468" s="31"/>
      <c r="AL2468" s="31"/>
      <c r="AM2468" s="31"/>
      <c r="AN2468" s="31"/>
      <c r="AQ2468" s="31"/>
      <c r="AR2468" s="31"/>
    </row>
    <row r="2469" spans="1:44" ht="30" customHeight="1" x14ac:dyDescent="0.3">
      <c r="A2469" s="29"/>
      <c r="B2469" s="29"/>
      <c r="C2469" s="29"/>
      <c r="D2469" s="29"/>
      <c r="E2469" s="29"/>
      <c r="F2469" s="29"/>
      <c r="G2469" s="29"/>
      <c r="H2469" s="29"/>
      <c r="I2469" s="29"/>
      <c r="J2469" s="29"/>
      <c r="K2469" s="31"/>
      <c r="L2469" s="31"/>
      <c r="M2469" s="31"/>
      <c r="N2469" s="31"/>
      <c r="O2469" s="31"/>
      <c r="P2469" s="31"/>
      <c r="Q2469" s="31"/>
      <c r="R2469" s="31"/>
      <c r="S2469" s="31"/>
      <c r="T2469" s="31"/>
      <c r="U2469" s="31"/>
      <c r="V2469" s="31"/>
      <c r="W2469" s="31"/>
      <c r="X2469" s="31"/>
      <c r="Y2469" s="31"/>
      <c r="Z2469" s="31"/>
      <c r="AA2469" s="31"/>
      <c r="AB2469" s="31"/>
      <c r="AC2469" s="31"/>
      <c r="AD2469" s="31"/>
      <c r="AE2469" s="31"/>
      <c r="AF2469" s="31"/>
      <c r="AG2469" s="31"/>
      <c r="AH2469" s="31"/>
      <c r="AI2469" s="31"/>
      <c r="AJ2469" s="31"/>
      <c r="AK2469" s="31"/>
      <c r="AL2469" s="31"/>
      <c r="AM2469" s="31"/>
      <c r="AN2469" s="31"/>
      <c r="AQ2469" s="31"/>
      <c r="AR2469" s="31"/>
    </row>
    <row r="2470" spans="1:44" ht="63" customHeight="1" x14ac:dyDescent="0.3">
      <c r="A2470" s="29"/>
      <c r="B2470" s="29"/>
      <c r="C2470" s="29"/>
      <c r="D2470" s="29"/>
      <c r="E2470" s="29"/>
      <c r="F2470" s="29"/>
      <c r="G2470" s="29"/>
      <c r="H2470" s="29"/>
      <c r="I2470" s="29"/>
      <c r="J2470" s="29"/>
      <c r="K2470" s="31"/>
      <c r="L2470" s="31"/>
      <c r="M2470" s="31"/>
      <c r="N2470" s="31"/>
      <c r="O2470" s="31"/>
      <c r="P2470" s="31"/>
      <c r="Q2470" s="31"/>
      <c r="R2470" s="31"/>
      <c r="S2470" s="31"/>
      <c r="T2470" s="31"/>
      <c r="U2470" s="31"/>
      <c r="V2470" s="31"/>
      <c r="W2470" s="31"/>
      <c r="X2470" s="31"/>
      <c r="Y2470" s="31"/>
      <c r="Z2470" s="31"/>
      <c r="AA2470" s="31"/>
      <c r="AB2470" s="31"/>
      <c r="AC2470" s="31"/>
      <c r="AD2470" s="31"/>
      <c r="AE2470" s="31"/>
      <c r="AF2470" s="31"/>
      <c r="AG2470" s="31"/>
      <c r="AH2470" s="31"/>
      <c r="AI2470" s="31"/>
      <c r="AJ2470" s="31"/>
      <c r="AK2470" s="31"/>
      <c r="AL2470" s="31"/>
      <c r="AM2470" s="31"/>
      <c r="AN2470" s="31"/>
      <c r="AQ2470" s="31"/>
      <c r="AR2470" s="31"/>
    </row>
    <row r="2471" spans="1:44" ht="30" customHeight="1" x14ac:dyDescent="0.3">
      <c r="A2471" s="29"/>
      <c r="B2471" s="29"/>
      <c r="C2471" s="29"/>
      <c r="D2471" s="29"/>
      <c r="E2471" s="29"/>
      <c r="F2471" s="29"/>
      <c r="G2471" s="29"/>
      <c r="H2471" s="29"/>
      <c r="I2471" s="29"/>
      <c r="J2471" s="29"/>
      <c r="K2471" s="31"/>
      <c r="L2471" s="31"/>
      <c r="M2471" s="31"/>
      <c r="N2471" s="31"/>
      <c r="O2471" s="31"/>
      <c r="P2471" s="31"/>
      <c r="Q2471" s="31"/>
      <c r="R2471" s="31"/>
      <c r="S2471" s="31"/>
      <c r="T2471" s="31"/>
      <c r="U2471" s="31"/>
      <c r="V2471" s="31"/>
      <c r="W2471" s="31"/>
      <c r="X2471" s="31"/>
      <c r="Y2471" s="31"/>
      <c r="Z2471" s="31"/>
      <c r="AA2471" s="31"/>
      <c r="AB2471" s="31"/>
      <c r="AC2471" s="31"/>
      <c r="AD2471" s="31"/>
      <c r="AE2471" s="31"/>
      <c r="AF2471" s="31"/>
      <c r="AG2471" s="31"/>
      <c r="AH2471" s="31"/>
      <c r="AI2471" s="31"/>
      <c r="AJ2471" s="31"/>
      <c r="AK2471" s="31"/>
      <c r="AL2471" s="31"/>
      <c r="AM2471" s="31"/>
      <c r="AN2471" s="31"/>
      <c r="AQ2471" s="31"/>
      <c r="AR2471" s="31"/>
    </row>
    <row r="2472" spans="1:44" ht="30" customHeight="1" x14ac:dyDescent="0.3">
      <c r="A2472" s="29"/>
      <c r="B2472" s="29"/>
      <c r="C2472" s="29"/>
      <c r="D2472" s="29"/>
      <c r="E2472" s="29"/>
      <c r="F2472" s="29"/>
      <c r="G2472" s="29"/>
      <c r="H2472" s="29"/>
      <c r="I2472" s="29"/>
      <c r="J2472" s="29"/>
      <c r="K2472" s="31"/>
      <c r="L2472" s="31"/>
      <c r="M2472" s="31"/>
      <c r="N2472" s="31"/>
      <c r="O2472" s="31"/>
      <c r="P2472" s="31"/>
      <c r="Q2472" s="31"/>
      <c r="R2472" s="31"/>
      <c r="S2472" s="31"/>
      <c r="T2472" s="31"/>
      <c r="U2472" s="31"/>
      <c r="V2472" s="31"/>
      <c r="W2472" s="31"/>
      <c r="X2472" s="31"/>
      <c r="Y2472" s="31"/>
      <c r="Z2472" s="31"/>
      <c r="AA2472" s="31"/>
      <c r="AB2472" s="31"/>
      <c r="AC2472" s="31"/>
      <c r="AD2472" s="31"/>
      <c r="AE2472" s="31"/>
      <c r="AF2472" s="31"/>
      <c r="AG2472" s="31"/>
      <c r="AH2472" s="31"/>
      <c r="AI2472" s="31"/>
      <c r="AJ2472" s="31"/>
      <c r="AK2472" s="31"/>
      <c r="AL2472" s="31"/>
      <c r="AM2472" s="31"/>
      <c r="AN2472" s="31"/>
      <c r="AQ2472" s="31"/>
      <c r="AR2472" s="31"/>
    </row>
    <row r="2473" spans="1:44" ht="30" customHeight="1" x14ac:dyDescent="0.3">
      <c r="A2473" s="29"/>
      <c r="B2473" s="29"/>
      <c r="C2473" s="29"/>
      <c r="D2473" s="29"/>
      <c r="E2473" s="29"/>
      <c r="F2473" s="29"/>
      <c r="G2473" s="29"/>
      <c r="H2473" s="29"/>
      <c r="I2473" s="29"/>
      <c r="J2473" s="29"/>
      <c r="K2473" s="31"/>
      <c r="L2473" s="31"/>
      <c r="M2473" s="31"/>
      <c r="N2473" s="31"/>
      <c r="O2473" s="31"/>
      <c r="P2473" s="31"/>
      <c r="Q2473" s="31"/>
      <c r="R2473" s="31"/>
      <c r="S2473" s="31"/>
      <c r="T2473" s="31"/>
      <c r="U2473" s="31"/>
      <c r="V2473" s="31"/>
      <c r="W2473" s="31"/>
      <c r="X2473" s="31"/>
      <c r="Y2473" s="31"/>
      <c r="Z2473" s="31"/>
      <c r="AA2473" s="31"/>
      <c r="AB2473" s="31"/>
      <c r="AC2473" s="31"/>
      <c r="AD2473" s="31"/>
      <c r="AE2473" s="31"/>
      <c r="AF2473" s="31"/>
      <c r="AG2473" s="31"/>
      <c r="AH2473" s="31"/>
      <c r="AI2473" s="31"/>
      <c r="AJ2473" s="31"/>
      <c r="AK2473" s="31"/>
      <c r="AL2473" s="31"/>
      <c r="AM2473" s="31"/>
      <c r="AN2473" s="31"/>
      <c r="AQ2473" s="31"/>
      <c r="AR2473" s="31"/>
    </row>
    <row r="2474" spans="1:44" ht="30" customHeight="1" x14ac:dyDescent="0.3">
      <c r="A2474" s="29"/>
      <c r="B2474" s="29"/>
      <c r="C2474" s="29"/>
      <c r="D2474" s="29"/>
      <c r="E2474" s="29"/>
      <c r="F2474" s="29"/>
      <c r="G2474" s="29"/>
      <c r="H2474" s="29"/>
      <c r="I2474" s="29"/>
      <c r="J2474" s="29"/>
      <c r="K2474" s="31"/>
      <c r="L2474" s="31"/>
      <c r="M2474" s="31"/>
      <c r="N2474" s="31"/>
      <c r="O2474" s="31"/>
      <c r="P2474" s="31"/>
      <c r="Q2474" s="31"/>
      <c r="R2474" s="31"/>
      <c r="S2474" s="31"/>
      <c r="T2474" s="31"/>
      <c r="U2474" s="31"/>
      <c r="V2474" s="31"/>
      <c r="W2474" s="31"/>
      <c r="X2474" s="31"/>
      <c r="Y2474" s="31"/>
      <c r="Z2474" s="31"/>
      <c r="AA2474" s="31"/>
      <c r="AB2474" s="31"/>
      <c r="AC2474" s="31"/>
      <c r="AD2474" s="31"/>
      <c r="AE2474" s="31"/>
      <c r="AF2474" s="31"/>
      <c r="AG2474" s="31"/>
      <c r="AH2474" s="31"/>
      <c r="AI2474" s="31"/>
      <c r="AJ2474" s="31"/>
      <c r="AK2474" s="31"/>
      <c r="AL2474" s="31"/>
      <c r="AM2474" s="31"/>
      <c r="AN2474" s="31"/>
      <c r="AQ2474" s="31"/>
      <c r="AR2474" s="31"/>
    </row>
    <row r="2475" spans="1:44" ht="30" customHeight="1" x14ac:dyDescent="0.3">
      <c r="A2475" s="29"/>
      <c r="B2475" s="29"/>
      <c r="C2475" s="29"/>
      <c r="D2475" s="29"/>
      <c r="E2475" s="29"/>
      <c r="F2475" s="29"/>
      <c r="G2475" s="29"/>
      <c r="H2475" s="29"/>
      <c r="I2475" s="29"/>
      <c r="J2475" s="29"/>
      <c r="K2475" s="31"/>
      <c r="L2475" s="31"/>
      <c r="M2475" s="31"/>
      <c r="N2475" s="31"/>
      <c r="O2475" s="31"/>
      <c r="P2475" s="31"/>
      <c r="Q2475" s="31"/>
      <c r="R2475" s="31"/>
      <c r="S2475" s="31"/>
      <c r="T2475" s="31"/>
      <c r="U2475" s="31"/>
      <c r="V2475" s="31"/>
      <c r="W2475" s="31"/>
      <c r="X2475" s="31"/>
      <c r="Y2475" s="31"/>
      <c r="Z2475" s="31"/>
      <c r="AA2475" s="31"/>
      <c r="AB2475" s="31"/>
      <c r="AC2475" s="31"/>
      <c r="AD2475" s="31"/>
      <c r="AE2475" s="31"/>
      <c r="AF2475" s="31"/>
      <c r="AG2475" s="31"/>
      <c r="AH2475" s="31"/>
      <c r="AI2475" s="31"/>
      <c r="AJ2475" s="31"/>
      <c r="AK2475" s="31"/>
      <c r="AL2475" s="31"/>
      <c r="AM2475" s="31"/>
      <c r="AN2475" s="31"/>
      <c r="AQ2475" s="31"/>
      <c r="AR2475" s="31"/>
    </row>
    <row r="2476" spans="1:44" ht="30" customHeight="1" x14ac:dyDescent="0.3">
      <c r="A2476" s="29"/>
      <c r="B2476" s="29"/>
      <c r="C2476" s="29"/>
      <c r="D2476" s="29"/>
      <c r="E2476" s="29"/>
      <c r="F2476" s="29"/>
      <c r="G2476" s="29"/>
      <c r="H2476" s="29"/>
      <c r="I2476" s="29"/>
      <c r="J2476" s="29"/>
      <c r="K2476" s="31"/>
      <c r="L2476" s="31"/>
      <c r="M2476" s="31"/>
      <c r="N2476" s="31"/>
      <c r="O2476" s="31"/>
      <c r="P2476" s="31"/>
      <c r="Q2476" s="31"/>
      <c r="R2476" s="31"/>
      <c r="S2476" s="31"/>
      <c r="T2476" s="31"/>
      <c r="U2476" s="31"/>
      <c r="V2476" s="31"/>
      <c r="W2476" s="31"/>
      <c r="X2476" s="31"/>
      <c r="Y2476" s="31"/>
      <c r="Z2476" s="31"/>
      <c r="AA2476" s="31"/>
      <c r="AB2476" s="31"/>
      <c r="AC2476" s="31"/>
      <c r="AD2476" s="31"/>
      <c r="AE2476" s="31"/>
      <c r="AF2476" s="31"/>
      <c r="AG2476" s="31"/>
      <c r="AH2476" s="31"/>
      <c r="AI2476" s="31"/>
      <c r="AJ2476" s="31"/>
      <c r="AK2476" s="31"/>
      <c r="AL2476" s="31"/>
      <c r="AM2476" s="31"/>
      <c r="AN2476" s="31"/>
      <c r="AQ2476" s="31"/>
      <c r="AR2476" s="31"/>
    </row>
    <row r="2477" spans="1:44" ht="30" customHeight="1" x14ac:dyDescent="0.3">
      <c r="A2477" s="29"/>
      <c r="B2477" s="29"/>
      <c r="C2477" s="29"/>
      <c r="D2477" s="29"/>
      <c r="E2477" s="29"/>
      <c r="F2477" s="29"/>
      <c r="G2477" s="29"/>
      <c r="H2477" s="29"/>
      <c r="I2477" s="29"/>
      <c r="J2477" s="29"/>
      <c r="K2477" s="31"/>
      <c r="L2477" s="31"/>
      <c r="M2477" s="31"/>
      <c r="N2477" s="31"/>
      <c r="O2477" s="31"/>
      <c r="P2477" s="31"/>
      <c r="Q2477" s="31"/>
      <c r="R2477" s="31"/>
      <c r="S2477" s="31"/>
      <c r="T2477" s="31"/>
      <c r="U2477" s="31"/>
      <c r="V2477" s="31"/>
      <c r="W2477" s="31"/>
      <c r="X2477" s="31"/>
      <c r="Y2477" s="31"/>
      <c r="Z2477" s="31"/>
      <c r="AA2477" s="31"/>
      <c r="AB2477" s="31"/>
      <c r="AC2477" s="31"/>
      <c r="AD2477" s="31"/>
      <c r="AE2477" s="31"/>
      <c r="AF2477" s="31"/>
      <c r="AG2477" s="31"/>
      <c r="AH2477" s="31"/>
      <c r="AI2477" s="31"/>
      <c r="AJ2477" s="31"/>
      <c r="AK2477" s="31"/>
      <c r="AL2477" s="31"/>
      <c r="AM2477" s="31"/>
      <c r="AN2477" s="31"/>
      <c r="AQ2477" s="31"/>
      <c r="AR2477" s="31"/>
    </row>
    <row r="2478" spans="1:44" ht="30" customHeight="1" x14ac:dyDescent="0.3">
      <c r="A2478" s="29"/>
      <c r="B2478" s="29"/>
      <c r="C2478" s="29"/>
      <c r="D2478" s="29"/>
      <c r="E2478" s="29"/>
      <c r="F2478" s="29"/>
      <c r="G2478" s="29"/>
      <c r="H2478" s="29"/>
      <c r="I2478" s="29"/>
      <c r="J2478" s="29"/>
      <c r="K2478" s="31"/>
      <c r="L2478" s="31"/>
      <c r="M2478" s="31"/>
      <c r="N2478" s="31"/>
      <c r="O2478" s="31"/>
      <c r="P2478" s="31"/>
      <c r="Q2478" s="31"/>
      <c r="R2478" s="31"/>
      <c r="S2478" s="31"/>
      <c r="T2478" s="31"/>
      <c r="U2478" s="31"/>
      <c r="V2478" s="31"/>
      <c r="W2478" s="31"/>
      <c r="X2478" s="31"/>
      <c r="Y2478" s="31"/>
      <c r="Z2478" s="31"/>
      <c r="AA2478" s="31"/>
      <c r="AB2478" s="31"/>
      <c r="AC2478" s="31"/>
      <c r="AD2478" s="31"/>
      <c r="AE2478" s="31"/>
      <c r="AF2478" s="31"/>
      <c r="AG2478" s="31"/>
      <c r="AH2478" s="31"/>
      <c r="AI2478" s="31"/>
      <c r="AJ2478" s="31"/>
      <c r="AK2478" s="31"/>
      <c r="AL2478" s="31"/>
      <c r="AM2478" s="31"/>
      <c r="AN2478" s="31"/>
      <c r="AQ2478" s="31"/>
      <c r="AR2478" s="31"/>
    </row>
    <row r="2479" spans="1:44" ht="30" customHeight="1" x14ac:dyDescent="0.3">
      <c r="A2479" s="29"/>
      <c r="B2479" s="29"/>
      <c r="C2479" s="29"/>
      <c r="D2479" s="29"/>
      <c r="E2479" s="29"/>
      <c r="F2479" s="29"/>
      <c r="G2479" s="29"/>
      <c r="H2479" s="29"/>
      <c r="I2479" s="29"/>
      <c r="J2479" s="29"/>
      <c r="K2479" s="31"/>
      <c r="L2479" s="31"/>
      <c r="M2479" s="31"/>
      <c r="N2479" s="31"/>
      <c r="O2479" s="31"/>
      <c r="P2479" s="31"/>
      <c r="Q2479" s="31"/>
      <c r="R2479" s="31"/>
      <c r="S2479" s="31"/>
      <c r="T2479" s="31"/>
      <c r="U2479" s="31"/>
      <c r="V2479" s="31"/>
      <c r="W2479" s="31"/>
      <c r="X2479" s="31"/>
      <c r="Y2479" s="31"/>
      <c r="Z2479" s="31"/>
      <c r="AA2479" s="31"/>
      <c r="AB2479" s="31"/>
      <c r="AC2479" s="31"/>
      <c r="AD2479" s="31"/>
      <c r="AE2479" s="31"/>
      <c r="AF2479" s="31"/>
      <c r="AG2479" s="31"/>
      <c r="AH2479" s="31"/>
      <c r="AI2479" s="31"/>
      <c r="AJ2479" s="31"/>
      <c r="AK2479" s="31"/>
      <c r="AL2479" s="31"/>
      <c r="AM2479" s="31"/>
      <c r="AN2479" s="31"/>
      <c r="AQ2479" s="31"/>
      <c r="AR2479" s="31"/>
    </row>
    <row r="2480" spans="1:44" ht="30" customHeight="1" x14ac:dyDescent="0.3">
      <c r="A2480" s="29"/>
      <c r="B2480" s="29"/>
      <c r="C2480" s="29"/>
      <c r="D2480" s="29"/>
      <c r="E2480" s="29"/>
      <c r="F2480" s="29"/>
      <c r="G2480" s="29"/>
      <c r="H2480" s="29"/>
      <c r="I2480" s="29"/>
      <c r="J2480" s="29"/>
      <c r="K2480" s="31"/>
      <c r="L2480" s="31"/>
      <c r="M2480" s="31"/>
      <c r="N2480" s="31"/>
      <c r="O2480" s="31"/>
      <c r="P2480" s="31"/>
      <c r="Q2480" s="31"/>
      <c r="R2480" s="31"/>
      <c r="S2480" s="31"/>
      <c r="T2480" s="31"/>
      <c r="U2480" s="31"/>
      <c r="V2480" s="31"/>
      <c r="W2480" s="31"/>
      <c r="X2480" s="31"/>
      <c r="Y2480" s="31"/>
      <c r="Z2480" s="31"/>
      <c r="AA2480" s="31"/>
      <c r="AB2480" s="31"/>
      <c r="AC2480" s="31"/>
      <c r="AD2480" s="31"/>
      <c r="AE2480" s="31"/>
      <c r="AF2480" s="31"/>
      <c r="AG2480" s="31"/>
      <c r="AH2480" s="31"/>
      <c r="AI2480" s="31"/>
      <c r="AJ2480" s="31"/>
      <c r="AK2480" s="31"/>
      <c r="AL2480" s="31"/>
      <c r="AM2480" s="31"/>
      <c r="AN2480" s="31"/>
      <c r="AQ2480" s="31"/>
      <c r="AR2480" s="31"/>
    </row>
    <row r="2481" spans="1:44" ht="30" customHeight="1" x14ac:dyDescent="0.3">
      <c r="A2481" s="29"/>
      <c r="B2481" s="29"/>
      <c r="C2481" s="29"/>
      <c r="D2481" s="29"/>
      <c r="E2481" s="29"/>
      <c r="F2481" s="29"/>
      <c r="G2481" s="29"/>
      <c r="H2481" s="29"/>
      <c r="I2481" s="29"/>
      <c r="J2481" s="29"/>
      <c r="K2481" s="31"/>
      <c r="L2481" s="31"/>
      <c r="M2481" s="31"/>
      <c r="N2481" s="31"/>
      <c r="O2481" s="31"/>
      <c r="P2481" s="31"/>
      <c r="Q2481" s="31"/>
      <c r="R2481" s="31"/>
      <c r="S2481" s="31"/>
      <c r="T2481" s="31"/>
      <c r="U2481" s="31"/>
      <c r="V2481" s="31"/>
      <c r="W2481" s="31"/>
      <c r="X2481" s="31"/>
      <c r="Y2481" s="31"/>
      <c r="Z2481" s="31"/>
      <c r="AA2481" s="31"/>
      <c r="AB2481" s="31"/>
      <c r="AC2481" s="31"/>
      <c r="AD2481" s="31"/>
      <c r="AE2481" s="31"/>
      <c r="AF2481" s="31"/>
      <c r="AG2481" s="31"/>
      <c r="AH2481" s="31"/>
      <c r="AI2481" s="31"/>
      <c r="AJ2481" s="31"/>
      <c r="AK2481" s="31"/>
      <c r="AL2481" s="31"/>
      <c r="AM2481" s="31"/>
      <c r="AN2481" s="31"/>
      <c r="AQ2481" s="31"/>
      <c r="AR2481" s="31"/>
    </row>
    <row r="2482" spans="1:44" ht="30" customHeight="1" x14ac:dyDescent="0.3">
      <c r="A2482" s="29"/>
      <c r="B2482" s="29"/>
      <c r="C2482" s="29"/>
      <c r="D2482" s="29"/>
      <c r="E2482" s="29"/>
      <c r="F2482" s="29"/>
      <c r="G2482" s="29"/>
      <c r="H2482" s="29"/>
      <c r="I2482" s="29"/>
      <c r="J2482" s="29"/>
      <c r="K2482" s="31"/>
      <c r="L2482" s="31"/>
      <c r="M2482" s="31"/>
      <c r="N2482" s="31"/>
      <c r="O2482" s="31"/>
      <c r="P2482" s="31"/>
      <c r="Q2482" s="31"/>
      <c r="R2482" s="31"/>
      <c r="S2482" s="31"/>
      <c r="T2482" s="31"/>
      <c r="U2482" s="31"/>
      <c r="V2482" s="31"/>
      <c r="W2482" s="31"/>
      <c r="X2482" s="31"/>
      <c r="Y2482" s="31"/>
      <c r="Z2482" s="31"/>
      <c r="AA2482" s="31"/>
      <c r="AB2482" s="31"/>
      <c r="AC2482" s="31"/>
      <c r="AD2482" s="31"/>
      <c r="AE2482" s="31"/>
      <c r="AF2482" s="31"/>
      <c r="AG2482" s="31"/>
      <c r="AH2482" s="31"/>
      <c r="AI2482" s="31"/>
      <c r="AJ2482" s="31"/>
      <c r="AK2482" s="31"/>
      <c r="AL2482" s="31"/>
      <c r="AM2482" s="31"/>
      <c r="AN2482" s="31"/>
      <c r="AQ2482" s="31"/>
      <c r="AR2482" s="31"/>
    </row>
    <row r="2483" spans="1:44" ht="60.75" customHeight="1" x14ac:dyDescent="0.3">
      <c r="A2483" s="29"/>
      <c r="B2483" s="29"/>
      <c r="C2483" s="29"/>
      <c r="D2483" s="29"/>
      <c r="E2483" s="29"/>
      <c r="F2483" s="29"/>
      <c r="G2483" s="29"/>
      <c r="H2483" s="29"/>
      <c r="I2483" s="29"/>
      <c r="J2483" s="29"/>
      <c r="K2483" s="31"/>
      <c r="L2483" s="31"/>
      <c r="M2483" s="31"/>
      <c r="N2483" s="31"/>
      <c r="O2483" s="31"/>
      <c r="P2483" s="31"/>
      <c r="Q2483" s="31"/>
      <c r="R2483" s="31"/>
      <c r="S2483" s="31"/>
      <c r="T2483" s="31"/>
      <c r="U2483" s="31"/>
      <c r="V2483" s="31"/>
      <c r="W2483" s="31"/>
      <c r="X2483" s="31"/>
      <c r="Y2483" s="31"/>
      <c r="Z2483" s="31"/>
      <c r="AA2483" s="31"/>
      <c r="AB2483" s="31"/>
      <c r="AC2483" s="31"/>
      <c r="AD2483" s="31"/>
      <c r="AE2483" s="31"/>
      <c r="AF2483" s="31"/>
      <c r="AG2483" s="31"/>
      <c r="AH2483" s="31"/>
      <c r="AI2483" s="31"/>
      <c r="AJ2483" s="31"/>
      <c r="AK2483" s="31"/>
      <c r="AL2483" s="31"/>
      <c r="AM2483" s="31"/>
      <c r="AN2483" s="31"/>
      <c r="AQ2483" s="31"/>
      <c r="AR2483" s="31"/>
    </row>
    <row r="2484" spans="1:44" ht="30" customHeight="1" x14ac:dyDescent="0.3">
      <c r="A2484" s="29"/>
      <c r="B2484" s="29"/>
      <c r="C2484" s="29"/>
      <c r="D2484" s="29"/>
      <c r="E2484" s="29"/>
      <c r="F2484" s="29"/>
      <c r="G2484" s="29"/>
      <c r="H2484" s="29"/>
      <c r="I2484" s="29"/>
      <c r="J2484" s="29"/>
      <c r="K2484" s="31"/>
      <c r="L2484" s="31"/>
      <c r="M2484" s="31"/>
      <c r="N2484" s="31"/>
      <c r="O2484" s="31"/>
      <c r="P2484" s="31"/>
      <c r="Q2484" s="31"/>
      <c r="R2484" s="31"/>
      <c r="S2484" s="31"/>
      <c r="T2484" s="31"/>
      <c r="U2484" s="31"/>
      <c r="V2484" s="31"/>
      <c r="W2484" s="31"/>
      <c r="X2484" s="31"/>
      <c r="Y2484" s="31"/>
      <c r="Z2484" s="31"/>
      <c r="AA2484" s="31"/>
      <c r="AB2484" s="31"/>
      <c r="AC2484" s="31"/>
      <c r="AD2484" s="31"/>
      <c r="AE2484" s="31"/>
      <c r="AF2484" s="31"/>
      <c r="AG2484" s="31"/>
      <c r="AH2484" s="31"/>
      <c r="AI2484" s="31"/>
      <c r="AJ2484" s="31"/>
      <c r="AK2484" s="31"/>
      <c r="AL2484" s="31"/>
      <c r="AM2484" s="31"/>
      <c r="AN2484" s="31"/>
      <c r="AQ2484" s="31"/>
      <c r="AR2484" s="31"/>
    </row>
    <row r="2485" spans="1:44" ht="30" customHeight="1" x14ac:dyDescent="0.3">
      <c r="A2485" s="29"/>
      <c r="B2485" s="29"/>
      <c r="C2485" s="29"/>
      <c r="D2485" s="29"/>
      <c r="E2485" s="29"/>
      <c r="F2485" s="29"/>
      <c r="G2485" s="29"/>
      <c r="H2485" s="29"/>
      <c r="I2485" s="29"/>
      <c r="J2485" s="29"/>
      <c r="K2485" s="31"/>
      <c r="L2485" s="31"/>
      <c r="M2485" s="31"/>
      <c r="N2485" s="31"/>
      <c r="O2485" s="31"/>
      <c r="P2485" s="31"/>
      <c r="Q2485" s="31"/>
      <c r="R2485" s="31"/>
      <c r="S2485" s="31"/>
      <c r="T2485" s="31"/>
      <c r="U2485" s="31"/>
      <c r="V2485" s="31"/>
      <c r="W2485" s="31"/>
      <c r="X2485" s="31"/>
      <c r="Y2485" s="31"/>
      <c r="Z2485" s="31"/>
      <c r="AA2485" s="31"/>
      <c r="AB2485" s="31"/>
      <c r="AC2485" s="31"/>
      <c r="AD2485" s="31"/>
      <c r="AE2485" s="31"/>
      <c r="AF2485" s="31"/>
      <c r="AG2485" s="31"/>
      <c r="AH2485" s="31"/>
      <c r="AI2485" s="31"/>
      <c r="AJ2485" s="31"/>
      <c r="AK2485" s="31"/>
      <c r="AL2485" s="31"/>
      <c r="AM2485" s="31"/>
      <c r="AN2485" s="31"/>
      <c r="AQ2485" s="31"/>
      <c r="AR2485" s="31"/>
    </row>
    <row r="2486" spans="1:44" ht="30" customHeight="1" x14ac:dyDescent="0.3">
      <c r="A2486" s="29"/>
      <c r="B2486" s="29"/>
      <c r="C2486" s="29"/>
      <c r="D2486" s="29"/>
      <c r="E2486" s="29"/>
      <c r="F2486" s="29"/>
      <c r="G2486" s="29"/>
      <c r="H2486" s="29"/>
      <c r="I2486" s="29"/>
      <c r="J2486" s="29"/>
      <c r="K2486" s="31"/>
      <c r="L2486" s="31"/>
      <c r="M2486" s="31"/>
      <c r="N2486" s="31"/>
      <c r="O2486" s="31"/>
      <c r="P2486" s="31"/>
      <c r="Q2486" s="31"/>
      <c r="R2486" s="31"/>
      <c r="S2486" s="31"/>
      <c r="T2486" s="31"/>
      <c r="U2486" s="31"/>
      <c r="V2486" s="31"/>
      <c r="W2486" s="31"/>
      <c r="X2486" s="31"/>
      <c r="Y2486" s="31"/>
      <c r="Z2486" s="31"/>
      <c r="AA2486" s="31"/>
      <c r="AB2486" s="31"/>
      <c r="AC2486" s="31"/>
      <c r="AD2486" s="31"/>
      <c r="AE2486" s="31"/>
      <c r="AF2486" s="31"/>
      <c r="AG2486" s="31"/>
      <c r="AH2486" s="31"/>
      <c r="AI2486" s="31"/>
      <c r="AJ2486" s="31"/>
      <c r="AK2486" s="31"/>
      <c r="AL2486" s="31"/>
      <c r="AM2486" s="31"/>
      <c r="AN2486" s="31"/>
      <c r="AQ2486" s="31"/>
      <c r="AR2486" s="31"/>
    </row>
    <row r="2487" spans="1:44" ht="30" customHeight="1" x14ac:dyDescent="0.3">
      <c r="A2487" s="29"/>
      <c r="B2487" s="29"/>
      <c r="C2487" s="29"/>
      <c r="D2487" s="29"/>
      <c r="E2487" s="29"/>
      <c r="F2487" s="29"/>
      <c r="G2487" s="29"/>
      <c r="H2487" s="29"/>
      <c r="I2487" s="29"/>
      <c r="J2487" s="29"/>
      <c r="K2487" s="31"/>
      <c r="L2487" s="31"/>
      <c r="M2487" s="31"/>
      <c r="N2487" s="31"/>
      <c r="O2487" s="31"/>
      <c r="P2487" s="31"/>
      <c r="Q2487" s="31"/>
      <c r="R2487" s="31"/>
      <c r="S2487" s="31"/>
      <c r="T2487" s="31"/>
      <c r="U2487" s="31"/>
      <c r="V2487" s="31"/>
      <c r="W2487" s="31"/>
      <c r="X2487" s="31"/>
      <c r="Y2487" s="31"/>
      <c r="Z2487" s="31"/>
      <c r="AA2487" s="31"/>
      <c r="AB2487" s="31"/>
      <c r="AC2487" s="31"/>
      <c r="AD2487" s="31"/>
      <c r="AE2487" s="31"/>
      <c r="AF2487" s="31"/>
      <c r="AG2487" s="31"/>
      <c r="AH2487" s="31"/>
      <c r="AI2487" s="31"/>
      <c r="AJ2487" s="31"/>
      <c r="AK2487" s="31"/>
      <c r="AL2487" s="31"/>
      <c r="AM2487" s="31"/>
      <c r="AN2487" s="31"/>
      <c r="AQ2487" s="31"/>
      <c r="AR2487" s="31"/>
    </row>
    <row r="2488" spans="1:44" ht="30" customHeight="1" x14ac:dyDescent="0.3">
      <c r="A2488" s="29"/>
      <c r="B2488" s="29"/>
      <c r="C2488" s="29"/>
      <c r="D2488" s="29"/>
      <c r="E2488" s="29"/>
      <c r="F2488" s="29"/>
      <c r="G2488" s="29"/>
      <c r="H2488" s="29"/>
      <c r="I2488" s="29"/>
      <c r="J2488" s="29"/>
      <c r="K2488" s="31"/>
      <c r="L2488" s="31"/>
      <c r="M2488" s="31"/>
      <c r="N2488" s="31"/>
      <c r="O2488" s="31"/>
      <c r="P2488" s="31"/>
      <c r="Q2488" s="31"/>
      <c r="R2488" s="31"/>
      <c r="S2488" s="31"/>
      <c r="T2488" s="31"/>
      <c r="U2488" s="31"/>
      <c r="V2488" s="31"/>
      <c r="W2488" s="31"/>
      <c r="X2488" s="31"/>
      <c r="Y2488" s="31"/>
      <c r="Z2488" s="31"/>
      <c r="AA2488" s="31"/>
      <c r="AB2488" s="31"/>
      <c r="AC2488" s="31"/>
      <c r="AD2488" s="31"/>
      <c r="AE2488" s="31"/>
      <c r="AF2488" s="31"/>
      <c r="AG2488" s="31"/>
      <c r="AH2488" s="31"/>
      <c r="AI2488" s="31"/>
      <c r="AJ2488" s="31"/>
      <c r="AK2488" s="31"/>
      <c r="AL2488" s="31"/>
      <c r="AM2488" s="31"/>
      <c r="AN2488" s="31"/>
      <c r="AQ2488" s="31"/>
      <c r="AR2488" s="31"/>
    </row>
    <row r="2489" spans="1:44" ht="30" customHeight="1" x14ac:dyDescent="0.3">
      <c r="A2489" s="29"/>
      <c r="B2489" s="29"/>
      <c r="C2489" s="29"/>
      <c r="D2489" s="29"/>
      <c r="E2489" s="29"/>
      <c r="F2489" s="29"/>
      <c r="G2489" s="29"/>
      <c r="H2489" s="29"/>
      <c r="I2489" s="29"/>
      <c r="J2489" s="29"/>
      <c r="K2489" s="31"/>
      <c r="L2489" s="31"/>
      <c r="M2489" s="31"/>
      <c r="N2489" s="31"/>
      <c r="O2489" s="31"/>
      <c r="P2489" s="31"/>
      <c r="Q2489" s="31"/>
      <c r="R2489" s="31"/>
      <c r="S2489" s="31"/>
      <c r="T2489" s="31"/>
      <c r="U2489" s="31"/>
      <c r="V2489" s="31"/>
      <c r="W2489" s="31"/>
      <c r="X2489" s="31"/>
      <c r="Y2489" s="31"/>
      <c r="Z2489" s="31"/>
      <c r="AA2489" s="31"/>
      <c r="AB2489" s="31"/>
      <c r="AC2489" s="31"/>
      <c r="AD2489" s="31"/>
      <c r="AE2489" s="31"/>
      <c r="AF2489" s="31"/>
      <c r="AG2489" s="31"/>
      <c r="AH2489" s="31"/>
      <c r="AI2489" s="31"/>
      <c r="AJ2489" s="31"/>
      <c r="AK2489" s="31"/>
      <c r="AL2489" s="31"/>
      <c r="AM2489" s="31"/>
      <c r="AN2489" s="31"/>
      <c r="AQ2489" s="31"/>
      <c r="AR2489" s="31"/>
    </row>
    <row r="2490" spans="1:44" ht="30" customHeight="1" x14ac:dyDescent="0.3">
      <c r="A2490" s="29"/>
      <c r="B2490" s="29"/>
      <c r="C2490" s="29"/>
      <c r="D2490" s="29"/>
      <c r="E2490" s="29"/>
      <c r="F2490" s="29"/>
      <c r="G2490" s="29"/>
      <c r="H2490" s="29"/>
      <c r="I2490" s="29"/>
      <c r="J2490" s="29"/>
      <c r="K2490" s="31"/>
      <c r="L2490" s="31"/>
      <c r="M2490" s="31"/>
      <c r="N2490" s="31"/>
      <c r="O2490" s="31"/>
      <c r="P2490" s="31"/>
      <c r="Q2490" s="31"/>
      <c r="R2490" s="31"/>
      <c r="S2490" s="31"/>
      <c r="T2490" s="31"/>
      <c r="U2490" s="31"/>
      <c r="V2490" s="31"/>
      <c r="W2490" s="31"/>
      <c r="X2490" s="31"/>
      <c r="Y2490" s="31"/>
      <c r="Z2490" s="31"/>
      <c r="AA2490" s="31"/>
      <c r="AB2490" s="31"/>
      <c r="AC2490" s="31"/>
      <c r="AD2490" s="31"/>
      <c r="AE2490" s="31"/>
      <c r="AF2490" s="31"/>
      <c r="AG2490" s="31"/>
      <c r="AH2490" s="31"/>
      <c r="AI2490" s="31"/>
      <c r="AJ2490" s="31"/>
      <c r="AK2490" s="31"/>
      <c r="AL2490" s="31"/>
      <c r="AM2490" s="31"/>
      <c r="AN2490" s="31"/>
      <c r="AQ2490" s="31"/>
      <c r="AR2490" s="31"/>
    </row>
    <row r="2491" spans="1:44" ht="30" customHeight="1" x14ac:dyDescent="0.3">
      <c r="A2491" s="29"/>
      <c r="B2491" s="29"/>
      <c r="C2491" s="29"/>
      <c r="D2491" s="29"/>
      <c r="E2491" s="29"/>
      <c r="F2491" s="29"/>
      <c r="G2491" s="29"/>
      <c r="H2491" s="29"/>
      <c r="I2491" s="29"/>
      <c r="J2491" s="29"/>
      <c r="K2491" s="31"/>
      <c r="L2491" s="31"/>
      <c r="M2491" s="31"/>
      <c r="N2491" s="31"/>
      <c r="O2491" s="31"/>
      <c r="P2491" s="31"/>
      <c r="Q2491" s="31"/>
      <c r="R2491" s="31"/>
      <c r="S2491" s="31"/>
      <c r="T2491" s="31"/>
      <c r="U2491" s="31"/>
      <c r="V2491" s="31"/>
      <c r="W2491" s="31"/>
      <c r="X2491" s="31"/>
      <c r="Y2491" s="31"/>
      <c r="Z2491" s="31"/>
      <c r="AA2491" s="31"/>
      <c r="AB2491" s="31"/>
      <c r="AC2491" s="31"/>
      <c r="AD2491" s="31"/>
      <c r="AE2491" s="31"/>
      <c r="AF2491" s="31"/>
      <c r="AG2491" s="31"/>
      <c r="AH2491" s="31"/>
      <c r="AI2491" s="31"/>
      <c r="AJ2491" s="31"/>
      <c r="AK2491" s="31"/>
      <c r="AL2491" s="31"/>
      <c r="AM2491" s="31"/>
      <c r="AN2491" s="31"/>
      <c r="AQ2491" s="31"/>
      <c r="AR2491" s="31"/>
    </row>
    <row r="2492" spans="1:44" ht="65.25" customHeight="1" x14ac:dyDescent="0.3">
      <c r="A2492" s="51"/>
      <c r="B2492" s="51"/>
      <c r="C2492" s="51"/>
      <c r="D2492" s="51"/>
      <c r="E2492" s="51"/>
      <c r="F2492" s="51"/>
      <c r="G2492" s="51"/>
      <c r="H2492" s="51"/>
      <c r="I2492" s="51"/>
      <c r="J2492" s="51"/>
      <c r="K2492" s="52"/>
      <c r="L2492" s="52"/>
      <c r="M2492" s="52"/>
      <c r="N2492" s="52"/>
      <c r="O2492" s="52"/>
      <c r="P2492" s="52"/>
      <c r="Q2492" s="52"/>
      <c r="R2492" s="52"/>
      <c r="S2492" s="52"/>
      <c r="T2492" s="52"/>
      <c r="U2492" s="52"/>
      <c r="V2492" s="52"/>
      <c r="W2492" s="52"/>
      <c r="X2492" s="52"/>
      <c r="Y2492" s="52"/>
      <c r="Z2492" s="52"/>
      <c r="AA2492" s="52"/>
      <c r="AB2492" s="52"/>
      <c r="AC2492" s="52"/>
      <c r="AD2492" s="52"/>
      <c r="AE2492" s="52"/>
      <c r="AF2492" s="52"/>
      <c r="AG2492" s="52"/>
      <c r="AH2492" s="52"/>
      <c r="AI2492" s="52"/>
      <c r="AJ2492" s="52"/>
      <c r="AK2492" s="52"/>
      <c r="AL2492" s="52"/>
      <c r="AM2492" s="52"/>
      <c r="AN2492" s="52"/>
      <c r="AQ2492" s="52"/>
      <c r="AR2492" s="31"/>
    </row>
    <row r="2493" spans="1:44" ht="30" customHeight="1" x14ac:dyDescent="0.3">
      <c r="A2493" s="29"/>
      <c r="B2493" s="29"/>
      <c r="C2493" s="29"/>
      <c r="D2493" s="29"/>
      <c r="E2493" s="29"/>
      <c r="F2493" s="29"/>
      <c r="G2493" s="29"/>
      <c r="H2493" s="29"/>
      <c r="I2493" s="29"/>
      <c r="J2493" s="29"/>
      <c r="K2493" s="31"/>
      <c r="L2493" s="31"/>
      <c r="M2493" s="31"/>
      <c r="N2493" s="31"/>
      <c r="O2493" s="31"/>
      <c r="P2493" s="31"/>
      <c r="Q2493" s="31"/>
      <c r="R2493" s="31"/>
      <c r="S2493" s="31"/>
      <c r="T2493" s="31"/>
      <c r="U2493" s="31"/>
      <c r="V2493" s="31"/>
      <c r="W2493" s="31"/>
      <c r="X2493" s="31"/>
      <c r="Y2493" s="31"/>
      <c r="Z2493" s="31"/>
      <c r="AA2493" s="31"/>
      <c r="AB2493" s="31"/>
      <c r="AC2493" s="31"/>
      <c r="AD2493" s="31"/>
      <c r="AE2493" s="31"/>
      <c r="AF2493" s="31"/>
      <c r="AG2493" s="31"/>
      <c r="AH2493" s="31"/>
      <c r="AI2493" s="31"/>
      <c r="AJ2493" s="31"/>
      <c r="AK2493" s="31"/>
      <c r="AL2493" s="31"/>
      <c r="AM2493" s="31"/>
      <c r="AN2493" s="31"/>
      <c r="AQ2493" s="31"/>
      <c r="AR2493" s="31"/>
    </row>
    <row r="2494" spans="1:44" ht="30" customHeight="1" x14ac:dyDescent="0.3">
      <c r="A2494" s="29"/>
      <c r="B2494" s="29"/>
      <c r="C2494" s="29"/>
      <c r="D2494" s="29"/>
      <c r="E2494" s="29"/>
      <c r="F2494" s="29"/>
      <c r="G2494" s="29"/>
      <c r="H2494" s="29"/>
      <c r="I2494" s="29"/>
      <c r="J2494" s="29"/>
      <c r="K2494" s="31"/>
      <c r="L2494" s="31"/>
      <c r="M2494" s="31"/>
      <c r="N2494" s="31"/>
      <c r="O2494" s="31"/>
      <c r="P2494" s="31"/>
      <c r="Q2494" s="31"/>
      <c r="R2494" s="31"/>
      <c r="S2494" s="31"/>
      <c r="T2494" s="31"/>
      <c r="U2494" s="31"/>
      <c r="V2494" s="31"/>
      <c r="W2494" s="31"/>
      <c r="X2494" s="31"/>
      <c r="Y2494" s="31"/>
      <c r="Z2494" s="31"/>
      <c r="AA2494" s="31"/>
      <c r="AB2494" s="31"/>
      <c r="AC2494" s="31"/>
      <c r="AD2494" s="31"/>
      <c r="AE2494" s="31"/>
      <c r="AF2494" s="31"/>
      <c r="AG2494" s="31"/>
      <c r="AH2494" s="31"/>
      <c r="AI2494" s="31"/>
      <c r="AJ2494" s="31"/>
      <c r="AK2494" s="31"/>
      <c r="AL2494" s="31"/>
      <c r="AM2494" s="31"/>
      <c r="AN2494" s="31"/>
      <c r="AQ2494" s="31"/>
      <c r="AR2494" s="31"/>
    </row>
    <row r="2495" spans="1:44" ht="30" customHeight="1" x14ac:dyDescent="0.3">
      <c r="A2495" s="29"/>
      <c r="B2495" s="29"/>
      <c r="C2495" s="29"/>
      <c r="D2495" s="29"/>
      <c r="E2495" s="29"/>
      <c r="F2495" s="29"/>
      <c r="G2495" s="29"/>
      <c r="H2495" s="29"/>
      <c r="I2495" s="29"/>
      <c r="J2495" s="29"/>
      <c r="K2495" s="31"/>
      <c r="L2495" s="31"/>
      <c r="M2495" s="31"/>
      <c r="N2495" s="31"/>
      <c r="O2495" s="31"/>
      <c r="P2495" s="31"/>
      <c r="Q2495" s="31"/>
      <c r="R2495" s="31"/>
      <c r="S2495" s="31"/>
      <c r="T2495" s="31"/>
      <c r="U2495" s="31"/>
      <c r="V2495" s="31"/>
      <c r="W2495" s="31"/>
      <c r="X2495" s="31"/>
      <c r="Y2495" s="31"/>
      <c r="Z2495" s="31"/>
      <c r="AA2495" s="31"/>
      <c r="AB2495" s="31"/>
      <c r="AC2495" s="31"/>
      <c r="AD2495" s="31"/>
      <c r="AE2495" s="31"/>
      <c r="AF2495" s="31"/>
      <c r="AG2495" s="31"/>
      <c r="AH2495" s="31"/>
      <c r="AI2495" s="31"/>
      <c r="AJ2495" s="31"/>
      <c r="AK2495" s="31"/>
      <c r="AL2495" s="31"/>
      <c r="AM2495" s="31"/>
      <c r="AN2495" s="31"/>
      <c r="AQ2495" s="31"/>
      <c r="AR2495" s="31"/>
    </row>
    <row r="2496" spans="1:44" ht="30" customHeight="1" x14ac:dyDescent="0.3">
      <c r="A2496" s="29"/>
      <c r="B2496" s="29"/>
      <c r="C2496" s="29"/>
      <c r="D2496" s="29"/>
      <c r="E2496" s="29"/>
      <c r="F2496" s="29"/>
      <c r="G2496" s="29"/>
      <c r="H2496" s="29"/>
      <c r="I2496" s="29"/>
      <c r="J2496" s="29"/>
      <c r="K2496" s="31"/>
      <c r="L2496" s="31"/>
      <c r="M2496" s="31"/>
      <c r="N2496" s="31"/>
      <c r="O2496" s="31"/>
      <c r="P2496" s="31"/>
      <c r="Q2496" s="31"/>
      <c r="R2496" s="31"/>
      <c r="S2496" s="31"/>
      <c r="T2496" s="31"/>
      <c r="U2496" s="31"/>
      <c r="V2496" s="31"/>
      <c r="W2496" s="31"/>
      <c r="X2496" s="31"/>
      <c r="Y2496" s="31"/>
      <c r="Z2496" s="31"/>
      <c r="AA2496" s="31"/>
      <c r="AB2496" s="31"/>
      <c r="AC2496" s="31"/>
      <c r="AD2496" s="31"/>
      <c r="AE2496" s="31"/>
      <c r="AF2496" s="31"/>
      <c r="AG2496" s="31"/>
      <c r="AH2496" s="31"/>
      <c r="AI2496" s="31"/>
      <c r="AJ2496" s="31"/>
      <c r="AK2496" s="31"/>
      <c r="AL2496" s="31"/>
      <c r="AM2496" s="31"/>
      <c r="AN2496" s="31"/>
      <c r="AQ2496" s="31"/>
      <c r="AR2496" s="31"/>
    </row>
    <row r="2497" spans="1:44" ht="30" customHeight="1" x14ac:dyDescent="0.3">
      <c r="A2497" s="29"/>
      <c r="B2497" s="29"/>
      <c r="C2497" s="29"/>
      <c r="D2497" s="29"/>
      <c r="E2497" s="29"/>
      <c r="F2497" s="29"/>
      <c r="G2497" s="29"/>
      <c r="H2497" s="29"/>
      <c r="I2497" s="29"/>
      <c r="J2497" s="29"/>
      <c r="K2497" s="31"/>
      <c r="L2497" s="31"/>
      <c r="M2497" s="31"/>
      <c r="N2497" s="31"/>
      <c r="O2497" s="31"/>
      <c r="P2497" s="31"/>
      <c r="Q2497" s="31"/>
      <c r="R2497" s="31"/>
      <c r="S2497" s="31"/>
      <c r="T2497" s="31"/>
      <c r="U2497" s="31"/>
      <c r="V2497" s="31"/>
      <c r="W2497" s="31"/>
      <c r="X2497" s="31"/>
      <c r="Y2497" s="31"/>
      <c r="Z2497" s="31"/>
      <c r="AA2497" s="31"/>
      <c r="AB2497" s="31"/>
      <c r="AC2497" s="31"/>
      <c r="AD2497" s="31"/>
      <c r="AE2497" s="31"/>
      <c r="AF2497" s="31"/>
      <c r="AG2497" s="31"/>
      <c r="AH2497" s="31"/>
      <c r="AI2497" s="31"/>
      <c r="AJ2497" s="31"/>
      <c r="AK2497" s="31"/>
      <c r="AL2497" s="31"/>
      <c r="AM2497" s="31"/>
      <c r="AN2497" s="31"/>
      <c r="AQ2497" s="31"/>
      <c r="AR2497" s="31"/>
    </row>
    <row r="2498" spans="1:44" ht="30" customHeight="1" x14ac:dyDescent="0.3">
      <c r="A2498" s="29"/>
      <c r="B2498" s="29"/>
      <c r="C2498" s="29"/>
      <c r="D2498" s="29"/>
      <c r="E2498" s="29"/>
      <c r="F2498" s="29"/>
      <c r="G2498" s="29"/>
      <c r="H2498" s="29"/>
      <c r="I2498" s="29"/>
      <c r="J2498" s="29"/>
      <c r="K2498" s="31"/>
      <c r="L2498" s="31"/>
      <c r="M2498" s="31"/>
      <c r="N2498" s="31"/>
      <c r="O2498" s="31"/>
      <c r="P2498" s="31"/>
      <c r="Q2498" s="31"/>
      <c r="R2498" s="31"/>
      <c r="S2498" s="31"/>
      <c r="T2498" s="31"/>
      <c r="U2498" s="31"/>
      <c r="V2498" s="31"/>
      <c r="W2498" s="31"/>
      <c r="X2498" s="31"/>
      <c r="Y2498" s="31"/>
      <c r="Z2498" s="31"/>
      <c r="AA2498" s="31"/>
      <c r="AB2498" s="31"/>
      <c r="AC2498" s="31"/>
      <c r="AD2498" s="31"/>
      <c r="AE2498" s="31"/>
      <c r="AF2498" s="31"/>
      <c r="AG2498" s="31"/>
      <c r="AH2498" s="31"/>
      <c r="AI2498" s="31"/>
      <c r="AJ2498" s="31"/>
      <c r="AK2498" s="31"/>
      <c r="AL2498" s="31"/>
      <c r="AM2498" s="31"/>
      <c r="AN2498" s="31"/>
      <c r="AQ2498" s="31"/>
      <c r="AR2498" s="31"/>
    </row>
    <row r="2499" spans="1:44" ht="30" customHeight="1" x14ac:dyDescent="0.3">
      <c r="A2499" s="29"/>
      <c r="B2499" s="29"/>
      <c r="C2499" s="29"/>
      <c r="D2499" s="29"/>
      <c r="E2499" s="29"/>
      <c r="F2499" s="29"/>
      <c r="G2499" s="29"/>
      <c r="H2499" s="29"/>
      <c r="I2499" s="29"/>
      <c r="J2499" s="29"/>
      <c r="K2499" s="31"/>
      <c r="L2499" s="31"/>
      <c r="M2499" s="31"/>
      <c r="N2499" s="31"/>
      <c r="O2499" s="31"/>
      <c r="P2499" s="31"/>
      <c r="Q2499" s="31"/>
      <c r="R2499" s="31"/>
      <c r="S2499" s="31"/>
      <c r="T2499" s="31"/>
      <c r="U2499" s="31"/>
      <c r="V2499" s="31"/>
      <c r="W2499" s="31"/>
      <c r="X2499" s="31"/>
      <c r="Y2499" s="31"/>
      <c r="Z2499" s="31"/>
      <c r="AA2499" s="31"/>
      <c r="AB2499" s="31"/>
      <c r="AC2499" s="31"/>
      <c r="AD2499" s="31"/>
      <c r="AE2499" s="31"/>
      <c r="AF2499" s="31"/>
      <c r="AG2499" s="31"/>
      <c r="AH2499" s="31"/>
      <c r="AI2499" s="31"/>
      <c r="AJ2499" s="31"/>
      <c r="AK2499" s="31"/>
      <c r="AL2499" s="31"/>
      <c r="AM2499" s="31"/>
      <c r="AN2499" s="31"/>
      <c r="AQ2499" s="31"/>
      <c r="AR2499" s="31"/>
    </row>
    <row r="2500" spans="1:44" ht="30" customHeight="1" x14ac:dyDescent="0.3">
      <c r="A2500" s="29"/>
      <c r="B2500" s="29"/>
      <c r="C2500" s="29"/>
      <c r="D2500" s="29"/>
      <c r="E2500" s="29"/>
      <c r="F2500" s="29"/>
      <c r="G2500" s="29"/>
      <c r="H2500" s="29"/>
      <c r="I2500" s="29"/>
      <c r="J2500" s="29"/>
      <c r="K2500" s="31"/>
      <c r="L2500" s="31"/>
      <c r="M2500" s="31"/>
      <c r="N2500" s="31"/>
      <c r="O2500" s="31"/>
      <c r="P2500" s="31"/>
      <c r="Q2500" s="31"/>
      <c r="R2500" s="31"/>
      <c r="S2500" s="31"/>
      <c r="T2500" s="31"/>
      <c r="U2500" s="31"/>
      <c r="V2500" s="31"/>
      <c r="W2500" s="31"/>
      <c r="X2500" s="31"/>
      <c r="Y2500" s="31"/>
      <c r="Z2500" s="31"/>
      <c r="AA2500" s="31"/>
      <c r="AB2500" s="31"/>
      <c r="AC2500" s="31"/>
      <c r="AD2500" s="31"/>
      <c r="AE2500" s="31"/>
      <c r="AF2500" s="31"/>
      <c r="AG2500" s="31"/>
      <c r="AH2500" s="31"/>
      <c r="AI2500" s="31"/>
      <c r="AJ2500" s="31"/>
      <c r="AK2500" s="31"/>
      <c r="AL2500" s="31"/>
      <c r="AM2500" s="31"/>
      <c r="AN2500" s="31"/>
      <c r="AQ2500" s="31"/>
      <c r="AR2500" s="31"/>
    </row>
    <row r="2501" spans="1:44" ht="30" customHeight="1" x14ac:dyDescent="0.3">
      <c r="A2501" s="29"/>
      <c r="B2501" s="29"/>
      <c r="C2501" s="29"/>
      <c r="D2501" s="29"/>
      <c r="E2501" s="29"/>
      <c r="F2501" s="29"/>
      <c r="G2501" s="29"/>
      <c r="H2501" s="29"/>
      <c r="I2501" s="29"/>
      <c r="J2501" s="29"/>
      <c r="K2501" s="31"/>
      <c r="L2501" s="31"/>
      <c r="M2501" s="31"/>
      <c r="N2501" s="31"/>
      <c r="O2501" s="31"/>
      <c r="P2501" s="31"/>
      <c r="Q2501" s="31"/>
      <c r="R2501" s="31"/>
      <c r="S2501" s="31"/>
      <c r="T2501" s="31"/>
      <c r="U2501" s="31"/>
      <c r="V2501" s="31"/>
      <c r="W2501" s="31"/>
      <c r="X2501" s="31"/>
      <c r="Y2501" s="31"/>
      <c r="Z2501" s="31"/>
      <c r="AA2501" s="31"/>
      <c r="AB2501" s="31"/>
      <c r="AC2501" s="31"/>
      <c r="AD2501" s="31"/>
      <c r="AE2501" s="31"/>
      <c r="AF2501" s="31"/>
      <c r="AG2501" s="31"/>
      <c r="AH2501" s="31"/>
      <c r="AI2501" s="31"/>
      <c r="AJ2501" s="31"/>
      <c r="AK2501" s="31"/>
      <c r="AL2501" s="31"/>
      <c r="AM2501" s="31"/>
      <c r="AN2501" s="31"/>
      <c r="AQ2501" s="31"/>
      <c r="AR2501" s="31"/>
    </row>
    <row r="2502" spans="1:44" ht="30" customHeight="1" x14ac:dyDescent="0.3">
      <c r="A2502" s="29"/>
      <c r="B2502" s="29"/>
      <c r="C2502" s="29"/>
      <c r="D2502" s="29"/>
      <c r="E2502" s="29"/>
      <c r="F2502" s="29"/>
      <c r="G2502" s="29"/>
      <c r="H2502" s="29"/>
      <c r="I2502" s="29"/>
      <c r="J2502" s="29"/>
      <c r="K2502" s="31"/>
      <c r="L2502" s="31"/>
      <c r="M2502" s="31"/>
      <c r="N2502" s="31"/>
      <c r="O2502" s="31"/>
      <c r="P2502" s="31"/>
      <c r="Q2502" s="31"/>
      <c r="R2502" s="31"/>
      <c r="S2502" s="31"/>
      <c r="T2502" s="31"/>
      <c r="U2502" s="31"/>
      <c r="V2502" s="31"/>
      <c r="W2502" s="31"/>
      <c r="X2502" s="31"/>
      <c r="Y2502" s="31"/>
      <c r="Z2502" s="31"/>
      <c r="AA2502" s="31"/>
      <c r="AB2502" s="31"/>
      <c r="AC2502" s="31"/>
      <c r="AD2502" s="31"/>
      <c r="AE2502" s="31"/>
      <c r="AF2502" s="31"/>
      <c r="AG2502" s="31"/>
      <c r="AH2502" s="31"/>
      <c r="AI2502" s="31"/>
      <c r="AJ2502" s="31"/>
      <c r="AK2502" s="31"/>
      <c r="AL2502" s="31"/>
      <c r="AM2502" s="31"/>
      <c r="AN2502" s="31"/>
      <c r="AQ2502" s="31"/>
      <c r="AR2502" s="31"/>
    </row>
    <row r="2503" spans="1:44" ht="60.75" customHeight="1" x14ac:dyDescent="0.3">
      <c r="A2503" s="29"/>
      <c r="B2503" s="29"/>
      <c r="C2503" s="29"/>
      <c r="D2503" s="29"/>
      <c r="E2503" s="29"/>
      <c r="F2503" s="29"/>
      <c r="G2503" s="29"/>
      <c r="H2503" s="29"/>
      <c r="I2503" s="29"/>
      <c r="J2503" s="29"/>
      <c r="K2503" s="31"/>
      <c r="L2503" s="31"/>
      <c r="M2503" s="31"/>
      <c r="N2503" s="31"/>
      <c r="O2503" s="31"/>
      <c r="P2503" s="31"/>
      <c r="Q2503" s="31"/>
      <c r="R2503" s="31"/>
      <c r="S2503" s="31"/>
      <c r="T2503" s="31"/>
      <c r="U2503" s="31"/>
      <c r="V2503" s="31"/>
      <c r="W2503" s="31"/>
      <c r="X2503" s="31"/>
      <c r="Y2503" s="31"/>
      <c r="Z2503" s="31"/>
      <c r="AA2503" s="31"/>
      <c r="AB2503" s="31"/>
      <c r="AC2503" s="31"/>
      <c r="AD2503" s="31"/>
      <c r="AE2503" s="31"/>
      <c r="AF2503" s="31"/>
      <c r="AG2503" s="31"/>
      <c r="AH2503" s="31"/>
      <c r="AI2503" s="31"/>
      <c r="AJ2503" s="31"/>
      <c r="AK2503" s="31"/>
      <c r="AL2503" s="31"/>
      <c r="AM2503" s="31"/>
      <c r="AN2503" s="31"/>
      <c r="AQ2503" s="31"/>
      <c r="AR2503" s="31"/>
    </row>
    <row r="2504" spans="1:44" ht="30" customHeight="1" x14ac:dyDescent="0.3">
      <c r="A2504" s="29"/>
      <c r="B2504" s="29"/>
      <c r="C2504" s="29"/>
      <c r="D2504" s="29"/>
      <c r="E2504" s="29"/>
      <c r="F2504" s="29"/>
      <c r="G2504" s="29"/>
      <c r="H2504" s="29"/>
      <c r="I2504" s="29"/>
      <c r="J2504" s="29"/>
      <c r="K2504" s="31"/>
      <c r="L2504" s="31"/>
      <c r="M2504" s="31"/>
      <c r="N2504" s="31"/>
      <c r="O2504" s="31"/>
      <c r="P2504" s="31"/>
      <c r="Q2504" s="31"/>
      <c r="R2504" s="31"/>
      <c r="S2504" s="31"/>
      <c r="T2504" s="31"/>
      <c r="U2504" s="31"/>
      <c r="V2504" s="31"/>
      <c r="W2504" s="31"/>
      <c r="X2504" s="31"/>
      <c r="Y2504" s="31"/>
      <c r="Z2504" s="31"/>
      <c r="AA2504" s="31"/>
      <c r="AB2504" s="31"/>
      <c r="AC2504" s="31"/>
      <c r="AD2504" s="31"/>
      <c r="AE2504" s="31"/>
      <c r="AF2504" s="31"/>
      <c r="AG2504" s="31"/>
      <c r="AH2504" s="31"/>
      <c r="AI2504" s="31"/>
      <c r="AJ2504" s="31"/>
      <c r="AK2504" s="31"/>
      <c r="AL2504" s="31"/>
      <c r="AM2504" s="31"/>
      <c r="AN2504" s="31"/>
      <c r="AQ2504" s="31"/>
      <c r="AR2504" s="31"/>
    </row>
    <row r="2505" spans="1:44" ht="30" customHeight="1" x14ac:dyDescent="0.3">
      <c r="A2505" s="29"/>
      <c r="B2505" s="29"/>
      <c r="C2505" s="29"/>
      <c r="D2505" s="29"/>
      <c r="E2505" s="29"/>
      <c r="F2505" s="29"/>
      <c r="G2505" s="29"/>
      <c r="H2505" s="29"/>
      <c r="I2505" s="29"/>
      <c r="J2505" s="29"/>
      <c r="K2505" s="31"/>
      <c r="L2505" s="31"/>
      <c r="M2505" s="31"/>
      <c r="N2505" s="31"/>
      <c r="O2505" s="31"/>
      <c r="P2505" s="31"/>
      <c r="Q2505" s="31"/>
      <c r="R2505" s="31"/>
      <c r="S2505" s="31"/>
      <c r="T2505" s="31"/>
      <c r="U2505" s="31"/>
      <c r="V2505" s="31"/>
      <c r="W2505" s="31"/>
      <c r="X2505" s="31"/>
      <c r="Y2505" s="31"/>
      <c r="Z2505" s="31"/>
      <c r="AA2505" s="31"/>
      <c r="AB2505" s="31"/>
      <c r="AC2505" s="31"/>
      <c r="AD2505" s="31"/>
      <c r="AE2505" s="31"/>
      <c r="AF2505" s="31"/>
      <c r="AG2505" s="31"/>
      <c r="AH2505" s="31"/>
      <c r="AI2505" s="31"/>
      <c r="AJ2505" s="31"/>
      <c r="AK2505" s="31"/>
      <c r="AL2505" s="31"/>
      <c r="AM2505" s="31"/>
      <c r="AN2505" s="31"/>
      <c r="AQ2505" s="31"/>
      <c r="AR2505" s="31"/>
    </row>
    <row r="2506" spans="1:44" ht="30" customHeight="1" x14ac:dyDescent="0.3">
      <c r="A2506" s="29"/>
      <c r="B2506" s="29"/>
      <c r="C2506" s="29"/>
      <c r="D2506" s="29"/>
      <c r="E2506" s="29"/>
      <c r="F2506" s="29"/>
      <c r="G2506" s="29"/>
      <c r="H2506" s="29"/>
      <c r="I2506" s="29"/>
      <c r="J2506" s="29"/>
      <c r="K2506" s="31"/>
      <c r="L2506" s="31"/>
      <c r="M2506" s="31"/>
      <c r="N2506" s="31"/>
      <c r="O2506" s="31"/>
      <c r="P2506" s="31"/>
      <c r="Q2506" s="31"/>
      <c r="R2506" s="31"/>
      <c r="S2506" s="31"/>
      <c r="T2506" s="31"/>
      <c r="U2506" s="31"/>
      <c r="V2506" s="31"/>
      <c r="W2506" s="31"/>
      <c r="X2506" s="31"/>
      <c r="Y2506" s="31"/>
      <c r="Z2506" s="31"/>
      <c r="AA2506" s="31"/>
      <c r="AB2506" s="31"/>
      <c r="AC2506" s="31"/>
      <c r="AD2506" s="31"/>
      <c r="AE2506" s="31"/>
      <c r="AF2506" s="31"/>
      <c r="AG2506" s="31"/>
      <c r="AH2506" s="31"/>
      <c r="AI2506" s="31"/>
      <c r="AJ2506" s="31"/>
      <c r="AK2506" s="31"/>
      <c r="AL2506" s="31"/>
      <c r="AM2506" s="31"/>
      <c r="AN2506" s="31"/>
      <c r="AQ2506" s="31"/>
      <c r="AR2506" s="31"/>
    </row>
    <row r="2507" spans="1:44" ht="30" customHeight="1" x14ac:dyDescent="0.3">
      <c r="A2507" s="29"/>
      <c r="B2507" s="29"/>
      <c r="C2507" s="29"/>
      <c r="D2507" s="29"/>
      <c r="E2507" s="29"/>
      <c r="F2507" s="29"/>
      <c r="G2507" s="29"/>
      <c r="H2507" s="29"/>
      <c r="I2507" s="29"/>
      <c r="J2507" s="29"/>
      <c r="K2507" s="31"/>
      <c r="L2507" s="31"/>
      <c r="M2507" s="31"/>
      <c r="N2507" s="31"/>
      <c r="O2507" s="31"/>
      <c r="P2507" s="31"/>
      <c r="Q2507" s="31"/>
      <c r="R2507" s="31"/>
      <c r="S2507" s="31"/>
      <c r="T2507" s="31"/>
      <c r="U2507" s="31"/>
      <c r="V2507" s="31"/>
      <c r="W2507" s="31"/>
      <c r="X2507" s="31"/>
      <c r="Y2507" s="31"/>
      <c r="Z2507" s="31"/>
      <c r="AA2507" s="31"/>
      <c r="AB2507" s="31"/>
      <c r="AC2507" s="31"/>
      <c r="AD2507" s="31"/>
      <c r="AE2507" s="31"/>
      <c r="AF2507" s="31"/>
      <c r="AG2507" s="31"/>
      <c r="AH2507" s="31"/>
      <c r="AI2507" s="31"/>
      <c r="AJ2507" s="31"/>
      <c r="AK2507" s="31"/>
      <c r="AL2507" s="31"/>
      <c r="AM2507" s="31"/>
      <c r="AN2507" s="31"/>
      <c r="AQ2507" s="31"/>
      <c r="AR2507" s="31"/>
    </row>
    <row r="2508" spans="1:44" ht="30" customHeight="1" x14ac:dyDescent="0.3">
      <c r="A2508" s="29"/>
      <c r="B2508" s="29"/>
      <c r="C2508" s="29"/>
      <c r="D2508" s="29"/>
      <c r="E2508" s="29"/>
      <c r="F2508" s="29"/>
      <c r="G2508" s="29"/>
      <c r="H2508" s="29"/>
      <c r="I2508" s="29"/>
      <c r="J2508" s="29"/>
      <c r="K2508" s="31"/>
      <c r="L2508" s="31"/>
      <c r="M2508" s="31"/>
      <c r="N2508" s="31"/>
      <c r="O2508" s="31"/>
      <c r="P2508" s="31"/>
      <c r="Q2508" s="31"/>
      <c r="R2508" s="31"/>
      <c r="S2508" s="31"/>
      <c r="T2508" s="31"/>
      <c r="U2508" s="31"/>
      <c r="V2508" s="31"/>
      <c r="W2508" s="31"/>
      <c r="X2508" s="31"/>
      <c r="Y2508" s="31"/>
      <c r="Z2508" s="31"/>
      <c r="AA2508" s="31"/>
      <c r="AB2508" s="31"/>
      <c r="AC2508" s="31"/>
      <c r="AD2508" s="31"/>
      <c r="AE2508" s="31"/>
      <c r="AF2508" s="31"/>
      <c r="AG2508" s="31"/>
      <c r="AH2508" s="31"/>
      <c r="AI2508" s="31"/>
      <c r="AJ2508" s="31"/>
      <c r="AK2508" s="31"/>
      <c r="AL2508" s="31"/>
      <c r="AM2508" s="31"/>
      <c r="AN2508" s="31"/>
      <c r="AQ2508" s="31"/>
      <c r="AR2508" s="31"/>
    </row>
    <row r="2509" spans="1:44" ht="30" customHeight="1" x14ac:dyDescent="0.3">
      <c r="A2509" s="29"/>
      <c r="B2509" s="29"/>
      <c r="C2509" s="29"/>
      <c r="D2509" s="29"/>
      <c r="E2509" s="29"/>
      <c r="F2509" s="29"/>
      <c r="G2509" s="29"/>
      <c r="H2509" s="29"/>
      <c r="I2509" s="29"/>
      <c r="J2509" s="29"/>
      <c r="K2509" s="31"/>
      <c r="L2509" s="31"/>
      <c r="M2509" s="31"/>
      <c r="N2509" s="31"/>
      <c r="O2509" s="31"/>
      <c r="P2509" s="31"/>
      <c r="Q2509" s="31"/>
      <c r="R2509" s="31"/>
      <c r="S2509" s="31"/>
      <c r="T2509" s="31"/>
      <c r="U2509" s="31"/>
      <c r="V2509" s="31"/>
      <c r="W2509" s="31"/>
      <c r="X2509" s="31"/>
      <c r="Y2509" s="31"/>
      <c r="Z2509" s="31"/>
      <c r="AA2509" s="31"/>
      <c r="AB2509" s="31"/>
      <c r="AC2509" s="31"/>
      <c r="AD2509" s="31"/>
      <c r="AE2509" s="31"/>
      <c r="AF2509" s="31"/>
      <c r="AG2509" s="31"/>
      <c r="AH2509" s="31"/>
      <c r="AI2509" s="31"/>
      <c r="AJ2509" s="31"/>
      <c r="AK2509" s="31"/>
      <c r="AL2509" s="31"/>
      <c r="AM2509" s="31"/>
      <c r="AN2509" s="31"/>
      <c r="AQ2509" s="31"/>
      <c r="AR2509" s="31"/>
    </row>
    <row r="2510" spans="1:44" ht="30" customHeight="1" x14ac:dyDescent="0.3">
      <c r="A2510" s="29"/>
      <c r="B2510" s="29"/>
      <c r="C2510" s="29"/>
      <c r="D2510" s="29"/>
      <c r="E2510" s="29"/>
      <c r="F2510" s="29"/>
      <c r="G2510" s="29"/>
      <c r="H2510" s="29"/>
      <c r="I2510" s="29"/>
      <c r="J2510" s="29"/>
      <c r="K2510" s="31"/>
      <c r="L2510" s="31"/>
      <c r="M2510" s="31"/>
      <c r="N2510" s="31"/>
      <c r="O2510" s="31"/>
      <c r="P2510" s="31"/>
      <c r="Q2510" s="31"/>
      <c r="R2510" s="31"/>
      <c r="S2510" s="31"/>
      <c r="T2510" s="31"/>
      <c r="U2510" s="31"/>
      <c r="V2510" s="31"/>
      <c r="W2510" s="31"/>
      <c r="X2510" s="31"/>
      <c r="Y2510" s="31"/>
      <c r="Z2510" s="31"/>
      <c r="AA2510" s="31"/>
      <c r="AB2510" s="31"/>
      <c r="AC2510" s="31"/>
      <c r="AD2510" s="31"/>
      <c r="AE2510" s="31"/>
      <c r="AF2510" s="31"/>
      <c r="AG2510" s="31"/>
      <c r="AH2510" s="31"/>
      <c r="AI2510" s="31"/>
      <c r="AJ2510" s="31"/>
      <c r="AK2510" s="31"/>
      <c r="AL2510" s="31"/>
      <c r="AM2510" s="31"/>
      <c r="AN2510" s="31"/>
      <c r="AQ2510" s="31"/>
      <c r="AR2510" s="31"/>
    </row>
    <row r="2511" spans="1:44" ht="30" customHeight="1" x14ac:dyDescent="0.3">
      <c r="A2511" s="29"/>
      <c r="B2511" s="29"/>
      <c r="C2511" s="29"/>
      <c r="D2511" s="29"/>
      <c r="E2511" s="29"/>
      <c r="F2511" s="29"/>
      <c r="G2511" s="29"/>
      <c r="H2511" s="29"/>
      <c r="I2511" s="29"/>
      <c r="J2511" s="29"/>
      <c r="K2511" s="31"/>
      <c r="L2511" s="31"/>
      <c r="M2511" s="31"/>
      <c r="N2511" s="31"/>
      <c r="O2511" s="31"/>
      <c r="P2511" s="31"/>
      <c r="Q2511" s="31"/>
      <c r="R2511" s="31"/>
      <c r="S2511" s="31"/>
      <c r="T2511" s="31"/>
      <c r="U2511" s="31"/>
      <c r="V2511" s="31"/>
      <c r="W2511" s="31"/>
      <c r="X2511" s="31"/>
      <c r="Y2511" s="31"/>
      <c r="Z2511" s="31"/>
      <c r="AA2511" s="31"/>
      <c r="AB2511" s="31"/>
      <c r="AC2511" s="31"/>
      <c r="AD2511" s="31"/>
      <c r="AE2511" s="31"/>
      <c r="AF2511" s="31"/>
      <c r="AG2511" s="31"/>
      <c r="AH2511" s="31"/>
      <c r="AI2511" s="31"/>
      <c r="AJ2511" s="31"/>
      <c r="AK2511" s="31"/>
      <c r="AL2511" s="31"/>
      <c r="AM2511" s="31"/>
      <c r="AN2511" s="31"/>
      <c r="AQ2511" s="31"/>
      <c r="AR2511" s="31"/>
    </row>
    <row r="2512" spans="1:44" ht="30" customHeight="1" x14ac:dyDescent="0.3">
      <c r="A2512" s="29"/>
      <c r="B2512" s="29"/>
      <c r="C2512" s="29"/>
      <c r="D2512" s="29"/>
      <c r="E2512" s="29"/>
      <c r="F2512" s="29"/>
      <c r="G2512" s="29"/>
      <c r="H2512" s="29"/>
      <c r="I2512" s="29"/>
      <c r="J2512" s="29"/>
      <c r="K2512" s="31"/>
      <c r="L2512" s="31"/>
      <c r="M2512" s="31"/>
      <c r="N2512" s="31"/>
      <c r="O2512" s="31"/>
      <c r="P2512" s="31"/>
      <c r="Q2512" s="31"/>
      <c r="R2512" s="31"/>
      <c r="S2512" s="31"/>
      <c r="T2512" s="31"/>
      <c r="U2512" s="31"/>
      <c r="V2512" s="31"/>
      <c r="W2512" s="31"/>
      <c r="X2512" s="31"/>
      <c r="Y2512" s="31"/>
      <c r="Z2512" s="31"/>
      <c r="AA2512" s="31"/>
      <c r="AB2512" s="31"/>
      <c r="AC2512" s="31"/>
      <c r="AD2512" s="31"/>
      <c r="AE2512" s="31"/>
      <c r="AF2512" s="31"/>
      <c r="AG2512" s="31"/>
      <c r="AH2512" s="31"/>
      <c r="AI2512" s="31"/>
      <c r="AJ2512" s="31"/>
      <c r="AK2512" s="31"/>
      <c r="AL2512" s="31"/>
      <c r="AM2512" s="31"/>
      <c r="AN2512" s="31"/>
      <c r="AQ2512" s="31"/>
      <c r="AR2512" s="31"/>
    </row>
    <row r="2513" spans="1:44" ht="30" customHeight="1" x14ac:dyDescent="0.3">
      <c r="A2513" s="29"/>
      <c r="B2513" s="29"/>
      <c r="C2513" s="29"/>
      <c r="D2513" s="29"/>
      <c r="E2513" s="29"/>
      <c r="F2513" s="29"/>
      <c r="G2513" s="29"/>
      <c r="H2513" s="29"/>
      <c r="I2513" s="29"/>
      <c r="J2513" s="29"/>
      <c r="K2513" s="31"/>
      <c r="L2513" s="31"/>
      <c r="M2513" s="31"/>
      <c r="N2513" s="31"/>
      <c r="O2513" s="31"/>
      <c r="P2513" s="31"/>
      <c r="Q2513" s="31"/>
      <c r="R2513" s="31"/>
      <c r="S2513" s="31"/>
      <c r="T2513" s="31"/>
      <c r="U2513" s="31"/>
      <c r="V2513" s="31"/>
      <c r="W2513" s="31"/>
      <c r="X2513" s="31"/>
      <c r="Y2513" s="31"/>
      <c r="Z2513" s="31"/>
      <c r="AA2513" s="31"/>
      <c r="AB2513" s="31"/>
      <c r="AC2513" s="31"/>
      <c r="AD2513" s="31"/>
      <c r="AE2513" s="31"/>
      <c r="AF2513" s="31"/>
      <c r="AG2513" s="31"/>
      <c r="AH2513" s="31"/>
      <c r="AI2513" s="31"/>
      <c r="AJ2513" s="31"/>
      <c r="AK2513" s="31"/>
      <c r="AL2513" s="31"/>
      <c r="AM2513" s="31"/>
      <c r="AN2513" s="31"/>
      <c r="AQ2513" s="31"/>
      <c r="AR2513" s="31"/>
    </row>
    <row r="2514" spans="1:44" ht="69.75" customHeight="1" x14ac:dyDescent="0.3">
      <c r="A2514" s="29"/>
      <c r="B2514" s="29"/>
      <c r="C2514" s="29"/>
      <c r="D2514" s="29"/>
      <c r="E2514" s="29"/>
      <c r="F2514" s="29"/>
      <c r="G2514" s="29"/>
      <c r="H2514" s="29"/>
      <c r="I2514" s="29"/>
      <c r="J2514" s="29"/>
      <c r="K2514" s="31"/>
      <c r="L2514" s="31"/>
      <c r="M2514" s="31"/>
      <c r="N2514" s="31"/>
      <c r="O2514" s="31"/>
      <c r="P2514" s="31"/>
      <c r="Q2514" s="31"/>
      <c r="R2514" s="31"/>
      <c r="S2514" s="31"/>
      <c r="T2514" s="31"/>
      <c r="U2514" s="31"/>
      <c r="V2514" s="31"/>
      <c r="W2514" s="31"/>
      <c r="X2514" s="31"/>
      <c r="Y2514" s="31"/>
      <c r="Z2514" s="31"/>
      <c r="AA2514" s="31"/>
      <c r="AB2514" s="31"/>
      <c r="AC2514" s="31"/>
      <c r="AD2514" s="31"/>
      <c r="AE2514" s="31"/>
      <c r="AF2514" s="31"/>
      <c r="AG2514" s="31"/>
      <c r="AH2514" s="31"/>
      <c r="AI2514" s="31"/>
      <c r="AJ2514" s="31"/>
      <c r="AK2514" s="31"/>
      <c r="AL2514" s="31"/>
      <c r="AM2514" s="31"/>
      <c r="AN2514" s="31"/>
      <c r="AQ2514" s="31"/>
      <c r="AR2514" s="31"/>
    </row>
    <row r="2515" spans="1:44" ht="30" customHeight="1" x14ac:dyDescent="0.3">
      <c r="A2515" s="29"/>
      <c r="B2515" s="29"/>
      <c r="C2515" s="29"/>
      <c r="D2515" s="29"/>
      <c r="E2515" s="29"/>
      <c r="F2515" s="29"/>
      <c r="G2515" s="29"/>
      <c r="H2515" s="29"/>
      <c r="I2515" s="29"/>
      <c r="J2515" s="29"/>
      <c r="K2515" s="31"/>
      <c r="L2515" s="31"/>
      <c r="M2515" s="31"/>
      <c r="N2515" s="31"/>
      <c r="O2515" s="31"/>
      <c r="P2515" s="31"/>
      <c r="Q2515" s="31"/>
      <c r="R2515" s="31"/>
      <c r="S2515" s="31"/>
      <c r="T2515" s="31"/>
      <c r="U2515" s="31"/>
      <c r="V2515" s="31"/>
      <c r="W2515" s="31"/>
      <c r="X2515" s="31"/>
      <c r="Y2515" s="31"/>
      <c r="Z2515" s="31"/>
      <c r="AA2515" s="31"/>
      <c r="AB2515" s="31"/>
      <c r="AC2515" s="31"/>
      <c r="AD2515" s="31"/>
      <c r="AE2515" s="31"/>
      <c r="AF2515" s="31"/>
      <c r="AG2515" s="31"/>
      <c r="AH2515" s="31"/>
      <c r="AI2515" s="31"/>
      <c r="AJ2515" s="31"/>
      <c r="AK2515" s="31"/>
      <c r="AL2515" s="31"/>
      <c r="AM2515" s="31"/>
      <c r="AN2515" s="31"/>
      <c r="AQ2515" s="31"/>
      <c r="AR2515" s="31"/>
    </row>
    <row r="2516" spans="1:44" ht="30" customHeight="1" x14ac:dyDescent="0.3">
      <c r="A2516" s="29"/>
      <c r="B2516" s="29"/>
      <c r="C2516" s="29"/>
      <c r="D2516" s="29"/>
      <c r="E2516" s="29"/>
      <c r="F2516" s="29"/>
      <c r="G2516" s="29"/>
      <c r="H2516" s="29"/>
      <c r="I2516" s="29"/>
      <c r="J2516" s="29"/>
      <c r="K2516" s="31"/>
      <c r="L2516" s="31"/>
      <c r="M2516" s="31"/>
      <c r="N2516" s="31"/>
      <c r="O2516" s="31"/>
      <c r="P2516" s="31"/>
      <c r="Q2516" s="31"/>
      <c r="R2516" s="31"/>
      <c r="S2516" s="31"/>
      <c r="T2516" s="31"/>
      <c r="U2516" s="31"/>
      <c r="V2516" s="31"/>
      <c r="W2516" s="31"/>
      <c r="X2516" s="31"/>
      <c r="Y2516" s="31"/>
      <c r="Z2516" s="31"/>
      <c r="AA2516" s="31"/>
      <c r="AB2516" s="31"/>
      <c r="AC2516" s="31"/>
      <c r="AD2516" s="31"/>
      <c r="AE2516" s="31"/>
      <c r="AF2516" s="31"/>
      <c r="AG2516" s="31"/>
      <c r="AH2516" s="31"/>
      <c r="AI2516" s="31"/>
      <c r="AJ2516" s="31"/>
      <c r="AK2516" s="31"/>
      <c r="AL2516" s="31"/>
      <c r="AM2516" s="31"/>
      <c r="AN2516" s="31"/>
      <c r="AQ2516" s="31"/>
      <c r="AR2516" s="31"/>
    </row>
    <row r="2517" spans="1:44" ht="30" customHeight="1" x14ac:dyDescent="0.3">
      <c r="A2517" s="29"/>
      <c r="B2517" s="29"/>
      <c r="C2517" s="29"/>
      <c r="D2517" s="29"/>
      <c r="E2517" s="29"/>
      <c r="F2517" s="29"/>
      <c r="G2517" s="29"/>
      <c r="H2517" s="29"/>
      <c r="I2517" s="29"/>
      <c r="J2517" s="29"/>
      <c r="K2517" s="31"/>
      <c r="L2517" s="31"/>
      <c r="M2517" s="31"/>
      <c r="N2517" s="31"/>
      <c r="O2517" s="31"/>
      <c r="P2517" s="31"/>
      <c r="Q2517" s="31"/>
      <c r="R2517" s="31"/>
      <c r="S2517" s="31"/>
      <c r="T2517" s="31"/>
      <c r="U2517" s="31"/>
      <c r="V2517" s="31"/>
      <c r="W2517" s="31"/>
      <c r="X2517" s="31"/>
      <c r="Y2517" s="31"/>
      <c r="Z2517" s="31"/>
      <c r="AA2517" s="31"/>
      <c r="AB2517" s="31"/>
      <c r="AC2517" s="31"/>
      <c r="AD2517" s="31"/>
      <c r="AE2517" s="31"/>
      <c r="AF2517" s="31"/>
      <c r="AG2517" s="31"/>
      <c r="AH2517" s="31"/>
      <c r="AI2517" s="31"/>
      <c r="AJ2517" s="31"/>
      <c r="AK2517" s="31"/>
      <c r="AL2517" s="31"/>
      <c r="AM2517" s="31"/>
      <c r="AN2517" s="31"/>
      <c r="AQ2517" s="31"/>
      <c r="AR2517" s="31"/>
    </row>
    <row r="2518" spans="1:44" ht="30" customHeight="1" x14ac:dyDescent="0.3">
      <c r="A2518" s="29"/>
      <c r="B2518" s="29"/>
      <c r="C2518" s="29"/>
      <c r="D2518" s="29"/>
      <c r="E2518" s="29"/>
      <c r="F2518" s="29"/>
      <c r="G2518" s="29"/>
      <c r="H2518" s="29"/>
      <c r="I2518" s="29"/>
      <c r="J2518" s="29"/>
      <c r="K2518" s="31"/>
      <c r="L2518" s="31"/>
      <c r="M2518" s="31"/>
      <c r="N2518" s="31"/>
      <c r="O2518" s="31"/>
      <c r="P2518" s="31"/>
      <c r="Q2518" s="31"/>
      <c r="R2518" s="31"/>
      <c r="S2518" s="31"/>
      <c r="T2518" s="31"/>
      <c r="U2518" s="31"/>
      <c r="V2518" s="31"/>
      <c r="W2518" s="31"/>
      <c r="X2518" s="31"/>
      <c r="Y2518" s="31"/>
      <c r="Z2518" s="31"/>
      <c r="AA2518" s="31"/>
      <c r="AB2518" s="31"/>
      <c r="AC2518" s="31"/>
      <c r="AD2518" s="31"/>
      <c r="AE2518" s="31"/>
      <c r="AF2518" s="31"/>
      <c r="AG2518" s="31"/>
      <c r="AH2518" s="31"/>
      <c r="AI2518" s="31"/>
      <c r="AJ2518" s="31"/>
      <c r="AK2518" s="31"/>
      <c r="AL2518" s="31"/>
      <c r="AM2518" s="31"/>
      <c r="AN2518" s="31"/>
      <c r="AQ2518" s="31"/>
      <c r="AR2518" s="31"/>
    </row>
    <row r="2519" spans="1:44" ht="30" customHeight="1" x14ac:dyDescent="0.3">
      <c r="A2519" s="29"/>
      <c r="B2519" s="29"/>
      <c r="C2519" s="29"/>
      <c r="D2519" s="29"/>
      <c r="E2519" s="29"/>
      <c r="F2519" s="29"/>
      <c r="G2519" s="29"/>
      <c r="H2519" s="29"/>
      <c r="I2519" s="29"/>
      <c r="J2519" s="29"/>
      <c r="K2519" s="31"/>
      <c r="L2519" s="31"/>
      <c r="M2519" s="31"/>
      <c r="N2519" s="31"/>
      <c r="O2519" s="31"/>
      <c r="P2519" s="31"/>
      <c r="Q2519" s="31"/>
      <c r="R2519" s="31"/>
      <c r="S2519" s="31"/>
      <c r="T2519" s="31"/>
      <c r="U2519" s="31"/>
      <c r="V2519" s="31"/>
      <c r="W2519" s="31"/>
      <c r="X2519" s="31"/>
      <c r="Y2519" s="31"/>
      <c r="Z2519" s="31"/>
      <c r="AA2519" s="31"/>
      <c r="AB2519" s="31"/>
      <c r="AC2519" s="31"/>
      <c r="AD2519" s="31"/>
      <c r="AE2519" s="31"/>
      <c r="AF2519" s="31"/>
      <c r="AG2519" s="31"/>
      <c r="AH2519" s="31"/>
      <c r="AI2519" s="31"/>
      <c r="AJ2519" s="31"/>
      <c r="AK2519" s="31"/>
      <c r="AL2519" s="31"/>
      <c r="AM2519" s="31"/>
      <c r="AN2519" s="31"/>
      <c r="AQ2519" s="31"/>
      <c r="AR2519" s="31"/>
    </row>
    <row r="2520" spans="1:44" ht="30" customHeight="1" x14ac:dyDescent="0.3">
      <c r="A2520" s="29"/>
      <c r="B2520" s="29"/>
      <c r="C2520" s="29"/>
      <c r="D2520" s="29"/>
      <c r="E2520" s="29"/>
      <c r="F2520" s="29"/>
      <c r="G2520" s="29"/>
      <c r="H2520" s="29"/>
      <c r="I2520" s="29"/>
      <c r="J2520" s="29"/>
      <c r="K2520" s="31"/>
      <c r="L2520" s="31"/>
      <c r="M2520" s="31"/>
      <c r="N2520" s="31"/>
      <c r="O2520" s="31"/>
      <c r="P2520" s="31"/>
      <c r="Q2520" s="31"/>
      <c r="R2520" s="31"/>
      <c r="S2520" s="31"/>
      <c r="T2520" s="31"/>
      <c r="U2520" s="31"/>
      <c r="V2520" s="31"/>
      <c r="W2520" s="31"/>
      <c r="X2520" s="31"/>
      <c r="Y2520" s="31"/>
      <c r="Z2520" s="31"/>
      <c r="AA2520" s="31"/>
      <c r="AB2520" s="31"/>
      <c r="AC2520" s="31"/>
      <c r="AD2520" s="31"/>
      <c r="AE2520" s="31"/>
      <c r="AF2520" s="31"/>
      <c r="AG2520" s="31"/>
      <c r="AH2520" s="31"/>
      <c r="AI2520" s="31"/>
      <c r="AJ2520" s="31"/>
      <c r="AK2520" s="31"/>
      <c r="AL2520" s="31"/>
      <c r="AM2520" s="31"/>
      <c r="AN2520" s="31"/>
      <c r="AQ2520" s="31"/>
      <c r="AR2520" s="31"/>
    </row>
    <row r="2521" spans="1:44" ht="30" customHeight="1" x14ac:dyDescent="0.3">
      <c r="A2521" s="29"/>
      <c r="B2521" s="29"/>
      <c r="C2521" s="29"/>
      <c r="D2521" s="29"/>
      <c r="E2521" s="29"/>
      <c r="F2521" s="29"/>
      <c r="G2521" s="29"/>
      <c r="H2521" s="29"/>
      <c r="I2521" s="29"/>
      <c r="J2521" s="29"/>
      <c r="K2521" s="31"/>
      <c r="L2521" s="31"/>
      <c r="M2521" s="31"/>
      <c r="N2521" s="31"/>
      <c r="O2521" s="31"/>
      <c r="P2521" s="31"/>
      <c r="Q2521" s="31"/>
      <c r="R2521" s="31"/>
      <c r="S2521" s="31"/>
      <c r="T2521" s="31"/>
      <c r="U2521" s="31"/>
      <c r="V2521" s="31"/>
      <c r="W2521" s="31"/>
      <c r="X2521" s="31"/>
      <c r="Y2521" s="31"/>
      <c r="Z2521" s="31"/>
      <c r="AA2521" s="31"/>
      <c r="AB2521" s="31"/>
      <c r="AC2521" s="31"/>
      <c r="AD2521" s="31"/>
      <c r="AE2521" s="31"/>
      <c r="AF2521" s="31"/>
      <c r="AG2521" s="31"/>
      <c r="AH2521" s="31"/>
      <c r="AI2521" s="31"/>
      <c r="AJ2521" s="31"/>
      <c r="AK2521" s="31"/>
      <c r="AL2521" s="31"/>
      <c r="AM2521" s="31"/>
      <c r="AN2521" s="31"/>
      <c r="AQ2521" s="31"/>
      <c r="AR2521" s="31"/>
    </row>
    <row r="2522" spans="1:44" ht="30" customHeight="1" x14ac:dyDescent="0.3">
      <c r="A2522" s="29"/>
      <c r="B2522" s="29"/>
      <c r="C2522" s="29"/>
      <c r="D2522" s="29"/>
      <c r="E2522" s="29"/>
      <c r="F2522" s="29"/>
      <c r="G2522" s="29"/>
      <c r="H2522" s="29"/>
      <c r="I2522" s="29"/>
      <c r="J2522" s="29"/>
      <c r="K2522" s="31"/>
      <c r="L2522" s="31"/>
      <c r="M2522" s="31"/>
      <c r="N2522" s="31"/>
      <c r="O2522" s="31"/>
      <c r="P2522" s="31"/>
      <c r="Q2522" s="31"/>
      <c r="R2522" s="31"/>
      <c r="S2522" s="31"/>
      <c r="T2522" s="31"/>
      <c r="U2522" s="31"/>
      <c r="V2522" s="31"/>
      <c r="W2522" s="31"/>
      <c r="X2522" s="31"/>
      <c r="Y2522" s="31"/>
      <c r="Z2522" s="31"/>
      <c r="AA2522" s="31"/>
      <c r="AB2522" s="31"/>
      <c r="AC2522" s="31"/>
      <c r="AD2522" s="31"/>
      <c r="AE2522" s="31"/>
      <c r="AF2522" s="31"/>
      <c r="AG2522" s="31"/>
      <c r="AH2522" s="31"/>
      <c r="AI2522" s="31"/>
      <c r="AJ2522" s="31"/>
      <c r="AK2522" s="31"/>
      <c r="AL2522" s="31"/>
      <c r="AM2522" s="31"/>
      <c r="AN2522" s="31"/>
      <c r="AQ2522" s="31"/>
      <c r="AR2522" s="31"/>
    </row>
    <row r="2523" spans="1:44" ht="30" customHeight="1" x14ac:dyDescent="0.3">
      <c r="A2523" s="29"/>
      <c r="B2523" s="29"/>
      <c r="C2523" s="29"/>
      <c r="D2523" s="29"/>
      <c r="E2523" s="29"/>
      <c r="F2523" s="29"/>
      <c r="G2523" s="29"/>
      <c r="H2523" s="29"/>
      <c r="I2523" s="29"/>
      <c r="J2523" s="29"/>
      <c r="K2523" s="31"/>
      <c r="L2523" s="31"/>
      <c r="M2523" s="31"/>
      <c r="N2523" s="31"/>
      <c r="O2523" s="31"/>
      <c r="P2523" s="31"/>
      <c r="Q2523" s="31"/>
      <c r="R2523" s="31"/>
      <c r="S2523" s="31"/>
      <c r="T2523" s="31"/>
      <c r="U2523" s="31"/>
      <c r="V2523" s="31"/>
      <c r="W2523" s="31"/>
      <c r="X2523" s="31"/>
      <c r="Y2523" s="31"/>
      <c r="Z2523" s="31"/>
      <c r="AA2523" s="31"/>
      <c r="AB2523" s="31"/>
      <c r="AC2523" s="31"/>
      <c r="AD2523" s="31"/>
      <c r="AE2523" s="31"/>
      <c r="AF2523" s="31"/>
      <c r="AG2523" s="31"/>
      <c r="AH2523" s="31"/>
      <c r="AI2523" s="31"/>
      <c r="AJ2523" s="31"/>
      <c r="AK2523" s="31"/>
      <c r="AL2523" s="31"/>
      <c r="AM2523" s="31"/>
      <c r="AN2523" s="31"/>
      <c r="AQ2523" s="31"/>
      <c r="AR2523" s="31"/>
    </row>
    <row r="2524" spans="1:44" ht="30" customHeight="1" x14ac:dyDescent="0.3">
      <c r="A2524" s="29"/>
      <c r="B2524" s="29"/>
      <c r="C2524" s="29"/>
      <c r="D2524" s="29"/>
      <c r="E2524" s="29"/>
      <c r="F2524" s="29"/>
      <c r="G2524" s="29"/>
      <c r="H2524" s="29"/>
      <c r="I2524" s="29"/>
      <c r="J2524" s="29"/>
      <c r="K2524" s="31"/>
      <c r="L2524" s="31"/>
      <c r="M2524" s="31"/>
      <c r="N2524" s="31"/>
      <c r="O2524" s="31"/>
      <c r="P2524" s="31"/>
      <c r="Q2524" s="31"/>
      <c r="R2524" s="31"/>
      <c r="S2524" s="31"/>
      <c r="T2524" s="31"/>
      <c r="U2524" s="31"/>
      <c r="V2524" s="31"/>
      <c r="W2524" s="31"/>
      <c r="X2524" s="31"/>
      <c r="Y2524" s="31"/>
      <c r="Z2524" s="31"/>
      <c r="AA2524" s="31"/>
      <c r="AB2524" s="31"/>
      <c r="AC2524" s="31"/>
      <c r="AD2524" s="31"/>
      <c r="AE2524" s="31"/>
      <c r="AF2524" s="31"/>
      <c r="AG2524" s="31"/>
      <c r="AH2524" s="31"/>
      <c r="AI2524" s="31"/>
      <c r="AJ2524" s="31"/>
      <c r="AK2524" s="31"/>
      <c r="AL2524" s="31"/>
      <c r="AM2524" s="31"/>
      <c r="AN2524" s="31"/>
      <c r="AQ2524" s="31"/>
      <c r="AR2524" s="31"/>
    </row>
    <row r="2525" spans="1:44" ht="30" customHeight="1" x14ac:dyDescent="0.3">
      <c r="A2525" s="29"/>
      <c r="B2525" s="29"/>
      <c r="C2525" s="29"/>
      <c r="D2525" s="29"/>
      <c r="E2525" s="29"/>
      <c r="F2525" s="29"/>
      <c r="G2525" s="29"/>
      <c r="H2525" s="29"/>
      <c r="I2525" s="29"/>
      <c r="J2525" s="29"/>
      <c r="K2525" s="31"/>
      <c r="L2525" s="31"/>
      <c r="M2525" s="31"/>
      <c r="N2525" s="31"/>
      <c r="O2525" s="31"/>
      <c r="P2525" s="31"/>
      <c r="Q2525" s="31"/>
      <c r="R2525" s="31"/>
      <c r="S2525" s="31"/>
      <c r="T2525" s="31"/>
      <c r="U2525" s="31"/>
      <c r="V2525" s="31"/>
      <c r="W2525" s="31"/>
      <c r="X2525" s="31"/>
      <c r="Y2525" s="31"/>
      <c r="Z2525" s="31"/>
      <c r="AA2525" s="31"/>
      <c r="AB2525" s="31"/>
      <c r="AC2525" s="31"/>
      <c r="AD2525" s="31"/>
      <c r="AE2525" s="31"/>
      <c r="AF2525" s="31"/>
      <c r="AG2525" s="31"/>
      <c r="AH2525" s="31"/>
      <c r="AI2525" s="31"/>
      <c r="AJ2525" s="31"/>
      <c r="AK2525" s="31"/>
      <c r="AL2525" s="31"/>
      <c r="AM2525" s="31"/>
      <c r="AN2525" s="31"/>
      <c r="AQ2525" s="31"/>
      <c r="AR2525" s="31"/>
    </row>
    <row r="2526" spans="1:44" ht="30" customHeight="1" x14ac:dyDescent="0.3">
      <c r="A2526" s="29"/>
      <c r="B2526" s="29"/>
      <c r="C2526" s="29"/>
      <c r="D2526" s="29"/>
      <c r="E2526" s="29"/>
      <c r="F2526" s="29"/>
      <c r="G2526" s="29"/>
      <c r="H2526" s="29"/>
      <c r="I2526" s="29"/>
      <c r="J2526" s="29"/>
      <c r="K2526" s="31"/>
      <c r="L2526" s="31"/>
      <c r="M2526" s="31"/>
      <c r="N2526" s="31"/>
      <c r="O2526" s="31"/>
      <c r="P2526" s="31"/>
      <c r="Q2526" s="31"/>
      <c r="R2526" s="31"/>
      <c r="S2526" s="31"/>
      <c r="T2526" s="31"/>
      <c r="U2526" s="31"/>
      <c r="V2526" s="31"/>
      <c r="W2526" s="31"/>
      <c r="X2526" s="31"/>
      <c r="Y2526" s="31"/>
      <c r="Z2526" s="31"/>
      <c r="AA2526" s="31"/>
      <c r="AB2526" s="31"/>
      <c r="AC2526" s="31"/>
      <c r="AD2526" s="31"/>
      <c r="AE2526" s="31"/>
      <c r="AF2526" s="31"/>
      <c r="AG2526" s="31"/>
      <c r="AH2526" s="31"/>
      <c r="AI2526" s="31"/>
      <c r="AJ2526" s="31"/>
      <c r="AK2526" s="31"/>
      <c r="AL2526" s="31"/>
      <c r="AM2526" s="31"/>
      <c r="AN2526" s="31"/>
      <c r="AQ2526" s="31"/>
      <c r="AR2526" s="31"/>
    </row>
    <row r="2527" spans="1:44" ht="58.5" customHeight="1" x14ac:dyDescent="0.3">
      <c r="A2527" s="29"/>
      <c r="B2527" s="29"/>
      <c r="C2527" s="29"/>
      <c r="D2527" s="29"/>
      <c r="E2527" s="29"/>
      <c r="F2527" s="29"/>
      <c r="G2527" s="29"/>
      <c r="H2527" s="29"/>
      <c r="I2527" s="29"/>
      <c r="J2527" s="29"/>
      <c r="K2527" s="31"/>
      <c r="L2527" s="31"/>
      <c r="M2527" s="31"/>
      <c r="N2527" s="31"/>
      <c r="O2527" s="31"/>
      <c r="P2527" s="31"/>
      <c r="Q2527" s="31"/>
      <c r="R2527" s="31"/>
      <c r="S2527" s="31"/>
      <c r="T2527" s="31"/>
      <c r="U2527" s="31"/>
      <c r="V2527" s="31"/>
      <c r="W2527" s="31"/>
      <c r="X2527" s="31"/>
      <c r="Y2527" s="31"/>
      <c r="Z2527" s="31"/>
      <c r="AA2527" s="31"/>
      <c r="AB2527" s="31"/>
      <c r="AC2527" s="31"/>
      <c r="AD2527" s="31"/>
      <c r="AE2527" s="31"/>
      <c r="AF2527" s="31"/>
      <c r="AG2527" s="31"/>
      <c r="AH2527" s="31"/>
      <c r="AI2527" s="31"/>
      <c r="AJ2527" s="31"/>
      <c r="AK2527" s="31"/>
      <c r="AL2527" s="31"/>
      <c r="AM2527" s="31"/>
      <c r="AN2527" s="31"/>
      <c r="AQ2527" s="31"/>
      <c r="AR2527" s="31"/>
    </row>
    <row r="2528" spans="1:44" ht="30" customHeight="1" x14ac:dyDescent="0.3">
      <c r="A2528" s="29"/>
      <c r="B2528" s="29"/>
      <c r="C2528" s="29"/>
      <c r="D2528" s="29"/>
      <c r="E2528" s="29"/>
      <c r="F2528" s="29"/>
      <c r="G2528" s="29"/>
      <c r="H2528" s="29"/>
      <c r="I2528" s="29"/>
      <c r="J2528" s="29"/>
      <c r="K2528" s="31"/>
      <c r="L2528" s="31"/>
      <c r="M2528" s="31"/>
      <c r="N2528" s="31"/>
      <c r="O2528" s="31"/>
      <c r="P2528" s="31"/>
      <c r="Q2528" s="31"/>
      <c r="R2528" s="31"/>
      <c r="S2528" s="31"/>
      <c r="T2528" s="31"/>
      <c r="U2528" s="31"/>
      <c r="V2528" s="31"/>
      <c r="W2528" s="31"/>
      <c r="X2528" s="31"/>
      <c r="Y2528" s="31"/>
      <c r="Z2528" s="31"/>
      <c r="AA2528" s="31"/>
      <c r="AB2528" s="31"/>
      <c r="AC2528" s="31"/>
      <c r="AD2528" s="31"/>
      <c r="AE2528" s="31"/>
      <c r="AF2528" s="31"/>
      <c r="AG2528" s="31"/>
      <c r="AH2528" s="31"/>
      <c r="AI2528" s="31"/>
      <c r="AJ2528" s="31"/>
      <c r="AK2528" s="31"/>
      <c r="AL2528" s="31"/>
      <c r="AM2528" s="31"/>
      <c r="AN2528" s="31"/>
      <c r="AQ2528" s="31"/>
      <c r="AR2528" s="31"/>
    </row>
    <row r="2529" spans="1:44" ht="30" customHeight="1" x14ac:dyDescent="0.3">
      <c r="A2529" s="29"/>
      <c r="B2529" s="29"/>
      <c r="C2529" s="29"/>
      <c r="D2529" s="29"/>
      <c r="E2529" s="29"/>
      <c r="F2529" s="29"/>
      <c r="G2529" s="29"/>
      <c r="H2529" s="29"/>
      <c r="I2529" s="29"/>
      <c r="J2529" s="29"/>
      <c r="K2529" s="31"/>
      <c r="L2529" s="31"/>
      <c r="M2529" s="31"/>
      <c r="N2529" s="31"/>
      <c r="O2529" s="31"/>
      <c r="P2529" s="31"/>
      <c r="Q2529" s="31"/>
      <c r="R2529" s="31"/>
      <c r="S2529" s="31"/>
      <c r="T2529" s="31"/>
      <c r="U2529" s="31"/>
      <c r="V2529" s="31"/>
      <c r="W2529" s="31"/>
      <c r="X2529" s="31"/>
      <c r="Y2529" s="31"/>
      <c r="Z2529" s="31"/>
      <c r="AA2529" s="31"/>
      <c r="AB2529" s="31"/>
      <c r="AC2529" s="31"/>
      <c r="AD2529" s="31"/>
      <c r="AE2529" s="31"/>
      <c r="AF2529" s="31"/>
      <c r="AG2529" s="31"/>
      <c r="AH2529" s="31"/>
      <c r="AI2529" s="31"/>
      <c r="AJ2529" s="31"/>
      <c r="AK2529" s="31"/>
      <c r="AL2529" s="31"/>
      <c r="AM2529" s="31"/>
      <c r="AN2529" s="31"/>
      <c r="AQ2529" s="31"/>
      <c r="AR2529" s="31"/>
    </row>
    <row r="2530" spans="1:44" ht="30" customHeight="1" x14ac:dyDescent="0.3">
      <c r="A2530" s="29"/>
      <c r="B2530" s="29"/>
      <c r="C2530" s="29"/>
      <c r="D2530" s="29"/>
      <c r="E2530" s="29"/>
      <c r="F2530" s="29"/>
      <c r="G2530" s="29"/>
      <c r="H2530" s="29"/>
      <c r="I2530" s="29"/>
      <c r="J2530" s="29"/>
      <c r="K2530" s="31"/>
      <c r="L2530" s="31"/>
      <c r="M2530" s="31"/>
      <c r="N2530" s="31"/>
      <c r="O2530" s="31"/>
      <c r="P2530" s="31"/>
      <c r="Q2530" s="31"/>
      <c r="R2530" s="31"/>
      <c r="S2530" s="31"/>
      <c r="T2530" s="31"/>
      <c r="U2530" s="31"/>
      <c r="V2530" s="31"/>
      <c r="W2530" s="31"/>
      <c r="X2530" s="31"/>
      <c r="Y2530" s="31"/>
      <c r="Z2530" s="31"/>
      <c r="AA2530" s="31"/>
      <c r="AB2530" s="31"/>
      <c r="AC2530" s="31"/>
      <c r="AD2530" s="31"/>
      <c r="AE2530" s="31"/>
      <c r="AF2530" s="31"/>
      <c r="AG2530" s="31"/>
      <c r="AH2530" s="31"/>
      <c r="AI2530" s="31"/>
      <c r="AJ2530" s="31"/>
      <c r="AK2530" s="31"/>
      <c r="AL2530" s="31"/>
      <c r="AM2530" s="31"/>
      <c r="AN2530" s="31"/>
      <c r="AQ2530" s="31"/>
      <c r="AR2530" s="31"/>
    </row>
    <row r="2531" spans="1:44" ht="30" customHeight="1" x14ac:dyDescent="0.3">
      <c r="A2531" s="29"/>
      <c r="B2531" s="29"/>
      <c r="C2531" s="29"/>
      <c r="D2531" s="29"/>
      <c r="E2531" s="29"/>
      <c r="F2531" s="29"/>
      <c r="G2531" s="29"/>
      <c r="H2531" s="29"/>
      <c r="I2531" s="29"/>
      <c r="J2531" s="29"/>
      <c r="K2531" s="31"/>
      <c r="L2531" s="31"/>
      <c r="M2531" s="31"/>
      <c r="N2531" s="31"/>
      <c r="O2531" s="31"/>
      <c r="P2531" s="31"/>
      <c r="Q2531" s="31"/>
      <c r="R2531" s="31"/>
      <c r="S2531" s="31"/>
      <c r="T2531" s="31"/>
      <c r="U2531" s="31"/>
      <c r="V2531" s="31"/>
      <c r="W2531" s="31"/>
      <c r="X2531" s="31"/>
      <c r="Y2531" s="31"/>
      <c r="Z2531" s="31"/>
      <c r="AA2531" s="31"/>
      <c r="AB2531" s="31"/>
      <c r="AC2531" s="31"/>
      <c r="AD2531" s="31"/>
      <c r="AE2531" s="31"/>
      <c r="AF2531" s="31"/>
      <c r="AG2531" s="31"/>
      <c r="AH2531" s="31"/>
      <c r="AI2531" s="31"/>
      <c r="AJ2531" s="31"/>
      <c r="AK2531" s="31"/>
      <c r="AL2531" s="31"/>
      <c r="AM2531" s="31"/>
      <c r="AN2531" s="31"/>
      <c r="AQ2531" s="31"/>
      <c r="AR2531" s="31"/>
    </row>
    <row r="2532" spans="1:44" ht="30" customHeight="1" x14ac:dyDescent="0.3">
      <c r="A2532" s="29"/>
      <c r="B2532" s="29"/>
      <c r="C2532" s="29"/>
      <c r="D2532" s="29"/>
      <c r="E2532" s="29"/>
      <c r="F2532" s="29"/>
      <c r="G2532" s="29"/>
      <c r="H2532" s="29"/>
      <c r="I2532" s="29"/>
      <c r="J2532" s="29"/>
      <c r="K2532" s="31"/>
      <c r="L2532" s="31"/>
      <c r="M2532" s="31"/>
      <c r="N2532" s="31"/>
      <c r="O2532" s="31"/>
      <c r="P2532" s="31"/>
      <c r="Q2532" s="31"/>
      <c r="R2532" s="31"/>
      <c r="S2532" s="31"/>
      <c r="T2532" s="31"/>
      <c r="U2532" s="31"/>
      <c r="V2532" s="31"/>
      <c r="W2532" s="31"/>
      <c r="X2532" s="31"/>
      <c r="Y2532" s="31"/>
      <c r="Z2532" s="31"/>
      <c r="AA2532" s="31"/>
      <c r="AB2532" s="31"/>
      <c r="AC2532" s="31"/>
      <c r="AD2532" s="31"/>
      <c r="AE2532" s="31"/>
      <c r="AF2532" s="31"/>
      <c r="AG2532" s="31"/>
      <c r="AH2532" s="31"/>
      <c r="AI2532" s="31"/>
      <c r="AJ2532" s="31"/>
      <c r="AK2532" s="31"/>
      <c r="AL2532" s="31"/>
      <c r="AM2532" s="31"/>
      <c r="AN2532" s="31"/>
      <c r="AQ2532" s="31"/>
      <c r="AR2532" s="31"/>
    </row>
    <row r="2533" spans="1:44" ht="30" customHeight="1" x14ac:dyDescent="0.3">
      <c r="A2533" s="29"/>
      <c r="B2533" s="29"/>
      <c r="C2533" s="29"/>
      <c r="D2533" s="29"/>
      <c r="E2533" s="29"/>
      <c r="F2533" s="29"/>
      <c r="G2533" s="29"/>
      <c r="H2533" s="29"/>
      <c r="I2533" s="29"/>
      <c r="J2533" s="29"/>
      <c r="K2533" s="31"/>
      <c r="L2533" s="31"/>
      <c r="M2533" s="31"/>
      <c r="N2533" s="31"/>
      <c r="O2533" s="31"/>
      <c r="P2533" s="31"/>
      <c r="Q2533" s="31"/>
      <c r="R2533" s="31"/>
      <c r="S2533" s="31"/>
      <c r="T2533" s="31"/>
      <c r="U2533" s="31"/>
      <c r="V2533" s="31"/>
      <c r="W2533" s="31"/>
      <c r="X2533" s="31"/>
      <c r="Y2533" s="31"/>
      <c r="Z2533" s="31"/>
      <c r="AA2533" s="31"/>
      <c r="AB2533" s="31"/>
      <c r="AC2533" s="31"/>
      <c r="AD2533" s="31"/>
      <c r="AE2533" s="31"/>
      <c r="AF2533" s="31"/>
      <c r="AG2533" s="31"/>
      <c r="AH2533" s="31"/>
      <c r="AI2533" s="31"/>
      <c r="AJ2533" s="31"/>
      <c r="AK2533" s="31"/>
      <c r="AL2533" s="31"/>
      <c r="AM2533" s="31"/>
      <c r="AN2533" s="31"/>
      <c r="AQ2533" s="31"/>
      <c r="AR2533" s="31"/>
    </row>
    <row r="2534" spans="1:44" ht="30" customHeight="1" x14ac:dyDescent="0.3">
      <c r="A2534" s="29"/>
      <c r="B2534" s="29"/>
      <c r="C2534" s="29"/>
      <c r="D2534" s="29"/>
      <c r="E2534" s="29"/>
      <c r="F2534" s="29"/>
      <c r="G2534" s="29"/>
      <c r="H2534" s="29"/>
      <c r="I2534" s="29"/>
      <c r="J2534" s="29"/>
      <c r="K2534" s="31"/>
      <c r="L2534" s="31"/>
      <c r="M2534" s="31"/>
      <c r="N2534" s="31"/>
      <c r="O2534" s="31"/>
      <c r="P2534" s="31"/>
      <c r="Q2534" s="31"/>
      <c r="R2534" s="31"/>
      <c r="S2534" s="31"/>
      <c r="T2534" s="31"/>
      <c r="U2534" s="31"/>
      <c r="V2534" s="31"/>
      <c r="W2534" s="31"/>
      <c r="X2534" s="31"/>
      <c r="Y2534" s="31"/>
      <c r="Z2534" s="31"/>
      <c r="AA2534" s="31"/>
      <c r="AB2534" s="31"/>
      <c r="AC2534" s="31"/>
      <c r="AD2534" s="31"/>
      <c r="AE2534" s="31"/>
      <c r="AF2534" s="31"/>
      <c r="AG2534" s="31"/>
      <c r="AH2534" s="31"/>
      <c r="AI2534" s="31"/>
      <c r="AJ2534" s="31"/>
      <c r="AK2534" s="31"/>
      <c r="AL2534" s="31"/>
      <c r="AM2534" s="31"/>
      <c r="AN2534" s="31"/>
      <c r="AQ2534" s="31"/>
      <c r="AR2534" s="31"/>
    </row>
    <row r="2535" spans="1:44" ht="30" customHeight="1" x14ac:dyDescent="0.3">
      <c r="A2535" s="29"/>
      <c r="B2535" s="29"/>
      <c r="C2535" s="29"/>
      <c r="D2535" s="29"/>
      <c r="E2535" s="29"/>
      <c r="F2535" s="29"/>
      <c r="G2535" s="29"/>
      <c r="H2535" s="29"/>
      <c r="I2535" s="29"/>
      <c r="J2535" s="29"/>
      <c r="K2535" s="31"/>
      <c r="L2535" s="31"/>
      <c r="M2535" s="31"/>
      <c r="N2535" s="31"/>
      <c r="O2535" s="31"/>
      <c r="P2535" s="31"/>
      <c r="Q2535" s="31"/>
      <c r="R2535" s="31"/>
      <c r="S2535" s="31"/>
      <c r="T2535" s="31"/>
      <c r="U2535" s="31"/>
      <c r="V2535" s="31"/>
      <c r="W2535" s="31"/>
      <c r="X2535" s="31"/>
      <c r="Y2535" s="31"/>
      <c r="Z2535" s="31"/>
      <c r="AA2535" s="31"/>
      <c r="AB2535" s="31"/>
      <c r="AC2535" s="31"/>
      <c r="AD2535" s="31"/>
      <c r="AE2535" s="31"/>
      <c r="AF2535" s="31"/>
      <c r="AG2535" s="31"/>
      <c r="AH2535" s="31"/>
      <c r="AI2535" s="31"/>
      <c r="AJ2535" s="31"/>
      <c r="AK2535" s="31"/>
      <c r="AL2535" s="31"/>
      <c r="AM2535" s="31"/>
      <c r="AN2535" s="31"/>
      <c r="AQ2535" s="31"/>
      <c r="AR2535" s="31"/>
    </row>
    <row r="2536" spans="1:44" ht="30" customHeight="1" x14ac:dyDescent="0.3">
      <c r="A2536" s="29"/>
      <c r="B2536" s="29"/>
      <c r="C2536" s="29"/>
      <c r="D2536" s="29"/>
      <c r="E2536" s="29"/>
      <c r="F2536" s="29"/>
      <c r="G2536" s="29"/>
      <c r="H2536" s="29"/>
      <c r="I2536" s="29"/>
      <c r="J2536" s="29"/>
      <c r="K2536" s="31"/>
      <c r="L2536" s="31"/>
      <c r="M2536" s="31"/>
      <c r="N2536" s="31"/>
      <c r="O2536" s="31"/>
      <c r="P2536" s="31"/>
      <c r="Q2536" s="31"/>
      <c r="R2536" s="31"/>
      <c r="S2536" s="31"/>
      <c r="T2536" s="31"/>
      <c r="U2536" s="31"/>
      <c r="V2536" s="31"/>
      <c r="W2536" s="31"/>
      <c r="X2536" s="31"/>
      <c r="Y2536" s="31"/>
      <c r="Z2536" s="31"/>
      <c r="AA2536" s="31"/>
      <c r="AB2536" s="31"/>
      <c r="AC2536" s="31"/>
      <c r="AD2536" s="31"/>
      <c r="AE2536" s="31"/>
      <c r="AF2536" s="31"/>
      <c r="AG2536" s="31"/>
      <c r="AH2536" s="31"/>
      <c r="AI2536" s="31"/>
      <c r="AJ2536" s="31"/>
      <c r="AK2536" s="31"/>
      <c r="AL2536" s="31"/>
      <c r="AM2536" s="31"/>
      <c r="AN2536" s="31"/>
      <c r="AQ2536" s="31"/>
      <c r="AR2536" s="31"/>
    </row>
    <row r="2537" spans="1:44" ht="30" customHeight="1" x14ac:dyDescent="0.3">
      <c r="A2537" s="29"/>
      <c r="B2537" s="29"/>
      <c r="C2537" s="29"/>
      <c r="D2537" s="29"/>
      <c r="E2537" s="29"/>
      <c r="F2537" s="29"/>
      <c r="G2537" s="29"/>
      <c r="H2537" s="29"/>
      <c r="I2537" s="29"/>
      <c r="J2537" s="29"/>
      <c r="K2537" s="31"/>
      <c r="L2537" s="31"/>
      <c r="M2537" s="31"/>
      <c r="N2537" s="31"/>
      <c r="O2537" s="31"/>
      <c r="P2537" s="31"/>
      <c r="Q2537" s="31"/>
      <c r="R2537" s="31"/>
      <c r="S2537" s="31"/>
      <c r="T2537" s="31"/>
      <c r="U2537" s="31"/>
      <c r="V2537" s="31"/>
      <c r="W2537" s="31"/>
      <c r="X2537" s="31"/>
      <c r="Y2537" s="31"/>
      <c r="Z2537" s="31"/>
      <c r="AA2537" s="31"/>
      <c r="AB2537" s="31"/>
      <c r="AC2537" s="31"/>
      <c r="AD2537" s="31"/>
      <c r="AE2537" s="31"/>
      <c r="AF2537" s="31"/>
      <c r="AG2537" s="31"/>
      <c r="AH2537" s="31"/>
      <c r="AI2537" s="31"/>
      <c r="AJ2537" s="31"/>
      <c r="AK2537" s="31"/>
      <c r="AL2537" s="31"/>
      <c r="AM2537" s="31"/>
      <c r="AN2537" s="31"/>
      <c r="AQ2537" s="31"/>
      <c r="AR2537" s="31"/>
    </row>
    <row r="2538" spans="1:44" ht="30" customHeight="1" x14ac:dyDescent="0.3">
      <c r="A2538" s="29"/>
      <c r="B2538" s="29"/>
      <c r="C2538" s="29"/>
      <c r="D2538" s="29"/>
      <c r="E2538" s="29"/>
      <c r="F2538" s="29"/>
      <c r="G2538" s="29"/>
      <c r="H2538" s="29"/>
      <c r="I2538" s="29"/>
      <c r="J2538" s="29"/>
      <c r="K2538" s="31"/>
      <c r="L2538" s="31"/>
      <c r="M2538" s="31"/>
      <c r="N2538" s="31"/>
      <c r="O2538" s="31"/>
      <c r="P2538" s="31"/>
      <c r="Q2538" s="31"/>
      <c r="R2538" s="31"/>
      <c r="S2538" s="31"/>
      <c r="T2538" s="31"/>
      <c r="U2538" s="31"/>
      <c r="V2538" s="31"/>
      <c r="W2538" s="31"/>
      <c r="X2538" s="31"/>
      <c r="Y2538" s="31"/>
      <c r="Z2538" s="31"/>
      <c r="AA2538" s="31"/>
      <c r="AB2538" s="31"/>
      <c r="AC2538" s="31"/>
      <c r="AD2538" s="31"/>
      <c r="AE2538" s="31"/>
      <c r="AF2538" s="31"/>
      <c r="AG2538" s="31"/>
      <c r="AH2538" s="31"/>
      <c r="AI2538" s="31"/>
      <c r="AJ2538" s="31"/>
      <c r="AK2538" s="31"/>
      <c r="AL2538" s="31"/>
      <c r="AM2538" s="31"/>
      <c r="AN2538" s="31"/>
      <c r="AQ2538" s="31"/>
      <c r="AR2538" s="31"/>
    </row>
    <row r="2539" spans="1:44" ht="69" customHeight="1" x14ac:dyDescent="0.3">
      <c r="A2539" s="51"/>
      <c r="B2539" s="51"/>
      <c r="C2539" s="51"/>
      <c r="D2539" s="51"/>
      <c r="E2539" s="51"/>
      <c r="F2539" s="51"/>
      <c r="G2539" s="51"/>
      <c r="H2539" s="51"/>
      <c r="I2539" s="51"/>
      <c r="J2539" s="51"/>
      <c r="K2539" s="52"/>
      <c r="L2539" s="52"/>
      <c r="M2539" s="52"/>
      <c r="N2539" s="52"/>
      <c r="O2539" s="52"/>
      <c r="P2539" s="52"/>
      <c r="Q2539" s="52"/>
      <c r="R2539" s="52"/>
      <c r="S2539" s="52"/>
      <c r="T2539" s="52"/>
      <c r="U2539" s="52"/>
      <c r="V2539" s="52"/>
      <c r="W2539" s="52"/>
      <c r="X2539" s="52"/>
      <c r="Y2539" s="52"/>
      <c r="Z2539" s="52"/>
      <c r="AA2539" s="52"/>
      <c r="AB2539" s="52"/>
      <c r="AC2539" s="52"/>
      <c r="AD2539" s="52"/>
      <c r="AE2539" s="52"/>
      <c r="AF2539" s="52"/>
      <c r="AG2539" s="52"/>
      <c r="AH2539" s="52"/>
      <c r="AI2539" s="52"/>
      <c r="AJ2539" s="52"/>
      <c r="AK2539" s="52"/>
      <c r="AL2539" s="52"/>
      <c r="AM2539" s="52"/>
      <c r="AN2539" s="52"/>
      <c r="AQ2539" s="52"/>
      <c r="AR2539" s="31"/>
    </row>
    <row r="2540" spans="1:44" ht="30" customHeight="1" x14ac:dyDescent="0.3">
      <c r="A2540" s="29"/>
      <c r="B2540" s="29"/>
      <c r="C2540" s="29"/>
      <c r="D2540" s="29"/>
      <c r="E2540" s="29"/>
      <c r="F2540" s="29"/>
      <c r="G2540" s="29"/>
      <c r="H2540" s="29"/>
      <c r="I2540" s="29"/>
      <c r="J2540" s="29"/>
      <c r="K2540" s="31"/>
      <c r="L2540" s="31"/>
      <c r="M2540" s="31"/>
      <c r="N2540" s="31"/>
      <c r="O2540" s="31"/>
      <c r="P2540" s="31"/>
      <c r="Q2540" s="31"/>
      <c r="R2540" s="31"/>
      <c r="S2540" s="31"/>
      <c r="T2540" s="31"/>
      <c r="U2540" s="31"/>
      <c r="V2540" s="31"/>
      <c r="W2540" s="31"/>
      <c r="X2540" s="31"/>
      <c r="Y2540" s="31"/>
      <c r="Z2540" s="31"/>
      <c r="AA2540" s="31"/>
      <c r="AB2540" s="31"/>
      <c r="AC2540" s="31"/>
      <c r="AD2540" s="31"/>
      <c r="AE2540" s="31"/>
      <c r="AF2540" s="31"/>
      <c r="AG2540" s="31"/>
      <c r="AH2540" s="31"/>
      <c r="AI2540" s="31"/>
      <c r="AJ2540" s="31"/>
      <c r="AK2540" s="31"/>
      <c r="AL2540" s="31"/>
      <c r="AM2540" s="31"/>
      <c r="AN2540" s="31"/>
      <c r="AQ2540" s="31"/>
      <c r="AR2540" s="31"/>
    </row>
    <row r="2541" spans="1:44" ht="30" customHeight="1" x14ac:dyDescent="0.3">
      <c r="A2541" s="29"/>
      <c r="B2541" s="29"/>
      <c r="C2541" s="29"/>
      <c r="D2541" s="29"/>
      <c r="E2541" s="29"/>
      <c r="F2541" s="29"/>
      <c r="G2541" s="29"/>
      <c r="H2541" s="29"/>
      <c r="I2541" s="29"/>
      <c r="J2541" s="29"/>
      <c r="K2541" s="31"/>
      <c r="L2541" s="31"/>
      <c r="M2541" s="31"/>
      <c r="N2541" s="31"/>
      <c r="O2541" s="31"/>
      <c r="P2541" s="31"/>
      <c r="Q2541" s="31"/>
      <c r="R2541" s="31"/>
      <c r="S2541" s="31"/>
      <c r="T2541" s="31"/>
      <c r="U2541" s="31"/>
      <c r="V2541" s="31"/>
      <c r="W2541" s="31"/>
      <c r="X2541" s="31"/>
      <c r="Y2541" s="31"/>
      <c r="Z2541" s="31"/>
      <c r="AA2541" s="31"/>
      <c r="AB2541" s="31"/>
      <c r="AC2541" s="31"/>
      <c r="AD2541" s="31"/>
      <c r="AE2541" s="31"/>
      <c r="AF2541" s="31"/>
      <c r="AG2541" s="31"/>
      <c r="AH2541" s="31"/>
      <c r="AI2541" s="31"/>
      <c r="AJ2541" s="31"/>
      <c r="AK2541" s="31"/>
      <c r="AL2541" s="31"/>
      <c r="AM2541" s="31"/>
      <c r="AN2541" s="31"/>
      <c r="AQ2541" s="31"/>
      <c r="AR2541" s="31"/>
    </row>
    <row r="2542" spans="1:44" ht="30" customHeight="1" x14ac:dyDescent="0.3">
      <c r="A2542" s="29"/>
      <c r="B2542" s="29"/>
      <c r="C2542" s="29"/>
      <c r="D2542" s="29"/>
      <c r="E2542" s="29"/>
      <c r="F2542" s="29"/>
      <c r="G2542" s="29"/>
      <c r="H2542" s="29"/>
      <c r="I2542" s="29"/>
      <c r="J2542" s="29"/>
      <c r="K2542" s="31"/>
      <c r="L2542" s="31"/>
      <c r="M2542" s="31"/>
      <c r="N2542" s="31"/>
      <c r="O2542" s="31"/>
      <c r="P2542" s="31"/>
      <c r="Q2542" s="31"/>
      <c r="R2542" s="31"/>
      <c r="S2542" s="31"/>
      <c r="T2542" s="31"/>
      <c r="U2542" s="31"/>
      <c r="V2542" s="31"/>
      <c r="W2542" s="31"/>
      <c r="X2542" s="31"/>
      <c r="Y2542" s="31"/>
      <c r="Z2542" s="31"/>
      <c r="AA2542" s="31"/>
      <c r="AB2542" s="31"/>
      <c r="AC2542" s="31"/>
      <c r="AD2542" s="31"/>
      <c r="AE2542" s="31"/>
      <c r="AF2542" s="31"/>
      <c r="AG2542" s="31"/>
      <c r="AH2542" s="31"/>
      <c r="AI2542" s="31"/>
      <c r="AJ2542" s="31"/>
      <c r="AK2542" s="31"/>
      <c r="AL2542" s="31"/>
      <c r="AM2542" s="31"/>
      <c r="AN2542" s="31"/>
      <c r="AQ2542" s="31"/>
      <c r="AR2542" s="31"/>
    </row>
    <row r="2543" spans="1:44" ht="30" customHeight="1" x14ac:dyDescent="0.3">
      <c r="A2543" s="29"/>
      <c r="B2543" s="29"/>
      <c r="C2543" s="29"/>
      <c r="D2543" s="29"/>
      <c r="E2543" s="29"/>
      <c r="F2543" s="29"/>
      <c r="G2543" s="29"/>
      <c r="H2543" s="29"/>
      <c r="I2543" s="29"/>
      <c r="J2543" s="29"/>
      <c r="K2543" s="31"/>
      <c r="L2543" s="31"/>
      <c r="M2543" s="31"/>
      <c r="N2543" s="31"/>
      <c r="O2543" s="31"/>
      <c r="P2543" s="31"/>
      <c r="Q2543" s="31"/>
      <c r="R2543" s="31"/>
      <c r="S2543" s="31"/>
      <c r="T2543" s="31"/>
      <c r="U2543" s="31"/>
      <c r="V2543" s="31"/>
      <c r="W2543" s="31"/>
      <c r="X2543" s="31"/>
      <c r="Y2543" s="31"/>
      <c r="Z2543" s="31"/>
      <c r="AA2543" s="31"/>
      <c r="AB2543" s="31"/>
      <c r="AC2543" s="31"/>
      <c r="AD2543" s="31"/>
      <c r="AE2543" s="31"/>
      <c r="AF2543" s="31"/>
      <c r="AG2543" s="31"/>
      <c r="AH2543" s="31"/>
      <c r="AI2543" s="31"/>
      <c r="AJ2543" s="31"/>
      <c r="AK2543" s="31"/>
      <c r="AL2543" s="31"/>
      <c r="AM2543" s="31"/>
      <c r="AN2543" s="31"/>
      <c r="AQ2543" s="31"/>
      <c r="AR2543" s="31"/>
    </row>
    <row r="2544" spans="1:44" ht="39.75" customHeight="1" x14ac:dyDescent="0.3">
      <c r="A2544" s="30"/>
      <c r="B2544" s="30"/>
      <c r="C2544" s="30"/>
      <c r="D2544" s="30"/>
      <c r="E2544" s="30"/>
      <c r="F2544" s="29"/>
      <c r="G2544" s="29"/>
      <c r="H2544" s="29"/>
      <c r="I2544" s="29"/>
      <c r="J2544" s="29"/>
      <c r="K2544" s="31"/>
      <c r="L2544" s="31"/>
      <c r="M2544" s="31"/>
      <c r="N2544" s="31"/>
      <c r="O2544" s="31"/>
      <c r="P2544" s="31"/>
      <c r="Q2544" s="31"/>
      <c r="R2544" s="31"/>
      <c r="S2544" s="31"/>
      <c r="T2544" s="31"/>
      <c r="U2544" s="31"/>
      <c r="V2544" s="31"/>
      <c r="W2544" s="31"/>
      <c r="X2544" s="31"/>
      <c r="Y2544" s="31"/>
      <c r="Z2544" s="31"/>
      <c r="AA2544" s="31"/>
      <c r="AB2544" s="31"/>
      <c r="AC2544" s="31"/>
      <c r="AD2544" s="31"/>
      <c r="AE2544" s="31"/>
      <c r="AF2544" s="31"/>
      <c r="AG2544" s="31"/>
      <c r="AH2544" s="31"/>
      <c r="AI2544" s="31"/>
      <c r="AJ2544" s="31"/>
      <c r="AK2544" s="31"/>
      <c r="AL2544" s="31"/>
      <c r="AM2544" s="31"/>
      <c r="AN2544" s="31"/>
      <c r="AQ2544" s="31"/>
      <c r="AR2544" s="31"/>
    </row>
    <row r="2545" spans="1:44" ht="30" customHeight="1" x14ac:dyDescent="0.3">
      <c r="A2545" s="30"/>
      <c r="B2545" s="30"/>
      <c r="C2545" s="30"/>
      <c r="D2545" s="30"/>
      <c r="E2545" s="30"/>
      <c r="F2545" s="29"/>
      <c r="G2545" s="29"/>
      <c r="H2545" s="29"/>
      <c r="I2545" s="29"/>
      <c r="J2545" s="29"/>
      <c r="K2545" s="31"/>
      <c r="L2545" s="31"/>
      <c r="M2545" s="31"/>
      <c r="N2545" s="31"/>
      <c r="O2545" s="31"/>
      <c r="P2545" s="31"/>
      <c r="Q2545" s="31"/>
      <c r="R2545" s="31"/>
      <c r="S2545" s="31"/>
      <c r="T2545" s="31"/>
      <c r="U2545" s="31"/>
      <c r="V2545" s="31"/>
      <c r="W2545" s="31"/>
      <c r="X2545" s="31"/>
      <c r="Y2545" s="31"/>
      <c r="Z2545" s="31"/>
      <c r="AA2545" s="31"/>
      <c r="AB2545" s="31"/>
      <c r="AC2545" s="31"/>
      <c r="AD2545" s="31"/>
      <c r="AE2545" s="31"/>
      <c r="AF2545" s="31"/>
      <c r="AG2545" s="31"/>
      <c r="AH2545" s="31"/>
      <c r="AI2545" s="31"/>
      <c r="AJ2545" s="31"/>
      <c r="AK2545" s="31"/>
      <c r="AL2545" s="31"/>
      <c r="AM2545" s="31"/>
      <c r="AN2545" s="31"/>
      <c r="AQ2545" s="31"/>
      <c r="AR2545" s="31"/>
    </row>
    <row r="2546" spans="1:44" ht="30" customHeight="1" x14ac:dyDescent="0.3">
      <c r="A2546" s="30"/>
      <c r="B2546" s="30"/>
      <c r="C2546" s="30"/>
      <c r="D2546" s="30"/>
      <c r="E2546" s="30"/>
      <c r="F2546" s="29"/>
      <c r="G2546" s="29"/>
      <c r="H2546" s="29"/>
      <c r="I2546" s="29"/>
      <c r="J2546" s="29"/>
      <c r="K2546" s="31"/>
      <c r="L2546" s="31"/>
      <c r="M2546" s="31"/>
      <c r="N2546" s="31"/>
      <c r="O2546" s="31"/>
      <c r="P2546" s="31"/>
      <c r="Q2546" s="31"/>
      <c r="R2546" s="31"/>
      <c r="S2546" s="31"/>
      <c r="T2546" s="31"/>
      <c r="U2546" s="31"/>
      <c r="V2546" s="31"/>
      <c r="W2546" s="31"/>
      <c r="X2546" s="31"/>
      <c r="Y2546" s="31"/>
      <c r="Z2546" s="31"/>
      <c r="AA2546" s="31"/>
      <c r="AB2546" s="31"/>
      <c r="AC2546" s="31"/>
      <c r="AD2546" s="31"/>
      <c r="AE2546" s="31"/>
      <c r="AF2546" s="31"/>
      <c r="AG2546" s="31"/>
      <c r="AH2546" s="31"/>
      <c r="AI2546" s="31"/>
      <c r="AJ2546" s="31"/>
      <c r="AK2546" s="31"/>
      <c r="AL2546" s="31"/>
      <c r="AM2546" s="31"/>
      <c r="AN2546" s="31"/>
      <c r="AQ2546" s="31"/>
      <c r="AR2546" s="31"/>
    </row>
    <row r="2547" spans="1:44" ht="30" customHeight="1" x14ac:dyDescent="0.3">
      <c r="A2547" s="30"/>
      <c r="B2547" s="30"/>
      <c r="C2547" s="30"/>
      <c r="D2547" s="30"/>
      <c r="E2547" s="30"/>
      <c r="F2547" s="29"/>
      <c r="G2547" s="29"/>
      <c r="H2547" s="29"/>
      <c r="I2547" s="29"/>
      <c r="J2547" s="29"/>
      <c r="K2547" s="31"/>
      <c r="L2547" s="31"/>
      <c r="M2547" s="31"/>
      <c r="N2547" s="31"/>
      <c r="O2547" s="31"/>
      <c r="P2547" s="31"/>
      <c r="Q2547" s="31"/>
      <c r="R2547" s="31"/>
      <c r="S2547" s="31"/>
      <c r="T2547" s="31"/>
      <c r="U2547" s="31"/>
      <c r="V2547" s="31"/>
      <c r="W2547" s="31"/>
      <c r="X2547" s="31"/>
      <c r="Y2547" s="31"/>
      <c r="Z2547" s="31"/>
      <c r="AA2547" s="31"/>
      <c r="AB2547" s="31"/>
      <c r="AC2547" s="31"/>
      <c r="AD2547" s="31"/>
      <c r="AE2547" s="31"/>
      <c r="AF2547" s="31"/>
      <c r="AG2547" s="31"/>
      <c r="AH2547" s="31"/>
      <c r="AI2547" s="31"/>
      <c r="AJ2547" s="31"/>
      <c r="AK2547" s="31"/>
      <c r="AL2547" s="31"/>
      <c r="AM2547" s="31"/>
      <c r="AN2547" s="31"/>
      <c r="AQ2547" s="31"/>
      <c r="AR2547" s="31"/>
    </row>
    <row r="2548" spans="1:44" ht="30" customHeight="1" x14ac:dyDescent="0.3">
      <c r="A2548" s="30"/>
      <c r="B2548" s="30"/>
      <c r="C2548" s="30"/>
      <c r="D2548" s="30"/>
      <c r="E2548" s="30"/>
      <c r="F2548" s="29"/>
      <c r="G2548" s="29"/>
      <c r="H2548" s="29"/>
      <c r="I2548" s="29"/>
      <c r="J2548" s="29"/>
      <c r="K2548" s="31"/>
      <c r="L2548" s="31"/>
      <c r="M2548" s="31"/>
      <c r="N2548" s="31"/>
      <c r="O2548" s="31"/>
      <c r="P2548" s="31"/>
      <c r="Q2548" s="31"/>
      <c r="R2548" s="31"/>
      <c r="S2548" s="31"/>
      <c r="T2548" s="31"/>
      <c r="U2548" s="31"/>
      <c r="V2548" s="31"/>
      <c r="W2548" s="31"/>
      <c r="X2548" s="31"/>
      <c r="Y2548" s="31"/>
      <c r="Z2548" s="31"/>
      <c r="AA2548" s="31"/>
      <c r="AB2548" s="31"/>
      <c r="AC2548" s="31"/>
      <c r="AD2548" s="31"/>
      <c r="AE2548" s="31"/>
      <c r="AF2548" s="31"/>
      <c r="AG2548" s="31"/>
      <c r="AH2548" s="31"/>
      <c r="AI2548" s="31"/>
      <c r="AJ2548" s="31"/>
      <c r="AK2548" s="31"/>
      <c r="AL2548" s="31"/>
      <c r="AM2548" s="31"/>
      <c r="AN2548" s="31"/>
      <c r="AQ2548" s="31"/>
      <c r="AR2548" s="31"/>
    </row>
    <row r="2549" spans="1:44" ht="30" customHeight="1" x14ac:dyDescent="0.3">
      <c r="A2549" s="30"/>
      <c r="B2549" s="30"/>
      <c r="C2549" s="30"/>
      <c r="D2549" s="30"/>
      <c r="E2549" s="30"/>
      <c r="F2549" s="29"/>
      <c r="G2549" s="29"/>
      <c r="H2549" s="29"/>
      <c r="I2549" s="29"/>
      <c r="J2549" s="29"/>
      <c r="K2549" s="31"/>
      <c r="L2549" s="31"/>
      <c r="M2549" s="31"/>
      <c r="N2549" s="31"/>
      <c r="O2549" s="31"/>
      <c r="P2549" s="31"/>
      <c r="Q2549" s="31"/>
      <c r="R2549" s="31"/>
      <c r="S2549" s="31"/>
      <c r="T2549" s="31"/>
      <c r="U2549" s="31"/>
      <c r="V2549" s="31"/>
      <c r="W2549" s="31"/>
      <c r="X2549" s="31"/>
      <c r="Y2549" s="31"/>
      <c r="Z2549" s="31"/>
      <c r="AA2549" s="31"/>
      <c r="AB2549" s="31"/>
      <c r="AC2549" s="31"/>
      <c r="AD2549" s="31"/>
      <c r="AE2549" s="31"/>
      <c r="AF2549" s="31"/>
      <c r="AG2549" s="31"/>
      <c r="AH2549" s="31"/>
      <c r="AI2549" s="31"/>
      <c r="AJ2549" s="31"/>
      <c r="AK2549" s="31"/>
      <c r="AL2549" s="31"/>
      <c r="AM2549" s="31"/>
      <c r="AN2549" s="31"/>
      <c r="AQ2549" s="31"/>
      <c r="AR2549" s="31"/>
    </row>
    <row r="2550" spans="1:44" ht="30" customHeight="1" x14ac:dyDescent="0.3">
      <c r="A2550" s="30"/>
      <c r="B2550" s="30"/>
      <c r="C2550" s="30"/>
      <c r="D2550" s="30"/>
      <c r="E2550" s="30"/>
      <c r="F2550" s="29"/>
      <c r="G2550" s="29"/>
      <c r="H2550" s="29"/>
      <c r="I2550" s="29"/>
      <c r="J2550" s="29"/>
      <c r="K2550" s="31"/>
      <c r="L2550" s="31"/>
      <c r="M2550" s="31"/>
      <c r="N2550" s="31"/>
      <c r="O2550" s="31"/>
      <c r="P2550" s="31"/>
      <c r="Q2550" s="31"/>
      <c r="R2550" s="31"/>
      <c r="S2550" s="31"/>
      <c r="T2550" s="31"/>
      <c r="U2550" s="31"/>
      <c r="V2550" s="31"/>
      <c r="W2550" s="31"/>
      <c r="X2550" s="31"/>
      <c r="Y2550" s="31"/>
      <c r="Z2550" s="31"/>
      <c r="AA2550" s="31"/>
      <c r="AB2550" s="31"/>
      <c r="AC2550" s="31"/>
      <c r="AD2550" s="31"/>
      <c r="AE2550" s="31"/>
      <c r="AF2550" s="31"/>
      <c r="AG2550" s="31"/>
      <c r="AH2550" s="31"/>
      <c r="AI2550" s="31"/>
      <c r="AJ2550" s="31"/>
      <c r="AK2550" s="31"/>
      <c r="AL2550" s="31"/>
      <c r="AM2550" s="31"/>
      <c r="AN2550" s="31"/>
      <c r="AQ2550" s="31"/>
      <c r="AR2550" s="31"/>
    </row>
    <row r="2551" spans="1:44" ht="30" customHeight="1" x14ac:dyDescent="0.3">
      <c r="A2551" s="30"/>
      <c r="B2551" s="30"/>
      <c r="C2551" s="30"/>
      <c r="D2551" s="30"/>
      <c r="E2551" s="30"/>
      <c r="F2551" s="29"/>
      <c r="G2551" s="29"/>
      <c r="H2551" s="29"/>
      <c r="I2551" s="29"/>
      <c r="J2551" s="29"/>
      <c r="K2551" s="31"/>
      <c r="L2551" s="31"/>
      <c r="M2551" s="31"/>
      <c r="N2551" s="31"/>
      <c r="O2551" s="31"/>
      <c r="P2551" s="31"/>
      <c r="Q2551" s="31"/>
      <c r="R2551" s="31"/>
      <c r="S2551" s="31"/>
      <c r="T2551" s="31"/>
      <c r="U2551" s="31"/>
      <c r="V2551" s="31"/>
      <c r="W2551" s="31"/>
      <c r="X2551" s="31"/>
      <c r="Y2551" s="31"/>
      <c r="Z2551" s="31"/>
      <c r="AA2551" s="31"/>
      <c r="AB2551" s="31"/>
      <c r="AC2551" s="31"/>
      <c r="AD2551" s="31"/>
      <c r="AE2551" s="31"/>
      <c r="AF2551" s="31"/>
      <c r="AG2551" s="31"/>
      <c r="AH2551" s="31"/>
      <c r="AI2551" s="31"/>
      <c r="AJ2551" s="31"/>
      <c r="AK2551" s="31"/>
      <c r="AL2551" s="31"/>
      <c r="AM2551" s="31"/>
      <c r="AN2551" s="31"/>
      <c r="AQ2551" s="31"/>
      <c r="AR2551" s="31"/>
    </row>
    <row r="2552" spans="1:44" ht="30" customHeight="1" x14ac:dyDescent="0.3">
      <c r="A2552" s="30"/>
      <c r="B2552" s="30"/>
      <c r="C2552" s="30"/>
      <c r="D2552" s="30"/>
      <c r="E2552" s="30"/>
      <c r="F2552" s="29"/>
      <c r="G2552" s="29"/>
      <c r="H2552" s="29"/>
      <c r="I2552" s="29"/>
      <c r="J2552" s="29"/>
      <c r="K2552" s="31"/>
      <c r="L2552" s="31"/>
      <c r="M2552" s="31"/>
      <c r="N2552" s="31"/>
      <c r="O2552" s="31"/>
      <c r="P2552" s="31"/>
      <c r="Q2552" s="31"/>
      <c r="R2552" s="31"/>
      <c r="S2552" s="31"/>
      <c r="T2552" s="31"/>
      <c r="U2552" s="31"/>
      <c r="V2552" s="31"/>
      <c r="W2552" s="31"/>
      <c r="X2552" s="31"/>
      <c r="Y2552" s="31"/>
      <c r="Z2552" s="31"/>
      <c r="AA2552" s="31"/>
      <c r="AB2552" s="31"/>
      <c r="AC2552" s="31"/>
      <c r="AD2552" s="31"/>
      <c r="AE2552" s="31"/>
      <c r="AF2552" s="31"/>
      <c r="AG2552" s="31"/>
      <c r="AH2552" s="31"/>
      <c r="AI2552" s="31"/>
      <c r="AJ2552" s="31"/>
      <c r="AK2552" s="31"/>
      <c r="AL2552" s="31"/>
      <c r="AM2552" s="31"/>
      <c r="AN2552" s="31"/>
      <c r="AQ2552" s="31"/>
      <c r="AR2552" s="31"/>
    </row>
    <row r="2553" spans="1:44" ht="30" customHeight="1" x14ac:dyDescent="0.3">
      <c r="A2553" s="30"/>
      <c r="B2553" s="30"/>
      <c r="C2553" s="30"/>
      <c r="D2553" s="30"/>
      <c r="E2553" s="30"/>
      <c r="F2553" s="29"/>
      <c r="G2553" s="29"/>
      <c r="H2553" s="29"/>
      <c r="I2553" s="29"/>
      <c r="J2553" s="29"/>
      <c r="K2553" s="31"/>
      <c r="L2553" s="31"/>
      <c r="M2553" s="31"/>
      <c r="N2553" s="31"/>
      <c r="O2553" s="31"/>
      <c r="P2553" s="31"/>
      <c r="Q2553" s="31"/>
      <c r="R2553" s="31"/>
      <c r="S2553" s="31"/>
      <c r="T2553" s="31"/>
      <c r="U2553" s="31"/>
      <c r="V2553" s="31"/>
      <c r="W2553" s="31"/>
      <c r="X2553" s="31"/>
      <c r="Y2553" s="31"/>
      <c r="Z2553" s="31"/>
      <c r="AA2553" s="31"/>
      <c r="AB2553" s="31"/>
      <c r="AC2553" s="31"/>
      <c r="AD2553" s="31"/>
      <c r="AE2553" s="31"/>
      <c r="AF2553" s="31"/>
      <c r="AG2553" s="31"/>
      <c r="AH2553" s="31"/>
      <c r="AI2553" s="31"/>
      <c r="AJ2553" s="31"/>
      <c r="AK2553" s="31"/>
      <c r="AL2553" s="31"/>
      <c r="AM2553" s="31"/>
      <c r="AN2553" s="31"/>
      <c r="AQ2553" s="31"/>
      <c r="AR2553" s="31"/>
    </row>
    <row r="2554" spans="1:44" ht="30" customHeight="1" x14ac:dyDescent="0.3">
      <c r="A2554" s="30"/>
      <c r="B2554" s="30"/>
      <c r="C2554" s="30"/>
      <c r="D2554" s="30"/>
      <c r="E2554" s="30"/>
      <c r="F2554" s="29"/>
      <c r="G2554" s="29"/>
      <c r="H2554" s="29"/>
      <c r="I2554" s="29"/>
      <c r="J2554" s="29"/>
      <c r="K2554" s="31"/>
      <c r="L2554" s="31"/>
      <c r="M2554" s="31"/>
      <c r="N2554" s="31"/>
      <c r="O2554" s="31"/>
      <c r="P2554" s="31"/>
      <c r="Q2554" s="31"/>
      <c r="R2554" s="31"/>
      <c r="S2554" s="31"/>
      <c r="T2554" s="31"/>
      <c r="U2554" s="31"/>
      <c r="V2554" s="31"/>
      <c r="W2554" s="31"/>
      <c r="X2554" s="31"/>
      <c r="Y2554" s="31"/>
      <c r="Z2554" s="31"/>
      <c r="AA2554" s="31"/>
      <c r="AB2554" s="31"/>
      <c r="AC2554" s="31"/>
      <c r="AD2554" s="31"/>
      <c r="AE2554" s="31"/>
      <c r="AF2554" s="31"/>
      <c r="AG2554" s="31"/>
      <c r="AH2554" s="31"/>
      <c r="AI2554" s="31"/>
      <c r="AJ2554" s="31"/>
      <c r="AK2554" s="31"/>
      <c r="AL2554" s="31"/>
      <c r="AM2554" s="31"/>
      <c r="AN2554" s="31"/>
      <c r="AQ2554" s="31"/>
      <c r="AR2554" s="31"/>
    </row>
    <row r="2555" spans="1:44" ht="30" customHeight="1" x14ac:dyDescent="0.3">
      <c r="A2555" s="30"/>
      <c r="B2555" s="30"/>
      <c r="C2555" s="30"/>
      <c r="D2555" s="30"/>
      <c r="E2555" s="30"/>
      <c r="F2555" s="29"/>
      <c r="G2555" s="29"/>
      <c r="H2555" s="29"/>
      <c r="I2555" s="29"/>
      <c r="J2555" s="29"/>
      <c r="K2555" s="31"/>
      <c r="L2555" s="31"/>
      <c r="M2555" s="31"/>
      <c r="N2555" s="31"/>
      <c r="O2555" s="31"/>
      <c r="P2555" s="31"/>
      <c r="Q2555" s="31"/>
      <c r="R2555" s="31"/>
      <c r="S2555" s="31"/>
      <c r="T2555" s="31"/>
      <c r="U2555" s="31"/>
      <c r="V2555" s="31"/>
      <c r="W2555" s="31"/>
      <c r="X2555" s="31"/>
      <c r="Y2555" s="31"/>
      <c r="Z2555" s="31"/>
      <c r="AA2555" s="31"/>
      <c r="AB2555" s="31"/>
      <c r="AC2555" s="31"/>
      <c r="AD2555" s="31"/>
      <c r="AE2555" s="31"/>
      <c r="AF2555" s="31"/>
      <c r="AG2555" s="31"/>
      <c r="AH2555" s="31"/>
      <c r="AI2555" s="31"/>
      <c r="AJ2555" s="31"/>
      <c r="AK2555" s="31"/>
      <c r="AL2555" s="31"/>
      <c r="AM2555" s="31"/>
      <c r="AN2555" s="31"/>
      <c r="AQ2555" s="31"/>
      <c r="AR2555" s="31"/>
    </row>
    <row r="2556" spans="1:44" ht="47.25" customHeight="1" x14ac:dyDescent="0.3">
      <c r="A2556" s="30"/>
      <c r="B2556" s="30"/>
      <c r="C2556" s="30"/>
      <c r="D2556" s="30"/>
      <c r="E2556" s="30"/>
      <c r="F2556" s="29"/>
      <c r="G2556" s="29"/>
      <c r="H2556" s="29"/>
      <c r="I2556" s="29"/>
      <c r="J2556" s="29"/>
      <c r="K2556" s="31"/>
      <c r="L2556" s="31"/>
      <c r="M2556" s="31"/>
      <c r="N2556" s="31"/>
      <c r="O2556" s="31"/>
      <c r="P2556" s="31"/>
      <c r="Q2556" s="31"/>
      <c r="R2556" s="31"/>
      <c r="S2556" s="31"/>
      <c r="T2556" s="31"/>
      <c r="U2556" s="31"/>
      <c r="V2556" s="31"/>
      <c r="W2556" s="31"/>
      <c r="X2556" s="31"/>
      <c r="Y2556" s="31"/>
      <c r="Z2556" s="31"/>
      <c r="AA2556" s="31"/>
      <c r="AB2556" s="31"/>
      <c r="AC2556" s="31"/>
      <c r="AD2556" s="31"/>
      <c r="AE2556" s="31"/>
      <c r="AF2556" s="31"/>
      <c r="AG2556" s="31"/>
      <c r="AH2556" s="31"/>
      <c r="AI2556" s="31"/>
      <c r="AJ2556" s="31"/>
      <c r="AK2556" s="31"/>
      <c r="AL2556" s="31"/>
      <c r="AM2556" s="31"/>
      <c r="AN2556" s="31"/>
      <c r="AQ2556" s="31"/>
      <c r="AR2556" s="31"/>
    </row>
    <row r="2557" spans="1:44" ht="30" customHeight="1" x14ac:dyDescent="0.3">
      <c r="A2557" s="30"/>
      <c r="B2557" s="30"/>
      <c r="C2557" s="30"/>
      <c r="D2557" s="30"/>
      <c r="E2557" s="30"/>
      <c r="F2557" s="29"/>
      <c r="G2557" s="29"/>
      <c r="H2557" s="29"/>
      <c r="I2557" s="29"/>
      <c r="J2557" s="29"/>
      <c r="K2557" s="31"/>
      <c r="L2557" s="31"/>
      <c r="M2557" s="31"/>
      <c r="N2557" s="31"/>
      <c r="O2557" s="31"/>
      <c r="P2557" s="31"/>
      <c r="Q2557" s="31"/>
      <c r="R2557" s="31"/>
      <c r="S2557" s="31"/>
      <c r="T2557" s="31"/>
      <c r="U2557" s="31"/>
      <c r="V2557" s="31"/>
      <c r="W2557" s="31"/>
      <c r="X2557" s="31"/>
      <c r="Y2557" s="31"/>
      <c r="Z2557" s="31"/>
      <c r="AA2557" s="31"/>
      <c r="AB2557" s="31"/>
      <c r="AC2557" s="31"/>
      <c r="AD2557" s="31"/>
      <c r="AE2557" s="31"/>
      <c r="AF2557" s="31"/>
      <c r="AG2557" s="31"/>
      <c r="AH2557" s="31"/>
      <c r="AI2557" s="31"/>
      <c r="AJ2557" s="31"/>
      <c r="AK2557" s="31"/>
      <c r="AL2557" s="31"/>
      <c r="AM2557" s="31"/>
      <c r="AN2557" s="31"/>
      <c r="AQ2557" s="31"/>
      <c r="AR2557" s="31"/>
    </row>
    <row r="2558" spans="1:44" ht="30" customHeight="1" x14ac:dyDescent="0.3">
      <c r="A2558" s="30"/>
      <c r="B2558" s="30"/>
      <c r="C2558" s="30"/>
      <c r="D2558" s="30"/>
      <c r="E2558" s="30"/>
      <c r="F2558" s="29"/>
      <c r="G2558" s="29"/>
      <c r="H2558" s="29"/>
      <c r="I2558" s="29"/>
      <c r="J2558" s="29"/>
      <c r="K2558" s="31"/>
      <c r="L2558" s="31"/>
      <c r="M2558" s="31"/>
      <c r="N2558" s="31"/>
      <c r="O2558" s="31"/>
      <c r="P2558" s="31"/>
      <c r="Q2558" s="31"/>
      <c r="R2558" s="31"/>
      <c r="S2558" s="31"/>
      <c r="T2558" s="31"/>
      <c r="U2558" s="31"/>
      <c r="V2558" s="31"/>
      <c r="W2558" s="31"/>
      <c r="X2558" s="31"/>
      <c r="Y2558" s="31"/>
      <c r="Z2558" s="31"/>
      <c r="AA2558" s="31"/>
      <c r="AB2558" s="31"/>
      <c r="AC2558" s="31"/>
      <c r="AD2558" s="31"/>
      <c r="AE2558" s="31"/>
      <c r="AF2558" s="31"/>
      <c r="AG2558" s="31"/>
      <c r="AH2558" s="31"/>
      <c r="AI2558" s="31"/>
      <c r="AJ2558" s="31"/>
      <c r="AK2558" s="31"/>
      <c r="AL2558" s="31"/>
      <c r="AM2558" s="31"/>
      <c r="AN2558" s="31"/>
      <c r="AQ2558" s="31"/>
      <c r="AR2558" s="31"/>
    </row>
    <row r="2559" spans="1:44" ht="30" customHeight="1" x14ac:dyDescent="0.3">
      <c r="A2559" s="30"/>
      <c r="B2559" s="30"/>
      <c r="C2559" s="30"/>
      <c r="D2559" s="30"/>
      <c r="E2559" s="30"/>
      <c r="F2559" s="29"/>
      <c r="G2559" s="29"/>
      <c r="H2559" s="29"/>
      <c r="I2559" s="29"/>
      <c r="J2559" s="29"/>
      <c r="K2559" s="31"/>
      <c r="L2559" s="31"/>
      <c r="M2559" s="31"/>
      <c r="N2559" s="31"/>
      <c r="O2559" s="31"/>
      <c r="P2559" s="31"/>
      <c r="Q2559" s="31"/>
      <c r="R2559" s="31"/>
      <c r="S2559" s="31"/>
      <c r="T2559" s="31"/>
      <c r="U2559" s="31"/>
      <c r="V2559" s="31"/>
      <c r="W2559" s="31"/>
      <c r="X2559" s="31"/>
      <c r="Y2559" s="31"/>
      <c r="Z2559" s="31"/>
      <c r="AA2559" s="31"/>
      <c r="AB2559" s="31"/>
      <c r="AC2559" s="31"/>
      <c r="AD2559" s="31"/>
      <c r="AE2559" s="31"/>
      <c r="AF2559" s="31"/>
      <c r="AG2559" s="31"/>
      <c r="AH2559" s="31"/>
      <c r="AI2559" s="31"/>
      <c r="AJ2559" s="31"/>
      <c r="AK2559" s="31"/>
      <c r="AL2559" s="31"/>
      <c r="AM2559" s="31"/>
      <c r="AN2559" s="31"/>
      <c r="AQ2559" s="31"/>
      <c r="AR2559" s="31"/>
    </row>
    <row r="2560" spans="1:44" ht="30" customHeight="1" x14ac:dyDescent="0.3">
      <c r="A2560" s="30"/>
      <c r="B2560" s="30"/>
      <c r="C2560" s="30"/>
      <c r="D2560" s="30"/>
      <c r="E2560" s="30"/>
      <c r="F2560" s="29"/>
      <c r="G2560" s="29"/>
      <c r="H2560" s="29"/>
      <c r="I2560" s="29"/>
      <c r="J2560" s="29"/>
      <c r="K2560" s="31"/>
      <c r="L2560" s="31"/>
      <c r="M2560" s="31"/>
      <c r="N2560" s="31"/>
      <c r="O2560" s="31"/>
      <c r="P2560" s="31"/>
      <c r="Q2560" s="31"/>
      <c r="R2560" s="31"/>
      <c r="S2560" s="31"/>
      <c r="T2560" s="31"/>
      <c r="U2560" s="31"/>
      <c r="V2560" s="31"/>
      <c r="W2560" s="31"/>
      <c r="X2560" s="31"/>
      <c r="Y2560" s="31"/>
      <c r="Z2560" s="31"/>
      <c r="AA2560" s="31"/>
      <c r="AB2560" s="31"/>
      <c r="AC2560" s="31"/>
      <c r="AD2560" s="31"/>
      <c r="AE2560" s="31"/>
      <c r="AF2560" s="31"/>
      <c r="AG2560" s="31"/>
      <c r="AH2560" s="31"/>
      <c r="AI2560" s="31"/>
      <c r="AJ2560" s="31"/>
      <c r="AK2560" s="31"/>
      <c r="AL2560" s="31"/>
      <c r="AM2560" s="31"/>
      <c r="AN2560" s="31"/>
      <c r="AQ2560" s="31"/>
      <c r="AR2560" s="31"/>
    </row>
    <row r="2561" spans="1:44" ht="30" customHeight="1" x14ac:dyDescent="0.3">
      <c r="A2561" s="30"/>
      <c r="B2561" s="30"/>
      <c r="C2561" s="30"/>
      <c r="D2561" s="30"/>
      <c r="E2561" s="30"/>
      <c r="F2561" s="29"/>
      <c r="G2561" s="29"/>
      <c r="H2561" s="29"/>
      <c r="I2561" s="29"/>
      <c r="J2561" s="29"/>
      <c r="K2561" s="31"/>
      <c r="L2561" s="31"/>
      <c r="M2561" s="31"/>
      <c r="N2561" s="31"/>
      <c r="O2561" s="31"/>
      <c r="P2561" s="31"/>
      <c r="Q2561" s="31"/>
      <c r="R2561" s="31"/>
      <c r="S2561" s="31"/>
      <c r="T2561" s="31"/>
      <c r="U2561" s="31"/>
      <c r="V2561" s="31"/>
      <c r="W2561" s="31"/>
      <c r="X2561" s="31"/>
      <c r="Y2561" s="31"/>
      <c r="Z2561" s="31"/>
      <c r="AA2561" s="31"/>
      <c r="AB2561" s="31"/>
      <c r="AC2561" s="31"/>
      <c r="AD2561" s="31"/>
      <c r="AE2561" s="31"/>
      <c r="AF2561" s="31"/>
      <c r="AG2561" s="31"/>
      <c r="AH2561" s="31"/>
      <c r="AI2561" s="31"/>
      <c r="AJ2561" s="31"/>
      <c r="AK2561" s="31"/>
      <c r="AL2561" s="31"/>
      <c r="AM2561" s="31"/>
      <c r="AN2561" s="31"/>
      <c r="AQ2561" s="31"/>
      <c r="AR2561" s="31"/>
    </row>
    <row r="2562" spans="1:44" ht="30" customHeight="1" x14ac:dyDescent="0.3">
      <c r="A2562" s="30"/>
      <c r="B2562" s="30"/>
      <c r="C2562" s="30"/>
      <c r="D2562" s="30"/>
      <c r="E2562" s="30"/>
      <c r="F2562" s="29"/>
      <c r="G2562" s="29"/>
      <c r="H2562" s="29"/>
      <c r="I2562" s="29"/>
      <c r="J2562" s="29"/>
      <c r="K2562" s="31"/>
      <c r="L2562" s="31"/>
      <c r="M2562" s="31"/>
      <c r="N2562" s="31"/>
      <c r="O2562" s="31"/>
      <c r="P2562" s="31"/>
      <c r="Q2562" s="31"/>
      <c r="R2562" s="31"/>
      <c r="S2562" s="31"/>
      <c r="T2562" s="31"/>
      <c r="U2562" s="31"/>
      <c r="V2562" s="31"/>
      <c r="W2562" s="31"/>
      <c r="X2562" s="31"/>
      <c r="Y2562" s="31"/>
      <c r="Z2562" s="31"/>
      <c r="AA2562" s="31"/>
      <c r="AB2562" s="31"/>
      <c r="AC2562" s="31"/>
      <c r="AD2562" s="31"/>
      <c r="AE2562" s="31"/>
      <c r="AF2562" s="31"/>
      <c r="AG2562" s="31"/>
      <c r="AH2562" s="31"/>
      <c r="AI2562" s="31"/>
      <c r="AJ2562" s="31"/>
      <c r="AK2562" s="31"/>
      <c r="AL2562" s="31"/>
      <c r="AM2562" s="31"/>
      <c r="AN2562" s="31"/>
      <c r="AQ2562" s="31"/>
      <c r="AR2562" s="31"/>
    </row>
    <row r="2563" spans="1:44" ht="30" customHeight="1" x14ac:dyDescent="0.3">
      <c r="A2563" s="30"/>
      <c r="B2563" s="30"/>
      <c r="C2563" s="30"/>
      <c r="D2563" s="30"/>
      <c r="E2563" s="30"/>
      <c r="F2563" s="29"/>
      <c r="G2563" s="29"/>
      <c r="H2563" s="29"/>
      <c r="I2563" s="29"/>
      <c r="J2563" s="29"/>
      <c r="K2563" s="31"/>
      <c r="L2563" s="31"/>
      <c r="M2563" s="31"/>
      <c r="N2563" s="31"/>
      <c r="O2563" s="31"/>
      <c r="P2563" s="31"/>
      <c r="Q2563" s="31"/>
      <c r="R2563" s="31"/>
      <c r="S2563" s="31"/>
      <c r="T2563" s="31"/>
      <c r="U2563" s="31"/>
      <c r="V2563" s="31"/>
      <c r="W2563" s="31"/>
      <c r="X2563" s="31"/>
      <c r="Y2563" s="31"/>
      <c r="Z2563" s="31"/>
      <c r="AA2563" s="31"/>
      <c r="AB2563" s="31"/>
      <c r="AC2563" s="31"/>
      <c r="AD2563" s="31"/>
      <c r="AE2563" s="31"/>
      <c r="AF2563" s="31"/>
      <c r="AG2563" s="31"/>
      <c r="AH2563" s="31"/>
      <c r="AI2563" s="31"/>
      <c r="AJ2563" s="31"/>
      <c r="AK2563" s="31"/>
      <c r="AL2563" s="31"/>
      <c r="AM2563" s="31"/>
      <c r="AN2563" s="31"/>
      <c r="AQ2563" s="31"/>
      <c r="AR2563" s="31"/>
    </row>
    <row r="2564" spans="1:44" ht="30" customHeight="1" x14ac:dyDescent="0.3">
      <c r="A2564" s="30"/>
      <c r="B2564" s="30"/>
      <c r="C2564" s="30"/>
      <c r="D2564" s="30"/>
      <c r="E2564" s="30"/>
      <c r="F2564" s="29"/>
      <c r="G2564" s="29"/>
      <c r="H2564" s="29"/>
      <c r="I2564" s="29"/>
      <c r="J2564" s="29"/>
      <c r="K2564" s="31"/>
      <c r="L2564" s="31"/>
      <c r="M2564" s="31"/>
      <c r="N2564" s="31"/>
      <c r="O2564" s="31"/>
      <c r="P2564" s="31"/>
      <c r="Q2564" s="31"/>
      <c r="R2564" s="31"/>
      <c r="S2564" s="31"/>
      <c r="T2564" s="31"/>
      <c r="U2564" s="31"/>
      <c r="V2564" s="31"/>
      <c r="W2564" s="31"/>
      <c r="X2564" s="31"/>
      <c r="Y2564" s="31"/>
      <c r="Z2564" s="31"/>
      <c r="AA2564" s="31"/>
      <c r="AB2564" s="31"/>
      <c r="AC2564" s="31"/>
      <c r="AD2564" s="31"/>
      <c r="AE2564" s="31"/>
      <c r="AF2564" s="31"/>
      <c r="AG2564" s="31"/>
      <c r="AH2564" s="31"/>
      <c r="AI2564" s="31"/>
      <c r="AJ2564" s="31"/>
      <c r="AK2564" s="31"/>
      <c r="AL2564" s="31"/>
      <c r="AM2564" s="31"/>
      <c r="AN2564" s="31"/>
      <c r="AQ2564" s="31"/>
      <c r="AR2564" s="31"/>
    </row>
    <row r="2565" spans="1:44" ht="30" customHeight="1" x14ac:dyDescent="0.3">
      <c r="A2565" s="30"/>
      <c r="B2565" s="30"/>
      <c r="C2565" s="30"/>
      <c r="D2565" s="30"/>
      <c r="E2565" s="30"/>
      <c r="F2565" s="29"/>
      <c r="G2565" s="29"/>
      <c r="H2565" s="29"/>
      <c r="I2565" s="29"/>
      <c r="J2565" s="29"/>
      <c r="K2565" s="31"/>
      <c r="L2565" s="31"/>
      <c r="M2565" s="31"/>
      <c r="N2565" s="31"/>
      <c r="O2565" s="31"/>
      <c r="P2565" s="31"/>
      <c r="Q2565" s="31"/>
      <c r="R2565" s="31"/>
      <c r="S2565" s="31"/>
      <c r="T2565" s="31"/>
      <c r="U2565" s="31"/>
      <c r="V2565" s="31"/>
      <c r="W2565" s="31"/>
      <c r="X2565" s="31"/>
      <c r="Y2565" s="31"/>
      <c r="Z2565" s="31"/>
      <c r="AA2565" s="31"/>
      <c r="AB2565" s="31"/>
      <c r="AC2565" s="31"/>
      <c r="AD2565" s="31"/>
      <c r="AE2565" s="31"/>
      <c r="AF2565" s="31"/>
      <c r="AG2565" s="31"/>
      <c r="AH2565" s="31"/>
      <c r="AI2565" s="31"/>
      <c r="AJ2565" s="31"/>
      <c r="AK2565" s="31"/>
      <c r="AL2565" s="31"/>
      <c r="AM2565" s="31"/>
      <c r="AN2565" s="31"/>
      <c r="AQ2565" s="31"/>
      <c r="AR2565" s="31"/>
    </row>
    <row r="2566" spans="1:44" ht="30" customHeight="1" x14ac:dyDescent="0.3">
      <c r="A2566" s="30"/>
      <c r="B2566" s="30"/>
      <c r="C2566" s="30"/>
      <c r="D2566" s="30"/>
      <c r="E2566" s="30"/>
      <c r="F2566" s="29"/>
      <c r="G2566" s="29"/>
      <c r="H2566" s="29"/>
      <c r="I2566" s="29"/>
      <c r="J2566" s="29"/>
      <c r="K2566" s="31"/>
      <c r="L2566" s="31"/>
      <c r="M2566" s="31"/>
      <c r="N2566" s="31"/>
      <c r="O2566" s="31"/>
      <c r="P2566" s="31"/>
      <c r="Q2566" s="31"/>
      <c r="R2566" s="31"/>
      <c r="S2566" s="31"/>
      <c r="T2566" s="31"/>
      <c r="U2566" s="31"/>
      <c r="V2566" s="31"/>
      <c r="W2566" s="31"/>
      <c r="X2566" s="31"/>
      <c r="Y2566" s="31"/>
      <c r="Z2566" s="31"/>
      <c r="AA2566" s="31"/>
      <c r="AB2566" s="31"/>
      <c r="AC2566" s="31"/>
      <c r="AD2566" s="31"/>
      <c r="AE2566" s="31"/>
      <c r="AF2566" s="31"/>
      <c r="AG2566" s="31"/>
      <c r="AH2566" s="31"/>
      <c r="AI2566" s="31"/>
      <c r="AJ2566" s="31"/>
      <c r="AK2566" s="31"/>
      <c r="AL2566" s="31"/>
      <c r="AM2566" s="31"/>
      <c r="AN2566" s="31"/>
      <c r="AQ2566" s="31"/>
      <c r="AR2566" s="31"/>
    </row>
    <row r="2567" spans="1:44" ht="30" customHeight="1" x14ac:dyDescent="0.3">
      <c r="A2567" s="30"/>
      <c r="B2567" s="30"/>
      <c r="C2567" s="30"/>
      <c r="D2567" s="30"/>
      <c r="E2567" s="30"/>
      <c r="F2567" s="29"/>
      <c r="G2567" s="29"/>
      <c r="H2567" s="29"/>
      <c r="I2567" s="29"/>
      <c r="J2567" s="29"/>
      <c r="K2567" s="31"/>
      <c r="L2567" s="31"/>
      <c r="M2567" s="31"/>
      <c r="N2567" s="31"/>
      <c r="O2567" s="31"/>
      <c r="P2567" s="31"/>
      <c r="Q2567" s="31"/>
      <c r="R2567" s="31"/>
      <c r="S2567" s="31"/>
      <c r="T2567" s="31"/>
      <c r="U2567" s="31"/>
      <c r="V2567" s="31"/>
      <c r="W2567" s="31"/>
      <c r="X2567" s="31"/>
      <c r="Y2567" s="31"/>
      <c r="Z2567" s="31"/>
      <c r="AA2567" s="31"/>
      <c r="AB2567" s="31"/>
      <c r="AC2567" s="31"/>
      <c r="AD2567" s="31"/>
      <c r="AE2567" s="31"/>
      <c r="AF2567" s="31"/>
      <c r="AG2567" s="31"/>
      <c r="AH2567" s="31"/>
      <c r="AI2567" s="31"/>
      <c r="AJ2567" s="31"/>
      <c r="AK2567" s="31"/>
      <c r="AL2567" s="31"/>
      <c r="AM2567" s="31"/>
      <c r="AN2567" s="31"/>
      <c r="AQ2567" s="31"/>
      <c r="AR2567" s="31"/>
    </row>
    <row r="2568" spans="1:44" ht="30" customHeight="1" x14ac:dyDescent="0.3">
      <c r="A2568" s="30"/>
      <c r="B2568" s="30"/>
      <c r="C2568" s="30"/>
      <c r="D2568" s="30"/>
      <c r="E2568" s="30"/>
      <c r="F2568" s="29"/>
      <c r="G2568" s="29"/>
      <c r="H2568" s="29"/>
      <c r="I2568" s="29"/>
      <c r="J2568" s="29"/>
      <c r="K2568" s="31"/>
      <c r="L2568" s="31"/>
      <c r="M2568" s="31"/>
      <c r="N2568" s="31"/>
      <c r="O2568" s="31"/>
      <c r="P2568" s="31"/>
      <c r="Q2568" s="31"/>
      <c r="R2568" s="31"/>
      <c r="S2568" s="31"/>
      <c r="T2568" s="31"/>
      <c r="U2568" s="31"/>
      <c r="V2568" s="31"/>
      <c r="W2568" s="31"/>
      <c r="X2568" s="31"/>
      <c r="Y2568" s="31"/>
      <c r="Z2568" s="31"/>
      <c r="AA2568" s="31"/>
      <c r="AB2568" s="31"/>
      <c r="AC2568" s="31"/>
      <c r="AD2568" s="31"/>
      <c r="AE2568" s="31"/>
      <c r="AF2568" s="31"/>
      <c r="AG2568" s="31"/>
      <c r="AH2568" s="31"/>
      <c r="AI2568" s="31"/>
      <c r="AJ2568" s="31"/>
      <c r="AK2568" s="31"/>
      <c r="AL2568" s="31"/>
      <c r="AM2568" s="31"/>
      <c r="AN2568" s="31"/>
      <c r="AQ2568" s="31"/>
      <c r="AR2568" s="31"/>
    </row>
    <row r="2569" spans="1:44" ht="41.25" customHeight="1" x14ac:dyDescent="0.3">
      <c r="A2569" s="30"/>
      <c r="B2569" s="30"/>
      <c r="C2569" s="30"/>
      <c r="D2569" s="30"/>
      <c r="E2569" s="30"/>
      <c r="F2569" s="29"/>
      <c r="G2569" s="29"/>
      <c r="H2569" s="29"/>
      <c r="I2569" s="29"/>
      <c r="J2569" s="29"/>
      <c r="K2569" s="31"/>
      <c r="L2569" s="31"/>
      <c r="M2569" s="31"/>
      <c r="N2569" s="31"/>
      <c r="O2569" s="31"/>
      <c r="P2569" s="31"/>
      <c r="Q2569" s="31"/>
      <c r="R2569" s="31"/>
      <c r="S2569" s="31"/>
      <c r="T2569" s="31"/>
      <c r="U2569" s="31"/>
      <c r="V2569" s="31"/>
      <c r="W2569" s="31"/>
      <c r="X2569" s="31"/>
      <c r="Y2569" s="31"/>
      <c r="Z2569" s="31"/>
      <c r="AA2569" s="31"/>
      <c r="AB2569" s="31"/>
      <c r="AC2569" s="31"/>
      <c r="AD2569" s="31"/>
      <c r="AE2569" s="31"/>
      <c r="AF2569" s="31"/>
      <c r="AG2569" s="31"/>
      <c r="AH2569" s="31"/>
      <c r="AI2569" s="31"/>
      <c r="AJ2569" s="31"/>
      <c r="AK2569" s="31"/>
      <c r="AL2569" s="31"/>
      <c r="AM2569" s="31"/>
      <c r="AN2569" s="31"/>
      <c r="AQ2569" s="31"/>
      <c r="AR2569" s="31"/>
    </row>
    <row r="2570" spans="1:44" ht="30" customHeight="1" x14ac:dyDescent="0.3">
      <c r="A2570" s="30"/>
      <c r="B2570" s="30"/>
      <c r="C2570" s="30"/>
      <c r="D2570" s="30"/>
      <c r="E2570" s="30"/>
      <c r="F2570" s="29"/>
      <c r="G2570" s="29"/>
      <c r="H2570" s="29"/>
      <c r="I2570" s="29"/>
      <c r="J2570" s="29"/>
      <c r="K2570" s="31"/>
      <c r="L2570" s="31"/>
      <c r="M2570" s="31"/>
      <c r="N2570" s="31"/>
      <c r="O2570" s="31"/>
      <c r="P2570" s="31"/>
      <c r="Q2570" s="31"/>
      <c r="R2570" s="31"/>
      <c r="S2570" s="31"/>
      <c r="T2570" s="31"/>
      <c r="U2570" s="31"/>
      <c r="V2570" s="31"/>
      <c r="W2570" s="31"/>
      <c r="X2570" s="31"/>
      <c r="Y2570" s="31"/>
      <c r="Z2570" s="31"/>
      <c r="AA2570" s="31"/>
      <c r="AB2570" s="31"/>
      <c r="AC2570" s="31"/>
      <c r="AD2570" s="31"/>
      <c r="AE2570" s="31"/>
      <c r="AF2570" s="31"/>
      <c r="AG2570" s="31"/>
      <c r="AH2570" s="31"/>
      <c r="AI2570" s="31"/>
      <c r="AJ2570" s="31"/>
      <c r="AK2570" s="31"/>
      <c r="AL2570" s="31"/>
      <c r="AM2570" s="31"/>
      <c r="AN2570" s="31"/>
      <c r="AQ2570" s="31"/>
      <c r="AR2570" s="31"/>
    </row>
    <row r="2571" spans="1:44" ht="30" customHeight="1" x14ac:dyDescent="0.3">
      <c r="A2571" s="30"/>
      <c r="B2571" s="30"/>
      <c r="C2571" s="30"/>
      <c r="D2571" s="30"/>
      <c r="E2571" s="30"/>
      <c r="F2571" s="29"/>
      <c r="G2571" s="29"/>
      <c r="H2571" s="29"/>
      <c r="I2571" s="29"/>
      <c r="J2571" s="29"/>
      <c r="K2571" s="31"/>
      <c r="L2571" s="31"/>
      <c r="M2571" s="31"/>
      <c r="N2571" s="31"/>
      <c r="O2571" s="31"/>
      <c r="P2571" s="31"/>
      <c r="Q2571" s="31"/>
      <c r="R2571" s="31"/>
      <c r="S2571" s="31"/>
      <c r="T2571" s="31"/>
      <c r="U2571" s="31"/>
      <c r="V2571" s="31"/>
      <c r="W2571" s="31"/>
      <c r="X2571" s="31"/>
      <c r="Y2571" s="31"/>
      <c r="Z2571" s="31"/>
      <c r="AA2571" s="31"/>
      <c r="AB2571" s="31"/>
      <c r="AC2571" s="31"/>
      <c r="AD2571" s="31"/>
      <c r="AE2571" s="31"/>
      <c r="AF2571" s="31"/>
      <c r="AG2571" s="31"/>
      <c r="AH2571" s="31"/>
      <c r="AI2571" s="31"/>
      <c r="AJ2571" s="31"/>
      <c r="AK2571" s="31"/>
      <c r="AL2571" s="31"/>
      <c r="AM2571" s="31"/>
      <c r="AN2571" s="31"/>
      <c r="AQ2571" s="31"/>
      <c r="AR2571" s="31"/>
    </row>
    <row r="2572" spans="1:44" ht="30" customHeight="1" x14ac:dyDescent="0.3">
      <c r="A2572" s="30"/>
      <c r="B2572" s="30"/>
      <c r="C2572" s="30"/>
      <c r="D2572" s="30"/>
      <c r="E2572" s="30"/>
      <c r="F2572" s="29"/>
      <c r="G2572" s="29"/>
      <c r="H2572" s="29"/>
      <c r="I2572" s="29"/>
      <c r="J2572" s="29"/>
      <c r="K2572" s="31"/>
      <c r="L2572" s="31"/>
      <c r="M2572" s="31"/>
      <c r="N2572" s="31"/>
      <c r="O2572" s="31"/>
      <c r="P2572" s="31"/>
      <c r="Q2572" s="31"/>
      <c r="R2572" s="31"/>
      <c r="S2572" s="31"/>
      <c r="T2572" s="31"/>
      <c r="U2572" s="31"/>
      <c r="V2572" s="31"/>
      <c r="W2572" s="31"/>
      <c r="X2572" s="31"/>
      <c r="Y2572" s="31"/>
      <c r="Z2572" s="31"/>
      <c r="AA2572" s="31"/>
      <c r="AB2572" s="31"/>
      <c r="AC2572" s="31"/>
      <c r="AD2572" s="31"/>
      <c r="AE2572" s="31"/>
      <c r="AF2572" s="31"/>
      <c r="AG2572" s="31"/>
      <c r="AH2572" s="31"/>
      <c r="AI2572" s="31"/>
      <c r="AJ2572" s="31"/>
      <c r="AK2572" s="31"/>
      <c r="AL2572" s="31"/>
      <c r="AM2572" s="31"/>
      <c r="AN2572" s="31"/>
      <c r="AQ2572" s="31"/>
      <c r="AR2572" s="31"/>
    </row>
    <row r="2573" spans="1:44" ht="30" customHeight="1" x14ac:dyDescent="0.3">
      <c r="A2573" s="30"/>
      <c r="B2573" s="30"/>
      <c r="C2573" s="30"/>
      <c r="D2573" s="30"/>
      <c r="E2573" s="30"/>
      <c r="F2573" s="29"/>
      <c r="G2573" s="29"/>
      <c r="H2573" s="29"/>
      <c r="I2573" s="29"/>
      <c r="J2573" s="29"/>
      <c r="K2573" s="31"/>
      <c r="L2573" s="31"/>
      <c r="M2573" s="31"/>
      <c r="N2573" s="31"/>
      <c r="O2573" s="31"/>
      <c r="P2573" s="31"/>
      <c r="Q2573" s="31"/>
      <c r="R2573" s="31"/>
      <c r="S2573" s="31"/>
      <c r="T2573" s="31"/>
      <c r="U2573" s="31"/>
      <c r="V2573" s="31"/>
      <c r="W2573" s="31"/>
      <c r="X2573" s="31"/>
      <c r="Y2573" s="31"/>
      <c r="Z2573" s="31"/>
      <c r="AA2573" s="31"/>
      <c r="AB2573" s="31"/>
      <c r="AC2573" s="31"/>
      <c r="AD2573" s="31"/>
      <c r="AE2573" s="31"/>
      <c r="AF2573" s="31"/>
      <c r="AG2573" s="31"/>
      <c r="AH2573" s="31"/>
      <c r="AI2573" s="31"/>
      <c r="AJ2573" s="31"/>
      <c r="AK2573" s="31"/>
      <c r="AL2573" s="31"/>
      <c r="AM2573" s="31"/>
      <c r="AN2573" s="31"/>
      <c r="AQ2573" s="31"/>
      <c r="AR2573" s="31"/>
    </row>
    <row r="2574" spans="1:44" ht="40.5" customHeight="1" x14ac:dyDescent="0.3">
      <c r="A2574" s="30"/>
      <c r="B2574" s="30"/>
      <c r="C2574" s="30"/>
      <c r="D2574" s="30"/>
      <c r="E2574" s="30"/>
      <c r="F2574" s="29"/>
      <c r="G2574" s="29"/>
      <c r="H2574" s="29"/>
      <c r="I2574" s="29"/>
      <c r="J2574" s="29"/>
      <c r="K2574" s="31"/>
      <c r="L2574" s="31"/>
      <c r="M2574" s="31"/>
      <c r="N2574" s="31"/>
      <c r="O2574" s="31"/>
      <c r="P2574" s="31"/>
      <c r="Q2574" s="31"/>
      <c r="R2574" s="31"/>
      <c r="S2574" s="31"/>
      <c r="T2574" s="31"/>
      <c r="U2574" s="31"/>
      <c r="V2574" s="31"/>
      <c r="W2574" s="31"/>
      <c r="X2574" s="31"/>
      <c r="Y2574" s="31"/>
      <c r="Z2574" s="31"/>
      <c r="AA2574" s="31"/>
      <c r="AB2574" s="31"/>
      <c r="AC2574" s="31"/>
      <c r="AD2574" s="31"/>
      <c r="AE2574" s="31"/>
      <c r="AF2574" s="31"/>
      <c r="AG2574" s="31"/>
      <c r="AH2574" s="31"/>
      <c r="AI2574" s="31"/>
      <c r="AJ2574" s="31"/>
      <c r="AK2574" s="31"/>
      <c r="AL2574" s="31"/>
      <c r="AM2574" s="31"/>
      <c r="AN2574" s="31"/>
      <c r="AQ2574" s="31"/>
      <c r="AR2574" s="31"/>
    </row>
    <row r="2575" spans="1:44" ht="30" customHeight="1" x14ac:dyDescent="0.3">
      <c r="A2575" s="30"/>
      <c r="B2575" s="30"/>
      <c r="C2575" s="30"/>
      <c r="D2575" s="30"/>
      <c r="E2575" s="30"/>
      <c r="F2575" s="29"/>
      <c r="G2575" s="29"/>
      <c r="H2575" s="29"/>
      <c r="I2575" s="29"/>
      <c r="J2575" s="29"/>
      <c r="K2575" s="31"/>
      <c r="L2575" s="31"/>
      <c r="M2575" s="31"/>
      <c r="N2575" s="31"/>
      <c r="O2575" s="31"/>
      <c r="P2575" s="31"/>
      <c r="Q2575" s="31"/>
      <c r="R2575" s="31"/>
      <c r="S2575" s="31"/>
      <c r="T2575" s="31"/>
      <c r="U2575" s="31"/>
      <c r="V2575" s="31"/>
      <c r="W2575" s="31"/>
      <c r="X2575" s="31"/>
      <c r="Y2575" s="31"/>
      <c r="Z2575" s="31"/>
      <c r="AA2575" s="31"/>
      <c r="AB2575" s="31"/>
      <c r="AC2575" s="31"/>
      <c r="AD2575" s="31"/>
      <c r="AE2575" s="31"/>
      <c r="AF2575" s="31"/>
      <c r="AG2575" s="31"/>
      <c r="AH2575" s="31"/>
      <c r="AI2575" s="31"/>
      <c r="AJ2575" s="31"/>
      <c r="AK2575" s="31"/>
      <c r="AL2575" s="31"/>
      <c r="AM2575" s="31"/>
      <c r="AN2575" s="31"/>
      <c r="AQ2575" s="31"/>
      <c r="AR2575" s="31"/>
    </row>
    <row r="2576" spans="1:44" ht="30" customHeight="1" x14ac:dyDescent="0.3">
      <c r="A2576" s="30"/>
      <c r="B2576" s="30"/>
      <c r="C2576" s="30"/>
      <c r="D2576" s="30"/>
      <c r="E2576" s="30"/>
      <c r="F2576" s="29"/>
      <c r="G2576" s="29"/>
      <c r="H2576" s="29"/>
      <c r="I2576" s="29"/>
      <c r="J2576" s="29"/>
      <c r="K2576" s="31"/>
      <c r="L2576" s="31"/>
      <c r="M2576" s="31"/>
      <c r="N2576" s="31"/>
      <c r="O2576" s="31"/>
      <c r="P2576" s="31"/>
      <c r="Q2576" s="31"/>
      <c r="R2576" s="31"/>
      <c r="S2576" s="31"/>
      <c r="T2576" s="31"/>
      <c r="U2576" s="31"/>
      <c r="V2576" s="31"/>
      <c r="W2576" s="31"/>
      <c r="X2576" s="31"/>
      <c r="Y2576" s="31"/>
      <c r="Z2576" s="31"/>
      <c r="AA2576" s="31"/>
      <c r="AB2576" s="31"/>
      <c r="AC2576" s="31"/>
      <c r="AD2576" s="31"/>
      <c r="AE2576" s="31"/>
      <c r="AF2576" s="31"/>
      <c r="AG2576" s="31"/>
      <c r="AH2576" s="31"/>
      <c r="AI2576" s="31"/>
      <c r="AJ2576" s="31"/>
      <c r="AK2576" s="31"/>
      <c r="AL2576" s="31"/>
      <c r="AM2576" s="31"/>
      <c r="AN2576" s="31"/>
      <c r="AQ2576" s="31"/>
      <c r="AR2576" s="31"/>
    </row>
    <row r="2577" spans="1:44" ht="30" customHeight="1" x14ac:dyDescent="0.3">
      <c r="A2577" s="30"/>
      <c r="B2577" s="30"/>
      <c r="C2577" s="30"/>
      <c r="D2577" s="30"/>
      <c r="E2577" s="30"/>
      <c r="F2577" s="29"/>
      <c r="G2577" s="29"/>
      <c r="H2577" s="29"/>
      <c r="I2577" s="29"/>
      <c r="J2577" s="29"/>
      <c r="K2577" s="31"/>
      <c r="L2577" s="31"/>
      <c r="M2577" s="31"/>
      <c r="N2577" s="31"/>
      <c r="O2577" s="31"/>
      <c r="P2577" s="31"/>
      <c r="Q2577" s="31"/>
      <c r="R2577" s="31"/>
      <c r="S2577" s="31"/>
      <c r="T2577" s="31"/>
      <c r="U2577" s="31"/>
      <c r="V2577" s="31"/>
      <c r="W2577" s="31"/>
      <c r="X2577" s="31"/>
      <c r="Y2577" s="31"/>
      <c r="Z2577" s="31"/>
      <c r="AA2577" s="31"/>
      <c r="AB2577" s="31"/>
      <c r="AC2577" s="31"/>
      <c r="AD2577" s="31"/>
      <c r="AE2577" s="31"/>
      <c r="AF2577" s="31"/>
      <c r="AG2577" s="31"/>
      <c r="AH2577" s="31"/>
      <c r="AI2577" s="31"/>
      <c r="AJ2577" s="31"/>
      <c r="AK2577" s="31"/>
      <c r="AL2577" s="31"/>
      <c r="AM2577" s="31"/>
      <c r="AN2577" s="31"/>
      <c r="AQ2577" s="31"/>
      <c r="AR2577" s="31"/>
    </row>
    <row r="2578" spans="1:44" ht="30" customHeight="1" x14ac:dyDescent="0.3">
      <c r="A2578" s="30"/>
      <c r="B2578" s="30"/>
      <c r="C2578" s="30"/>
      <c r="D2578" s="30"/>
      <c r="E2578" s="30"/>
      <c r="F2578" s="29"/>
      <c r="G2578" s="29"/>
      <c r="H2578" s="29"/>
      <c r="I2578" s="29"/>
      <c r="J2578" s="29"/>
      <c r="K2578" s="31"/>
      <c r="L2578" s="31"/>
      <c r="M2578" s="31"/>
      <c r="N2578" s="31"/>
      <c r="O2578" s="31"/>
      <c r="P2578" s="31"/>
      <c r="Q2578" s="31"/>
      <c r="R2578" s="31"/>
      <c r="S2578" s="31"/>
      <c r="T2578" s="31"/>
      <c r="U2578" s="31"/>
      <c r="V2578" s="31"/>
      <c r="W2578" s="31"/>
      <c r="X2578" s="31"/>
      <c r="Y2578" s="31"/>
      <c r="Z2578" s="31"/>
      <c r="AA2578" s="31"/>
      <c r="AB2578" s="31"/>
      <c r="AC2578" s="31"/>
      <c r="AD2578" s="31"/>
      <c r="AE2578" s="31"/>
      <c r="AF2578" s="31"/>
      <c r="AG2578" s="31"/>
      <c r="AH2578" s="31"/>
      <c r="AI2578" s="31"/>
      <c r="AJ2578" s="31"/>
      <c r="AK2578" s="31"/>
      <c r="AL2578" s="31"/>
      <c r="AM2578" s="31"/>
      <c r="AN2578" s="31"/>
      <c r="AQ2578" s="31"/>
      <c r="AR2578" s="31"/>
    </row>
    <row r="2579" spans="1:44" ht="30" customHeight="1" x14ac:dyDescent="0.3">
      <c r="A2579" s="30"/>
      <c r="B2579" s="30"/>
      <c r="C2579" s="30"/>
      <c r="D2579" s="30"/>
      <c r="E2579" s="30"/>
      <c r="F2579" s="29"/>
      <c r="G2579" s="29"/>
      <c r="H2579" s="29"/>
      <c r="I2579" s="29"/>
      <c r="J2579" s="29"/>
      <c r="K2579" s="31"/>
      <c r="L2579" s="31"/>
      <c r="M2579" s="31"/>
      <c r="N2579" s="31"/>
      <c r="O2579" s="31"/>
      <c r="P2579" s="31"/>
      <c r="Q2579" s="31"/>
      <c r="R2579" s="31"/>
      <c r="S2579" s="31"/>
      <c r="T2579" s="31"/>
      <c r="U2579" s="31"/>
      <c r="V2579" s="31"/>
      <c r="W2579" s="31"/>
      <c r="X2579" s="31"/>
      <c r="Y2579" s="31"/>
      <c r="Z2579" s="31"/>
      <c r="AA2579" s="31"/>
      <c r="AB2579" s="31"/>
      <c r="AC2579" s="31"/>
      <c r="AD2579" s="31"/>
      <c r="AE2579" s="31"/>
      <c r="AF2579" s="31"/>
      <c r="AG2579" s="31"/>
      <c r="AH2579" s="31"/>
      <c r="AI2579" s="31"/>
      <c r="AJ2579" s="31"/>
      <c r="AK2579" s="31"/>
      <c r="AL2579" s="31"/>
      <c r="AM2579" s="31"/>
      <c r="AN2579" s="31"/>
      <c r="AQ2579" s="31"/>
      <c r="AR2579" s="31"/>
    </row>
    <row r="2580" spans="1:44" ht="30" customHeight="1" x14ac:dyDescent="0.3">
      <c r="A2580" s="30"/>
      <c r="B2580" s="30"/>
      <c r="C2580" s="30"/>
      <c r="D2580" s="30"/>
      <c r="E2580" s="30"/>
      <c r="F2580" s="29"/>
      <c r="G2580" s="29"/>
      <c r="H2580" s="29"/>
      <c r="I2580" s="29"/>
      <c r="J2580" s="29"/>
      <c r="K2580" s="31"/>
      <c r="L2580" s="31"/>
      <c r="M2580" s="31"/>
      <c r="N2580" s="31"/>
      <c r="O2580" s="31"/>
      <c r="P2580" s="31"/>
      <c r="Q2580" s="31"/>
      <c r="R2580" s="31"/>
      <c r="S2580" s="31"/>
      <c r="T2580" s="31"/>
      <c r="U2580" s="31"/>
      <c r="V2580" s="31"/>
      <c r="W2580" s="31"/>
      <c r="X2580" s="31"/>
      <c r="Y2580" s="31"/>
      <c r="Z2580" s="31"/>
      <c r="AA2580" s="31"/>
      <c r="AB2580" s="31"/>
      <c r="AC2580" s="31"/>
      <c r="AD2580" s="31"/>
      <c r="AE2580" s="31"/>
      <c r="AF2580" s="31"/>
      <c r="AG2580" s="31"/>
      <c r="AH2580" s="31"/>
      <c r="AI2580" s="31"/>
      <c r="AJ2580" s="31"/>
      <c r="AK2580" s="31"/>
      <c r="AL2580" s="31"/>
      <c r="AM2580" s="31"/>
      <c r="AN2580" s="31"/>
      <c r="AQ2580" s="31"/>
      <c r="AR2580" s="31"/>
    </row>
    <row r="2581" spans="1:44" ht="30" customHeight="1" x14ac:dyDescent="0.3">
      <c r="A2581" s="30"/>
      <c r="B2581" s="30"/>
      <c r="C2581" s="30"/>
      <c r="D2581" s="30"/>
      <c r="E2581" s="30"/>
      <c r="F2581" s="29"/>
      <c r="G2581" s="29"/>
      <c r="H2581" s="29"/>
      <c r="I2581" s="29"/>
      <c r="J2581" s="29"/>
      <c r="K2581" s="31"/>
      <c r="L2581" s="31"/>
      <c r="M2581" s="31"/>
      <c r="N2581" s="31"/>
      <c r="O2581" s="31"/>
      <c r="P2581" s="31"/>
      <c r="Q2581" s="31"/>
      <c r="R2581" s="31"/>
      <c r="S2581" s="31"/>
      <c r="T2581" s="31"/>
      <c r="U2581" s="31"/>
      <c r="V2581" s="31"/>
      <c r="W2581" s="31"/>
      <c r="X2581" s="31"/>
      <c r="Y2581" s="31"/>
      <c r="Z2581" s="31"/>
      <c r="AA2581" s="31"/>
      <c r="AB2581" s="31"/>
      <c r="AC2581" s="31"/>
      <c r="AD2581" s="31"/>
      <c r="AE2581" s="31"/>
      <c r="AF2581" s="31"/>
      <c r="AG2581" s="31"/>
      <c r="AH2581" s="31"/>
      <c r="AI2581" s="31"/>
      <c r="AJ2581" s="31"/>
      <c r="AK2581" s="31"/>
      <c r="AL2581" s="31"/>
      <c r="AM2581" s="31"/>
      <c r="AN2581" s="31"/>
      <c r="AQ2581" s="31"/>
      <c r="AR2581" s="31"/>
    </row>
    <row r="2582" spans="1:44" ht="62.25" customHeight="1" x14ac:dyDescent="0.3">
      <c r="A2582" s="30"/>
      <c r="B2582" s="30"/>
      <c r="C2582" s="30"/>
      <c r="D2582" s="30"/>
      <c r="E2582" s="30"/>
      <c r="F2582" s="29"/>
      <c r="G2582" s="29"/>
      <c r="H2582" s="29"/>
      <c r="I2582" s="29"/>
      <c r="J2582" s="29"/>
      <c r="K2582" s="31"/>
      <c r="L2582" s="31"/>
      <c r="M2582" s="31"/>
      <c r="N2582" s="31"/>
      <c r="O2582" s="31"/>
      <c r="P2582" s="31"/>
      <c r="Q2582" s="31"/>
      <c r="R2582" s="31"/>
      <c r="S2582" s="31"/>
      <c r="T2582" s="31"/>
      <c r="U2582" s="31"/>
      <c r="V2582" s="31"/>
      <c r="W2582" s="31"/>
      <c r="X2582" s="31"/>
      <c r="Y2582" s="31"/>
      <c r="Z2582" s="31"/>
      <c r="AA2582" s="31"/>
      <c r="AB2582" s="31"/>
      <c r="AC2582" s="31"/>
      <c r="AD2582" s="31"/>
      <c r="AE2582" s="31"/>
      <c r="AF2582" s="31"/>
      <c r="AG2582" s="31"/>
      <c r="AH2582" s="31"/>
      <c r="AI2582" s="31"/>
      <c r="AJ2582" s="31"/>
      <c r="AK2582" s="31"/>
      <c r="AL2582" s="31"/>
      <c r="AM2582" s="31"/>
      <c r="AN2582" s="31"/>
      <c r="AQ2582" s="31"/>
      <c r="AR2582" s="31"/>
    </row>
    <row r="2583" spans="1:44" ht="30" customHeight="1" x14ac:dyDescent="0.3">
      <c r="A2583" s="30"/>
      <c r="B2583" s="30"/>
      <c r="C2583" s="30"/>
      <c r="D2583" s="30"/>
      <c r="E2583" s="30"/>
      <c r="F2583" s="29"/>
      <c r="G2583" s="29"/>
      <c r="H2583" s="29"/>
      <c r="I2583" s="29"/>
      <c r="J2583" s="29"/>
      <c r="K2583" s="31"/>
      <c r="L2583" s="31"/>
      <c r="M2583" s="31"/>
      <c r="N2583" s="31"/>
      <c r="O2583" s="31"/>
      <c r="P2583" s="31"/>
      <c r="Q2583" s="31"/>
      <c r="R2583" s="31"/>
      <c r="S2583" s="31"/>
      <c r="T2583" s="31"/>
      <c r="U2583" s="31"/>
      <c r="V2583" s="31"/>
      <c r="W2583" s="31"/>
      <c r="X2583" s="31"/>
      <c r="Y2583" s="31"/>
      <c r="Z2583" s="31"/>
      <c r="AA2583" s="31"/>
      <c r="AB2583" s="31"/>
      <c r="AC2583" s="31"/>
      <c r="AD2583" s="31"/>
      <c r="AE2583" s="31"/>
      <c r="AF2583" s="31"/>
      <c r="AG2583" s="31"/>
      <c r="AH2583" s="31"/>
      <c r="AI2583" s="31"/>
      <c r="AJ2583" s="31"/>
      <c r="AK2583" s="31"/>
      <c r="AL2583" s="31"/>
      <c r="AM2583" s="31"/>
      <c r="AN2583" s="31"/>
      <c r="AQ2583" s="31"/>
      <c r="AR2583" s="31"/>
    </row>
    <row r="2584" spans="1:44" ht="30" customHeight="1" x14ac:dyDescent="0.3">
      <c r="A2584" s="30"/>
      <c r="B2584" s="30"/>
      <c r="C2584" s="30"/>
      <c r="D2584" s="30"/>
      <c r="E2584" s="30"/>
      <c r="F2584" s="29"/>
      <c r="G2584" s="29"/>
      <c r="H2584" s="29"/>
      <c r="I2584" s="29"/>
      <c r="J2584" s="29"/>
      <c r="K2584" s="31"/>
      <c r="L2584" s="31"/>
      <c r="M2584" s="31"/>
      <c r="N2584" s="31"/>
      <c r="O2584" s="31"/>
      <c r="P2584" s="31"/>
      <c r="Q2584" s="31"/>
      <c r="R2584" s="31"/>
      <c r="S2584" s="31"/>
      <c r="T2584" s="31"/>
      <c r="U2584" s="31"/>
      <c r="V2584" s="31"/>
      <c r="W2584" s="31"/>
      <c r="X2584" s="31"/>
      <c r="Y2584" s="31"/>
      <c r="Z2584" s="31"/>
      <c r="AA2584" s="31"/>
      <c r="AB2584" s="31"/>
      <c r="AC2584" s="31"/>
      <c r="AD2584" s="31"/>
      <c r="AE2584" s="31"/>
      <c r="AF2584" s="31"/>
      <c r="AG2584" s="31"/>
      <c r="AH2584" s="31"/>
      <c r="AI2584" s="31"/>
      <c r="AJ2584" s="31"/>
      <c r="AK2584" s="31"/>
      <c r="AL2584" s="31"/>
      <c r="AM2584" s="31"/>
      <c r="AN2584" s="31"/>
      <c r="AQ2584" s="31"/>
      <c r="AR2584" s="31"/>
    </row>
    <row r="2585" spans="1:44" ht="30" customHeight="1" x14ac:dyDescent="0.3">
      <c r="A2585" s="30"/>
      <c r="B2585" s="30"/>
      <c r="C2585" s="30"/>
      <c r="D2585" s="30"/>
      <c r="E2585" s="30"/>
      <c r="F2585" s="29"/>
      <c r="G2585" s="29"/>
      <c r="H2585" s="29"/>
      <c r="I2585" s="29"/>
      <c r="J2585" s="29"/>
      <c r="K2585" s="31"/>
      <c r="L2585" s="31"/>
      <c r="M2585" s="31"/>
      <c r="N2585" s="31"/>
      <c r="O2585" s="31"/>
      <c r="P2585" s="31"/>
      <c r="Q2585" s="31"/>
      <c r="R2585" s="31"/>
      <c r="S2585" s="31"/>
      <c r="T2585" s="31"/>
      <c r="U2585" s="31"/>
      <c r="V2585" s="31"/>
      <c r="W2585" s="31"/>
      <c r="X2585" s="31"/>
      <c r="Y2585" s="31"/>
      <c r="Z2585" s="31"/>
      <c r="AA2585" s="31"/>
      <c r="AB2585" s="31"/>
      <c r="AC2585" s="31"/>
      <c r="AD2585" s="31"/>
      <c r="AE2585" s="31"/>
      <c r="AF2585" s="31"/>
      <c r="AG2585" s="31"/>
      <c r="AH2585" s="31"/>
      <c r="AI2585" s="31"/>
      <c r="AJ2585" s="31"/>
      <c r="AK2585" s="31"/>
      <c r="AL2585" s="31"/>
      <c r="AM2585" s="31"/>
      <c r="AN2585" s="31"/>
      <c r="AQ2585" s="31"/>
      <c r="AR2585" s="31"/>
    </row>
    <row r="2586" spans="1:44" ht="30" customHeight="1" x14ac:dyDescent="0.3">
      <c r="A2586" s="30"/>
      <c r="B2586" s="30"/>
      <c r="C2586" s="30"/>
      <c r="D2586" s="30"/>
      <c r="E2586" s="30"/>
      <c r="F2586" s="29"/>
      <c r="G2586" s="29"/>
      <c r="H2586" s="29"/>
      <c r="I2586" s="29"/>
      <c r="J2586" s="29"/>
      <c r="K2586" s="31"/>
      <c r="L2586" s="31"/>
      <c r="M2586" s="31"/>
      <c r="N2586" s="31"/>
      <c r="O2586" s="31"/>
      <c r="P2586" s="31"/>
      <c r="Q2586" s="31"/>
      <c r="R2586" s="31"/>
      <c r="S2586" s="31"/>
      <c r="T2586" s="31"/>
      <c r="U2586" s="31"/>
      <c r="V2586" s="31"/>
      <c r="W2586" s="31"/>
      <c r="X2586" s="31"/>
      <c r="Y2586" s="31"/>
      <c r="Z2586" s="31"/>
      <c r="AA2586" s="31"/>
      <c r="AB2586" s="31"/>
      <c r="AC2586" s="31"/>
      <c r="AD2586" s="31"/>
      <c r="AE2586" s="31"/>
      <c r="AF2586" s="31"/>
      <c r="AG2586" s="31"/>
      <c r="AH2586" s="31"/>
      <c r="AI2586" s="31"/>
      <c r="AJ2586" s="31"/>
      <c r="AK2586" s="31"/>
      <c r="AL2586" s="31"/>
      <c r="AM2586" s="31"/>
      <c r="AN2586" s="31"/>
      <c r="AQ2586" s="31"/>
      <c r="AR2586" s="31"/>
    </row>
    <row r="2587" spans="1:44" ht="37.5" customHeight="1" x14ac:dyDescent="0.3">
      <c r="A2587" s="30"/>
      <c r="B2587" s="30"/>
      <c r="C2587" s="30"/>
      <c r="D2587" s="30"/>
      <c r="E2587" s="30"/>
      <c r="F2587" s="29"/>
      <c r="G2587" s="29"/>
      <c r="H2587" s="29"/>
      <c r="I2587" s="29"/>
      <c r="J2587" s="29"/>
      <c r="K2587" s="31"/>
      <c r="L2587" s="31"/>
      <c r="M2587" s="31"/>
      <c r="N2587" s="31"/>
      <c r="O2587" s="31"/>
      <c r="P2587" s="31"/>
      <c r="Q2587" s="31"/>
      <c r="R2587" s="31"/>
      <c r="S2587" s="31"/>
      <c r="T2587" s="31"/>
      <c r="U2587" s="31"/>
      <c r="V2587" s="31"/>
      <c r="W2587" s="31"/>
      <c r="X2587" s="31"/>
      <c r="Y2587" s="31"/>
      <c r="Z2587" s="31"/>
      <c r="AA2587" s="31"/>
      <c r="AB2587" s="31"/>
      <c r="AC2587" s="31"/>
      <c r="AD2587" s="31"/>
      <c r="AE2587" s="31"/>
      <c r="AF2587" s="31"/>
      <c r="AG2587" s="31"/>
      <c r="AH2587" s="31"/>
      <c r="AI2587" s="31"/>
      <c r="AJ2587" s="31"/>
      <c r="AK2587" s="31"/>
      <c r="AL2587" s="31"/>
      <c r="AM2587" s="31"/>
      <c r="AN2587" s="31"/>
      <c r="AQ2587" s="31"/>
      <c r="AR2587" s="31"/>
    </row>
    <row r="2588" spans="1:44" ht="30" customHeight="1" x14ac:dyDescent="0.3">
      <c r="A2588" s="30"/>
      <c r="B2588" s="30"/>
      <c r="C2588" s="30"/>
      <c r="D2588" s="30"/>
      <c r="E2588" s="30"/>
      <c r="F2588" s="29"/>
      <c r="G2588" s="29"/>
      <c r="H2588" s="29"/>
      <c r="I2588" s="29"/>
      <c r="J2588" s="29"/>
      <c r="K2588" s="31"/>
      <c r="L2588" s="31"/>
      <c r="M2588" s="31"/>
      <c r="N2588" s="31"/>
      <c r="O2588" s="31"/>
      <c r="P2588" s="31"/>
      <c r="Q2588" s="31"/>
      <c r="R2588" s="31"/>
      <c r="S2588" s="31"/>
      <c r="T2588" s="31"/>
      <c r="U2588" s="31"/>
      <c r="V2588" s="31"/>
      <c r="W2588" s="31"/>
      <c r="X2588" s="31"/>
      <c r="Y2588" s="31"/>
      <c r="Z2588" s="31"/>
      <c r="AA2588" s="31"/>
      <c r="AB2588" s="31"/>
      <c r="AC2588" s="31"/>
      <c r="AD2588" s="31"/>
      <c r="AE2588" s="31"/>
      <c r="AF2588" s="31"/>
      <c r="AG2588" s="31"/>
      <c r="AH2588" s="31"/>
      <c r="AI2588" s="31"/>
      <c r="AJ2588" s="31"/>
      <c r="AK2588" s="31"/>
      <c r="AL2588" s="31"/>
      <c r="AM2588" s="31"/>
      <c r="AN2588" s="31"/>
      <c r="AQ2588" s="31"/>
      <c r="AR2588" s="31"/>
    </row>
    <row r="2589" spans="1:44" ht="30" customHeight="1" x14ac:dyDescent="0.3">
      <c r="A2589" s="30"/>
      <c r="B2589" s="30"/>
      <c r="C2589" s="30"/>
      <c r="D2589" s="30"/>
      <c r="E2589" s="30"/>
      <c r="F2589" s="29"/>
      <c r="G2589" s="29"/>
      <c r="H2589" s="29"/>
      <c r="I2589" s="29"/>
      <c r="J2589" s="29"/>
      <c r="K2589" s="31"/>
      <c r="L2589" s="31"/>
      <c r="M2589" s="31"/>
      <c r="N2589" s="31"/>
      <c r="O2589" s="31"/>
      <c r="P2589" s="31"/>
      <c r="Q2589" s="31"/>
      <c r="R2589" s="31"/>
      <c r="S2589" s="31"/>
      <c r="T2589" s="31"/>
      <c r="U2589" s="31"/>
      <c r="V2589" s="31"/>
      <c r="W2589" s="31"/>
      <c r="X2589" s="31"/>
      <c r="Y2589" s="31"/>
      <c r="Z2589" s="31"/>
      <c r="AA2589" s="31"/>
      <c r="AB2589" s="31"/>
      <c r="AC2589" s="31"/>
      <c r="AD2589" s="31"/>
      <c r="AE2589" s="31"/>
      <c r="AF2589" s="31"/>
      <c r="AG2589" s="31"/>
      <c r="AH2589" s="31"/>
      <c r="AI2589" s="31"/>
      <c r="AJ2589" s="31"/>
      <c r="AK2589" s="31"/>
      <c r="AL2589" s="31"/>
      <c r="AM2589" s="31"/>
      <c r="AN2589" s="31"/>
      <c r="AQ2589" s="31"/>
      <c r="AR2589" s="31"/>
    </row>
    <row r="2590" spans="1:44" ht="30" customHeight="1" x14ac:dyDescent="0.3">
      <c r="A2590" s="30"/>
      <c r="B2590" s="30"/>
      <c r="C2590" s="30"/>
      <c r="D2590" s="30"/>
      <c r="E2590" s="30"/>
      <c r="F2590" s="29"/>
      <c r="G2590" s="29"/>
      <c r="H2590" s="29"/>
      <c r="I2590" s="29"/>
      <c r="J2590" s="29"/>
      <c r="K2590" s="31"/>
      <c r="L2590" s="31"/>
      <c r="M2590" s="31"/>
      <c r="N2590" s="31"/>
      <c r="O2590" s="31"/>
      <c r="P2590" s="31"/>
      <c r="Q2590" s="31"/>
      <c r="R2590" s="31"/>
      <c r="S2590" s="31"/>
      <c r="T2590" s="31"/>
      <c r="U2590" s="31"/>
      <c r="V2590" s="31"/>
      <c r="W2590" s="31"/>
      <c r="X2590" s="31"/>
      <c r="Y2590" s="31"/>
      <c r="Z2590" s="31"/>
      <c r="AA2590" s="31"/>
      <c r="AB2590" s="31"/>
      <c r="AC2590" s="31"/>
      <c r="AD2590" s="31"/>
      <c r="AE2590" s="31"/>
      <c r="AF2590" s="31"/>
      <c r="AG2590" s="31"/>
      <c r="AH2590" s="31"/>
      <c r="AI2590" s="31"/>
      <c r="AJ2590" s="31"/>
      <c r="AK2590" s="31"/>
      <c r="AL2590" s="31"/>
      <c r="AM2590" s="31"/>
      <c r="AN2590" s="31"/>
      <c r="AQ2590" s="31"/>
      <c r="AR2590" s="31"/>
    </row>
    <row r="2591" spans="1:44" ht="30" customHeight="1" x14ac:dyDescent="0.3">
      <c r="A2591" s="30"/>
      <c r="B2591" s="30"/>
      <c r="C2591" s="30"/>
      <c r="D2591" s="30"/>
      <c r="E2591" s="30"/>
      <c r="F2591" s="29"/>
      <c r="G2591" s="29"/>
      <c r="H2591" s="29"/>
      <c r="I2591" s="29"/>
      <c r="J2591" s="29"/>
      <c r="K2591" s="31"/>
      <c r="L2591" s="31"/>
      <c r="M2591" s="31"/>
      <c r="N2591" s="31"/>
      <c r="O2591" s="31"/>
      <c r="P2591" s="31"/>
      <c r="Q2591" s="31"/>
      <c r="R2591" s="31"/>
      <c r="S2591" s="31"/>
      <c r="T2591" s="31"/>
      <c r="U2591" s="31"/>
      <c r="V2591" s="31"/>
      <c r="W2591" s="31"/>
      <c r="X2591" s="31"/>
      <c r="Y2591" s="31"/>
      <c r="Z2591" s="31"/>
      <c r="AA2591" s="31"/>
      <c r="AB2591" s="31"/>
      <c r="AC2591" s="31"/>
      <c r="AD2591" s="31"/>
      <c r="AE2591" s="31"/>
      <c r="AF2591" s="31"/>
      <c r="AG2591" s="31"/>
      <c r="AH2591" s="31"/>
      <c r="AI2591" s="31"/>
      <c r="AJ2591" s="31"/>
      <c r="AK2591" s="31"/>
      <c r="AL2591" s="31"/>
      <c r="AM2591" s="31"/>
      <c r="AN2591" s="31"/>
      <c r="AQ2591" s="31"/>
      <c r="AR2591" s="31"/>
    </row>
    <row r="2592" spans="1:44" ht="30" customHeight="1" x14ac:dyDescent="0.3">
      <c r="A2592" s="30"/>
      <c r="B2592" s="30"/>
      <c r="C2592" s="30"/>
      <c r="D2592" s="30"/>
      <c r="E2592" s="30"/>
      <c r="F2592" s="29"/>
      <c r="G2592" s="29"/>
      <c r="H2592" s="29"/>
      <c r="I2592" s="29"/>
      <c r="J2592" s="29"/>
      <c r="K2592" s="31"/>
      <c r="L2592" s="31"/>
      <c r="M2592" s="31"/>
      <c r="N2592" s="31"/>
      <c r="O2592" s="31"/>
      <c r="P2592" s="31"/>
      <c r="Q2592" s="31"/>
      <c r="R2592" s="31"/>
      <c r="S2592" s="31"/>
      <c r="T2592" s="31"/>
      <c r="U2592" s="31"/>
      <c r="V2592" s="31"/>
      <c r="W2592" s="31"/>
      <c r="X2592" s="31"/>
      <c r="Y2592" s="31"/>
      <c r="Z2592" s="31"/>
      <c r="AA2592" s="31"/>
      <c r="AB2592" s="31"/>
      <c r="AC2592" s="31"/>
      <c r="AD2592" s="31"/>
      <c r="AE2592" s="31"/>
      <c r="AF2592" s="31"/>
      <c r="AG2592" s="31"/>
      <c r="AH2592" s="31"/>
      <c r="AI2592" s="31"/>
      <c r="AJ2592" s="31"/>
      <c r="AK2592" s="31"/>
      <c r="AL2592" s="31"/>
      <c r="AM2592" s="31"/>
      <c r="AN2592" s="31"/>
      <c r="AQ2592" s="31"/>
      <c r="AR2592" s="31"/>
    </row>
    <row r="2593" spans="1:44" ht="54.75" customHeight="1" x14ac:dyDescent="0.3">
      <c r="A2593" s="30"/>
      <c r="B2593" s="30"/>
      <c r="C2593" s="30"/>
      <c r="D2593" s="30"/>
      <c r="E2593" s="30"/>
      <c r="F2593" s="29"/>
      <c r="G2593" s="29"/>
      <c r="H2593" s="29"/>
      <c r="I2593" s="29"/>
      <c r="J2593" s="29"/>
      <c r="K2593" s="31"/>
      <c r="L2593" s="31"/>
      <c r="M2593" s="31"/>
      <c r="N2593" s="31"/>
      <c r="O2593" s="31"/>
      <c r="P2593" s="31"/>
      <c r="Q2593" s="31"/>
      <c r="R2593" s="31"/>
      <c r="S2593" s="31"/>
      <c r="T2593" s="31"/>
      <c r="U2593" s="31"/>
      <c r="V2593" s="31"/>
      <c r="W2593" s="31"/>
      <c r="X2593" s="31"/>
      <c r="Y2593" s="31"/>
      <c r="Z2593" s="31"/>
      <c r="AA2593" s="31"/>
      <c r="AB2593" s="31"/>
      <c r="AC2593" s="31"/>
      <c r="AD2593" s="31"/>
      <c r="AE2593" s="31"/>
      <c r="AF2593" s="31"/>
      <c r="AG2593" s="31"/>
      <c r="AH2593" s="31"/>
      <c r="AI2593" s="31"/>
      <c r="AJ2593" s="31"/>
      <c r="AK2593" s="31"/>
      <c r="AL2593" s="31"/>
      <c r="AM2593" s="31"/>
      <c r="AN2593" s="31"/>
      <c r="AQ2593" s="31"/>
      <c r="AR2593" s="31"/>
    </row>
    <row r="2594" spans="1:44" ht="30" customHeight="1" x14ac:dyDescent="0.3">
      <c r="A2594" s="30"/>
      <c r="B2594" s="30"/>
      <c r="C2594" s="30"/>
      <c r="D2594" s="30"/>
      <c r="E2594" s="30"/>
      <c r="F2594" s="29"/>
      <c r="G2594" s="29"/>
      <c r="H2594" s="29"/>
      <c r="I2594" s="29"/>
      <c r="J2594" s="29"/>
      <c r="K2594" s="31"/>
      <c r="L2594" s="31"/>
      <c r="M2594" s="31"/>
      <c r="N2594" s="31"/>
      <c r="O2594" s="31"/>
      <c r="P2594" s="31"/>
      <c r="Q2594" s="31"/>
      <c r="R2594" s="31"/>
      <c r="S2594" s="31"/>
      <c r="T2594" s="31"/>
      <c r="U2594" s="31"/>
      <c r="V2594" s="31"/>
      <c r="W2594" s="31"/>
      <c r="X2594" s="31"/>
      <c r="Y2594" s="31"/>
      <c r="Z2594" s="31"/>
      <c r="AA2594" s="31"/>
      <c r="AB2594" s="31"/>
      <c r="AC2594" s="31"/>
      <c r="AD2594" s="31"/>
      <c r="AE2594" s="31"/>
      <c r="AF2594" s="31"/>
      <c r="AG2594" s="31"/>
      <c r="AH2594" s="31"/>
      <c r="AI2594" s="31"/>
      <c r="AJ2594" s="31"/>
      <c r="AK2594" s="31"/>
      <c r="AL2594" s="31"/>
      <c r="AM2594" s="31"/>
      <c r="AN2594" s="31"/>
      <c r="AQ2594" s="31"/>
      <c r="AR2594" s="31"/>
    </row>
    <row r="2595" spans="1:44" ht="30" customHeight="1" x14ac:dyDescent="0.3">
      <c r="A2595" s="30"/>
      <c r="B2595" s="30"/>
      <c r="C2595" s="30"/>
      <c r="D2595" s="30"/>
      <c r="E2595" s="30"/>
      <c r="F2595" s="29"/>
      <c r="G2595" s="29"/>
      <c r="H2595" s="29"/>
      <c r="I2595" s="29"/>
      <c r="J2595" s="29"/>
      <c r="K2595" s="31"/>
      <c r="L2595" s="31"/>
      <c r="M2595" s="31"/>
      <c r="N2595" s="31"/>
      <c r="O2595" s="31"/>
      <c r="P2595" s="31"/>
      <c r="Q2595" s="31"/>
      <c r="R2595" s="31"/>
      <c r="S2595" s="31"/>
      <c r="T2595" s="31"/>
      <c r="U2595" s="31"/>
      <c r="V2595" s="31"/>
      <c r="W2595" s="31"/>
      <c r="X2595" s="31"/>
      <c r="Y2595" s="31"/>
      <c r="Z2595" s="31"/>
      <c r="AA2595" s="31"/>
      <c r="AB2595" s="31"/>
      <c r="AC2595" s="31"/>
      <c r="AD2595" s="31"/>
      <c r="AE2595" s="31"/>
      <c r="AF2595" s="31"/>
      <c r="AG2595" s="31"/>
      <c r="AH2595" s="31"/>
      <c r="AI2595" s="31"/>
      <c r="AJ2595" s="31"/>
      <c r="AK2595" s="31"/>
      <c r="AL2595" s="31"/>
      <c r="AM2595" s="31"/>
      <c r="AN2595" s="31"/>
      <c r="AQ2595" s="31"/>
      <c r="AR2595" s="31"/>
    </row>
    <row r="2596" spans="1:44" ht="30" customHeight="1" x14ac:dyDescent="0.3">
      <c r="A2596" s="30"/>
      <c r="B2596" s="30"/>
      <c r="C2596" s="30"/>
      <c r="D2596" s="30"/>
      <c r="E2596" s="30"/>
      <c r="F2596" s="29"/>
      <c r="G2596" s="29"/>
      <c r="H2596" s="29"/>
      <c r="I2596" s="29"/>
      <c r="J2596" s="29"/>
      <c r="K2596" s="31"/>
      <c r="L2596" s="31"/>
      <c r="M2596" s="31"/>
      <c r="N2596" s="31"/>
      <c r="O2596" s="31"/>
      <c r="P2596" s="31"/>
      <c r="Q2596" s="31"/>
      <c r="R2596" s="31"/>
      <c r="S2596" s="31"/>
      <c r="T2596" s="31"/>
      <c r="U2596" s="31"/>
      <c r="V2596" s="31"/>
      <c r="W2596" s="31"/>
      <c r="X2596" s="31"/>
      <c r="Y2596" s="31"/>
      <c r="Z2596" s="31"/>
      <c r="AA2596" s="31"/>
      <c r="AB2596" s="31"/>
      <c r="AC2596" s="31"/>
      <c r="AD2596" s="31"/>
      <c r="AE2596" s="31"/>
      <c r="AF2596" s="31"/>
      <c r="AG2596" s="31"/>
      <c r="AH2596" s="31"/>
      <c r="AI2596" s="31"/>
      <c r="AJ2596" s="31"/>
      <c r="AK2596" s="31"/>
      <c r="AL2596" s="31"/>
      <c r="AM2596" s="31"/>
      <c r="AN2596" s="31"/>
      <c r="AQ2596" s="31"/>
      <c r="AR2596" s="31"/>
    </row>
    <row r="2597" spans="1:44" ht="30" customHeight="1" x14ac:dyDescent="0.3">
      <c r="A2597" s="30"/>
      <c r="B2597" s="30"/>
      <c r="C2597" s="30"/>
      <c r="D2597" s="30"/>
      <c r="E2597" s="30"/>
      <c r="F2597" s="29"/>
      <c r="G2597" s="29"/>
      <c r="H2597" s="29"/>
      <c r="I2597" s="29"/>
      <c r="J2597" s="29"/>
      <c r="K2597" s="31"/>
      <c r="L2597" s="31"/>
      <c r="M2597" s="31"/>
      <c r="N2597" s="31"/>
      <c r="O2597" s="31"/>
      <c r="P2597" s="31"/>
      <c r="Q2597" s="31"/>
      <c r="R2597" s="31"/>
      <c r="S2597" s="31"/>
      <c r="T2597" s="31"/>
      <c r="U2597" s="31"/>
      <c r="V2597" s="31"/>
      <c r="W2597" s="31"/>
      <c r="X2597" s="31"/>
      <c r="Y2597" s="31"/>
      <c r="Z2597" s="31"/>
      <c r="AA2597" s="31"/>
      <c r="AB2597" s="31"/>
      <c r="AC2597" s="31"/>
      <c r="AD2597" s="31"/>
      <c r="AE2597" s="31"/>
      <c r="AF2597" s="31"/>
      <c r="AG2597" s="31"/>
      <c r="AH2597" s="31"/>
      <c r="AI2597" s="31"/>
      <c r="AJ2597" s="31"/>
      <c r="AK2597" s="31"/>
      <c r="AL2597" s="31"/>
      <c r="AM2597" s="31"/>
      <c r="AN2597" s="31"/>
      <c r="AQ2597" s="31"/>
      <c r="AR2597" s="31"/>
    </row>
    <row r="2598" spans="1:44" ht="34.5" customHeight="1" x14ac:dyDescent="0.3">
      <c r="A2598" s="30"/>
      <c r="B2598" s="30"/>
      <c r="C2598" s="30"/>
      <c r="D2598" s="30"/>
      <c r="E2598" s="30"/>
      <c r="F2598" s="29"/>
      <c r="G2598" s="29"/>
      <c r="H2598" s="29"/>
      <c r="I2598" s="29"/>
      <c r="J2598" s="29"/>
      <c r="K2598" s="31"/>
      <c r="L2598" s="31"/>
      <c r="M2598" s="31"/>
      <c r="N2598" s="31"/>
      <c r="O2598" s="31"/>
      <c r="P2598" s="31"/>
      <c r="Q2598" s="31"/>
      <c r="R2598" s="31"/>
      <c r="S2598" s="31"/>
      <c r="T2598" s="31"/>
      <c r="U2598" s="31"/>
      <c r="V2598" s="31"/>
      <c r="W2598" s="31"/>
      <c r="X2598" s="31"/>
      <c r="Y2598" s="31"/>
      <c r="Z2598" s="31"/>
      <c r="AA2598" s="31"/>
      <c r="AB2598" s="31"/>
      <c r="AC2598" s="31"/>
      <c r="AD2598" s="31"/>
      <c r="AE2598" s="31"/>
      <c r="AF2598" s="31"/>
      <c r="AG2598" s="31"/>
      <c r="AH2598" s="31"/>
      <c r="AI2598" s="31"/>
      <c r="AJ2598" s="31"/>
      <c r="AK2598" s="31"/>
      <c r="AL2598" s="31"/>
      <c r="AM2598" s="31"/>
      <c r="AN2598" s="31"/>
      <c r="AQ2598" s="31"/>
      <c r="AR2598" s="31"/>
    </row>
    <row r="2599" spans="1:44" ht="30" customHeight="1" x14ac:dyDescent="0.3">
      <c r="A2599" s="30"/>
      <c r="B2599" s="30"/>
      <c r="C2599" s="30"/>
      <c r="D2599" s="30"/>
      <c r="E2599" s="30"/>
      <c r="F2599" s="29"/>
      <c r="G2599" s="29"/>
      <c r="H2599" s="29"/>
      <c r="I2599" s="29"/>
      <c r="J2599" s="29"/>
      <c r="K2599" s="31"/>
      <c r="L2599" s="31"/>
      <c r="M2599" s="31"/>
      <c r="N2599" s="31"/>
      <c r="O2599" s="31"/>
      <c r="P2599" s="31"/>
      <c r="Q2599" s="31"/>
      <c r="R2599" s="31"/>
      <c r="S2599" s="31"/>
      <c r="T2599" s="31"/>
      <c r="U2599" s="31"/>
      <c r="V2599" s="31"/>
      <c r="W2599" s="31"/>
      <c r="X2599" s="31"/>
      <c r="Y2599" s="31"/>
      <c r="Z2599" s="31"/>
      <c r="AA2599" s="31"/>
      <c r="AB2599" s="31"/>
      <c r="AC2599" s="31"/>
      <c r="AD2599" s="31"/>
      <c r="AE2599" s="31"/>
      <c r="AF2599" s="31"/>
      <c r="AG2599" s="31"/>
      <c r="AH2599" s="31"/>
      <c r="AI2599" s="31"/>
      <c r="AJ2599" s="31"/>
      <c r="AK2599" s="31"/>
      <c r="AL2599" s="31"/>
      <c r="AM2599" s="31"/>
      <c r="AN2599" s="31"/>
      <c r="AQ2599" s="31"/>
      <c r="AR2599" s="31"/>
    </row>
    <row r="2600" spans="1:44" ht="30" customHeight="1" x14ac:dyDescent="0.3">
      <c r="A2600" s="30"/>
      <c r="B2600" s="30"/>
      <c r="C2600" s="30"/>
      <c r="D2600" s="30"/>
      <c r="E2600" s="30"/>
      <c r="F2600" s="29"/>
      <c r="G2600" s="29"/>
      <c r="H2600" s="29"/>
      <c r="I2600" s="29"/>
      <c r="J2600" s="29"/>
      <c r="K2600" s="31"/>
      <c r="L2600" s="31"/>
      <c r="M2600" s="31"/>
      <c r="N2600" s="31"/>
      <c r="O2600" s="31"/>
      <c r="P2600" s="31"/>
      <c r="Q2600" s="31"/>
      <c r="R2600" s="31"/>
      <c r="S2600" s="31"/>
      <c r="T2600" s="31"/>
      <c r="U2600" s="31"/>
      <c r="V2600" s="31"/>
      <c r="W2600" s="31"/>
      <c r="X2600" s="31"/>
      <c r="Y2600" s="31"/>
      <c r="Z2600" s="31"/>
      <c r="AA2600" s="31"/>
      <c r="AB2600" s="31"/>
      <c r="AC2600" s="31"/>
      <c r="AD2600" s="31"/>
      <c r="AE2600" s="31"/>
      <c r="AF2600" s="31"/>
      <c r="AG2600" s="31"/>
      <c r="AH2600" s="31"/>
      <c r="AI2600" s="31"/>
      <c r="AJ2600" s="31"/>
      <c r="AK2600" s="31"/>
      <c r="AL2600" s="31"/>
      <c r="AM2600" s="31"/>
      <c r="AN2600" s="31"/>
      <c r="AQ2600" s="31"/>
      <c r="AR2600" s="31"/>
    </row>
    <row r="2601" spans="1:44" ht="30" customHeight="1" x14ac:dyDescent="0.3">
      <c r="A2601" s="30"/>
      <c r="B2601" s="30"/>
      <c r="C2601" s="30"/>
      <c r="D2601" s="30"/>
      <c r="E2601" s="30"/>
      <c r="F2601" s="29"/>
      <c r="G2601" s="29"/>
      <c r="H2601" s="29"/>
      <c r="I2601" s="29"/>
      <c r="J2601" s="29"/>
      <c r="K2601" s="31"/>
      <c r="L2601" s="31"/>
      <c r="M2601" s="31"/>
      <c r="N2601" s="31"/>
      <c r="O2601" s="31"/>
      <c r="P2601" s="31"/>
      <c r="Q2601" s="31"/>
      <c r="R2601" s="31"/>
      <c r="S2601" s="31"/>
      <c r="T2601" s="31"/>
      <c r="U2601" s="31"/>
      <c r="V2601" s="31"/>
      <c r="W2601" s="31"/>
      <c r="X2601" s="31"/>
      <c r="Y2601" s="31"/>
      <c r="Z2601" s="31"/>
      <c r="AA2601" s="31"/>
      <c r="AB2601" s="31"/>
      <c r="AC2601" s="31"/>
      <c r="AD2601" s="31"/>
      <c r="AE2601" s="31"/>
      <c r="AF2601" s="31"/>
      <c r="AG2601" s="31"/>
      <c r="AH2601" s="31"/>
      <c r="AI2601" s="31"/>
      <c r="AJ2601" s="31"/>
      <c r="AK2601" s="31"/>
      <c r="AL2601" s="31"/>
      <c r="AM2601" s="31"/>
      <c r="AN2601" s="31"/>
      <c r="AQ2601" s="31"/>
      <c r="AR2601" s="31"/>
    </row>
    <row r="2602" spans="1:44" ht="30" customHeight="1" x14ac:dyDescent="0.3">
      <c r="A2602" s="30"/>
      <c r="B2602" s="30"/>
      <c r="C2602" s="30"/>
      <c r="D2602" s="30"/>
      <c r="E2602" s="30"/>
      <c r="F2602" s="29"/>
      <c r="G2602" s="29"/>
      <c r="H2602" s="29"/>
      <c r="I2602" s="29"/>
      <c r="J2602" s="29"/>
      <c r="K2602" s="31"/>
      <c r="L2602" s="31"/>
      <c r="M2602" s="31"/>
      <c r="N2602" s="31"/>
      <c r="O2602" s="31"/>
      <c r="P2602" s="31"/>
      <c r="Q2602" s="31"/>
      <c r="R2602" s="31"/>
      <c r="S2602" s="31"/>
      <c r="T2602" s="31"/>
      <c r="U2602" s="31"/>
      <c r="V2602" s="31"/>
      <c r="W2602" s="31"/>
      <c r="X2602" s="31"/>
      <c r="Y2602" s="31"/>
      <c r="Z2602" s="31"/>
      <c r="AA2602" s="31"/>
      <c r="AB2602" s="31"/>
      <c r="AC2602" s="31"/>
      <c r="AD2602" s="31"/>
      <c r="AE2602" s="31"/>
      <c r="AF2602" s="31"/>
      <c r="AG2602" s="31"/>
      <c r="AH2602" s="31"/>
      <c r="AI2602" s="31"/>
      <c r="AJ2602" s="31"/>
      <c r="AK2602" s="31"/>
      <c r="AL2602" s="31"/>
      <c r="AM2602" s="31"/>
      <c r="AN2602" s="31"/>
      <c r="AQ2602" s="31"/>
      <c r="AR2602" s="31"/>
    </row>
    <row r="2603" spans="1:44" ht="30" customHeight="1" x14ac:dyDescent="0.3">
      <c r="A2603" s="30"/>
      <c r="B2603" s="30"/>
      <c r="C2603" s="30"/>
      <c r="D2603" s="30"/>
      <c r="E2603" s="30"/>
      <c r="F2603" s="29"/>
      <c r="G2603" s="29"/>
      <c r="H2603" s="29"/>
      <c r="I2603" s="29"/>
      <c r="J2603" s="29"/>
      <c r="K2603" s="31"/>
      <c r="L2603" s="31"/>
      <c r="M2603" s="31"/>
      <c r="N2603" s="31"/>
      <c r="O2603" s="31"/>
      <c r="P2603" s="31"/>
      <c r="Q2603" s="31"/>
      <c r="R2603" s="31"/>
      <c r="S2603" s="31"/>
      <c r="T2603" s="31"/>
      <c r="U2603" s="31"/>
      <c r="V2603" s="31"/>
      <c r="W2603" s="31"/>
      <c r="X2603" s="31"/>
      <c r="Y2603" s="31"/>
      <c r="Z2603" s="31"/>
      <c r="AA2603" s="31"/>
      <c r="AB2603" s="31"/>
      <c r="AC2603" s="31"/>
      <c r="AD2603" s="31"/>
      <c r="AE2603" s="31"/>
      <c r="AF2603" s="31"/>
      <c r="AG2603" s="31"/>
      <c r="AH2603" s="31"/>
      <c r="AI2603" s="31"/>
      <c r="AJ2603" s="31"/>
      <c r="AK2603" s="31"/>
      <c r="AL2603" s="31"/>
      <c r="AM2603" s="31"/>
      <c r="AN2603" s="31"/>
      <c r="AQ2603" s="31"/>
      <c r="AR2603" s="31"/>
    </row>
    <row r="2604" spans="1:44" ht="50.25" customHeight="1" x14ac:dyDescent="0.3">
      <c r="A2604" s="30"/>
      <c r="B2604" s="30"/>
      <c r="C2604" s="30"/>
      <c r="D2604" s="30"/>
      <c r="E2604" s="30"/>
      <c r="F2604" s="29"/>
      <c r="G2604" s="29"/>
      <c r="H2604" s="29"/>
      <c r="I2604" s="29"/>
      <c r="J2604" s="29"/>
      <c r="K2604" s="31"/>
      <c r="L2604" s="31"/>
      <c r="M2604" s="31"/>
      <c r="N2604" s="31"/>
      <c r="O2604" s="31"/>
      <c r="P2604" s="31"/>
      <c r="Q2604" s="31"/>
      <c r="R2604" s="31"/>
      <c r="S2604" s="31"/>
      <c r="T2604" s="31"/>
      <c r="U2604" s="31"/>
      <c r="V2604" s="31"/>
      <c r="W2604" s="31"/>
      <c r="X2604" s="31"/>
      <c r="Y2604" s="31"/>
      <c r="Z2604" s="31"/>
      <c r="AA2604" s="31"/>
      <c r="AB2604" s="31"/>
      <c r="AC2604" s="31"/>
      <c r="AD2604" s="31"/>
      <c r="AE2604" s="31"/>
      <c r="AF2604" s="31"/>
      <c r="AG2604" s="31"/>
      <c r="AH2604" s="31"/>
      <c r="AI2604" s="31"/>
      <c r="AJ2604" s="31"/>
      <c r="AK2604" s="31"/>
      <c r="AL2604" s="31"/>
      <c r="AM2604" s="31"/>
      <c r="AN2604" s="31"/>
      <c r="AQ2604" s="31"/>
      <c r="AR2604" s="31"/>
    </row>
    <row r="2605" spans="1:44" ht="30" customHeight="1" x14ac:dyDescent="0.3">
      <c r="A2605" s="30"/>
      <c r="B2605" s="30"/>
      <c r="C2605" s="30"/>
      <c r="D2605" s="30"/>
      <c r="E2605" s="30"/>
      <c r="F2605" s="29"/>
      <c r="G2605" s="29"/>
      <c r="H2605" s="29"/>
      <c r="I2605" s="29"/>
      <c r="J2605" s="29"/>
      <c r="K2605" s="31"/>
      <c r="L2605" s="31"/>
      <c r="M2605" s="31"/>
      <c r="N2605" s="31"/>
      <c r="O2605" s="31"/>
      <c r="P2605" s="31"/>
      <c r="Q2605" s="31"/>
      <c r="R2605" s="31"/>
      <c r="S2605" s="31"/>
      <c r="T2605" s="31"/>
      <c r="U2605" s="31"/>
      <c r="V2605" s="31"/>
      <c r="W2605" s="31"/>
      <c r="X2605" s="31"/>
      <c r="Y2605" s="31"/>
      <c r="Z2605" s="31"/>
      <c r="AA2605" s="31"/>
      <c r="AB2605" s="31"/>
      <c r="AC2605" s="31"/>
      <c r="AD2605" s="31"/>
      <c r="AE2605" s="31"/>
      <c r="AF2605" s="31"/>
      <c r="AG2605" s="31"/>
      <c r="AH2605" s="31"/>
      <c r="AI2605" s="31"/>
      <c r="AJ2605" s="31"/>
      <c r="AK2605" s="31"/>
      <c r="AL2605" s="31"/>
      <c r="AM2605" s="31"/>
      <c r="AN2605" s="31"/>
      <c r="AQ2605" s="31"/>
      <c r="AR2605" s="31"/>
    </row>
    <row r="2606" spans="1:44" ht="30" customHeight="1" x14ac:dyDescent="0.3">
      <c r="A2606" s="30"/>
      <c r="B2606" s="30"/>
      <c r="C2606" s="30"/>
      <c r="D2606" s="30"/>
      <c r="E2606" s="30"/>
      <c r="F2606" s="29"/>
      <c r="G2606" s="29"/>
      <c r="H2606" s="29"/>
      <c r="I2606" s="29"/>
      <c r="J2606" s="29"/>
      <c r="K2606" s="31"/>
      <c r="L2606" s="31"/>
      <c r="M2606" s="31"/>
      <c r="N2606" s="31"/>
      <c r="O2606" s="31"/>
      <c r="P2606" s="31"/>
      <c r="Q2606" s="31"/>
      <c r="R2606" s="31"/>
      <c r="S2606" s="31"/>
      <c r="T2606" s="31"/>
      <c r="U2606" s="31"/>
      <c r="V2606" s="31"/>
      <c r="W2606" s="31"/>
      <c r="X2606" s="31"/>
      <c r="Y2606" s="31"/>
      <c r="Z2606" s="31"/>
      <c r="AA2606" s="31"/>
      <c r="AB2606" s="31"/>
      <c r="AC2606" s="31"/>
      <c r="AD2606" s="31"/>
      <c r="AE2606" s="31"/>
      <c r="AF2606" s="31"/>
      <c r="AG2606" s="31"/>
      <c r="AH2606" s="31"/>
      <c r="AI2606" s="31"/>
      <c r="AJ2606" s="31"/>
      <c r="AK2606" s="31"/>
      <c r="AL2606" s="31"/>
      <c r="AM2606" s="31"/>
      <c r="AN2606" s="31"/>
      <c r="AQ2606" s="31"/>
      <c r="AR2606" s="31"/>
    </row>
    <row r="2607" spans="1:44" ht="30" customHeight="1" x14ac:dyDescent="0.3">
      <c r="A2607" s="30"/>
      <c r="B2607" s="30"/>
      <c r="C2607" s="30"/>
      <c r="D2607" s="30"/>
      <c r="E2607" s="30"/>
      <c r="F2607" s="29"/>
      <c r="G2607" s="29"/>
      <c r="H2607" s="29"/>
      <c r="I2607" s="29"/>
      <c r="J2607" s="29"/>
      <c r="K2607" s="31"/>
      <c r="L2607" s="31"/>
      <c r="M2607" s="31"/>
      <c r="N2607" s="31"/>
      <c r="O2607" s="31"/>
      <c r="P2607" s="31"/>
      <c r="Q2607" s="31"/>
      <c r="R2607" s="31"/>
      <c r="S2607" s="31"/>
      <c r="T2607" s="31"/>
      <c r="U2607" s="31"/>
      <c r="V2607" s="31"/>
      <c r="W2607" s="31"/>
      <c r="X2607" s="31"/>
      <c r="Y2607" s="31"/>
      <c r="Z2607" s="31"/>
      <c r="AA2607" s="31"/>
      <c r="AB2607" s="31"/>
      <c r="AC2607" s="31"/>
      <c r="AD2607" s="31"/>
      <c r="AE2607" s="31"/>
      <c r="AF2607" s="31"/>
      <c r="AG2607" s="31"/>
      <c r="AH2607" s="31"/>
      <c r="AI2607" s="31"/>
      <c r="AJ2607" s="31"/>
      <c r="AK2607" s="31"/>
      <c r="AL2607" s="31"/>
      <c r="AM2607" s="31"/>
      <c r="AN2607" s="31"/>
      <c r="AQ2607" s="31"/>
      <c r="AR2607" s="31"/>
    </row>
    <row r="2608" spans="1:44" ht="30" customHeight="1" x14ac:dyDescent="0.3">
      <c r="A2608" s="30"/>
      <c r="B2608" s="30"/>
      <c r="C2608" s="30"/>
      <c r="D2608" s="30"/>
      <c r="E2608" s="30"/>
      <c r="F2608" s="29"/>
      <c r="G2608" s="29"/>
      <c r="H2608" s="29"/>
      <c r="I2608" s="29"/>
      <c r="J2608" s="29"/>
      <c r="K2608" s="31"/>
      <c r="L2608" s="31"/>
      <c r="M2608" s="31"/>
      <c r="N2608" s="31"/>
      <c r="O2608" s="31"/>
      <c r="P2608" s="31"/>
      <c r="Q2608" s="31"/>
      <c r="R2608" s="31"/>
      <c r="S2608" s="31"/>
      <c r="T2608" s="31"/>
      <c r="U2608" s="31"/>
      <c r="V2608" s="31"/>
      <c r="W2608" s="31"/>
      <c r="X2608" s="31"/>
      <c r="Y2608" s="31"/>
      <c r="Z2608" s="31"/>
      <c r="AA2608" s="31"/>
      <c r="AB2608" s="31"/>
      <c r="AC2608" s="31"/>
      <c r="AD2608" s="31"/>
      <c r="AE2608" s="31"/>
      <c r="AF2608" s="31"/>
      <c r="AG2608" s="31"/>
      <c r="AH2608" s="31"/>
      <c r="AI2608" s="31"/>
      <c r="AJ2608" s="31"/>
      <c r="AK2608" s="31"/>
      <c r="AL2608" s="31"/>
      <c r="AM2608" s="31"/>
      <c r="AN2608" s="31"/>
      <c r="AQ2608" s="31"/>
      <c r="AR2608" s="31"/>
    </row>
    <row r="2609" spans="1:44" ht="30" customHeight="1" x14ac:dyDescent="0.3">
      <c r="A2609" s="30"/>
      <c r="B2609" s="30"/>
      <c r="C2609" s="30"/>
      <c r="D2609" s="30"/>
      <c r="E2609" s="30"/>
      <c r="F2609" s="29"/>
      <c r="G2609" s="29"/>
      <c r="H2609" s="29"/>
      <c r="I2609" s="29"/>
      <c r="J2609" s="29"/>
      <c r="K2609" s="31"/>
      <c r="L2609" s="31"/>
      <c r="M2609" s="31"/>
      <c r="N2609" s="31"/>
      <c r="O2609" s="31"/>
      <c r="P2609" s="31"/>
      <c r="Q2609" s="31"/>
      <c r="R2609" s="31"/>
      <c r="S2609" s="31"/>
      <c r="T2609" s="31"/>
      <c r="U2609" s="31"/>
      <c r="V2609" s="31"/>
      <c r="W2609" s="31"/>
      <c r="X2609" s="31"/>
      <c r="Y2609" s="31"/>
      <c r="Z2609" s="31"/>
      <c r="AA2609" s="31"/>
      <c r="AB2609" s="31"/>
      <c r="AC2609" s="31"/>
      <c r="AD2609" s="31"/>
      <c r="AE2609" s="31"/>
      <c r="AF2609" s="31"/>
      <c r="AG2609" s="31"/>
      <c r="AH2609" s="31"/>
      <c r="AI2609" s="31"/>
      <c r="AJ2609" s="31"/>
      <c r="AK2609" s="31"/>
      <c r="AL2609" s="31"/>
      <c r="AM2609" s="31"/>
      <c r="AN2609" s="31"/>
      <c r="AQ2609" s="31"/>
      <c r="AR2609" s="31"/>
    </row>
    <row r="2610" spans="1:44" ht="30" customHeight="1" x14ac:dyDescent="0.3">
      <c r="A2610" s="30"/>
      <c r="B2610" s="30"/>
      <c r="C2610" s="30"/>
      <c r="D2610" s="30"/>
      <c r="E2610" s="30"/>
      <c r="F2610" s="29"/>
      <c r="G2610" s="29"/>
      <c r="H2610" s="29"/>
      <c r="I2610" s="29"/>
      <c r="J2610" s="29"/>
      <c r="K2610" s="31"/>
      <c r="L2610" s="31"/>
      <c r="M2610" s="31"/>
      <c r="N2610" s="31"/>
      <c r="O2610" s="31"/>
      <c r="P2610" s="31"/>
      <c r="Q2610" s="31"/>
      <c r="R2610" s="31"/>
      <c r="S2610" s="31"/>
      <c r="T2610" s="31"/>
      <c r="U2610" s="31"/>
      <c r="V2610" s="31"/>
      <c r="W2610" s="31"/>
      <c r="X2610" s="31"/>
      <c r="Y2610" s="31"/>
      <c r="Z2610" s="31"/>
      <c r="AA2610" s="31"/>
      <c r="AB2610" s="31"/>
      <c r="AC2610" s="31"/>
      <c r="AD2610" s="31"/>
      <c r="AE2610" s="31"/>
      <c r="AF2610" s="31"/>
      <c r="AG2610" s="31"/>
      <c r="AH2610" s="31"/>
      <c r="AI2610" s="31"/>
      <c r="AJ2610" s="31"/>
      <c r="AK2610" s="31"/>
      <c r="AL2610" s="31"/>
      <c r="AM2610" s="31"/>
      <c r="AN2610" s="31"/>
      <c r="AQ2610" s="31"/>
      <c r="AR2610" s="31"/>
    </row>
    <row r="2611" spans="1:44" ht="30" customHeight="1" x14ac:dyDescent="0.3">
      <c r="A2611" s="30"/>
      <c r="B2611" s="30"/>
      <c r="C2611" s="30"/>
      <c r="D2611" s="30"/>
      <c r="E2611" s="30"/>
      <c r="F2611" s="29"/>
      <c r="G2611" s="29"/>
      <c r="H2611" s="29"/>
      <c r="I2611" s="29"/>
      <c r="J2611" s="29"/>
      <c r="K2611" s="31"/>
      <c r="L2611" s="31"/>
      <c r="M2611" s="31"/>
      <c r="N2611" s="31"/>
      <c r="O2611" s="31"/>
      <c r="P2611" s="31"/>
      <c r="Q2611" s="31"/>
      <c r="R2611" s="31"/>
      <c r="S2611" s="31"/>
      <c r="T2611" s="31"/>
      <c r="U2611" s="31"/>
      <c r="V2611" s="31"/>
      <c r="W2611" s="31"/>
      <c r="X2611" s="31"/>
      <c r="Y2611" s="31"/>
      <c r="Z2611" s="31"/>
      <c r="AA2611" s="31"/>
      <c r="AB2611" s="31"/>
      <c r="AC2611" s="31"/>
      <c r="AD2611" s="31"/>
      <c r="AE2611" s="31"/>
      <c r="AF2611" s="31"/>
      <c r="AG2611" s="31"/>
      <c r="AH2611" s="31"/>
      <c r="AI2611" s="31"/>
      <c r="AJ2611" s="31"/>
      <c r="AK2611" s="31"/>
      <c r="AL2611" s="31"/>
      <c r="AM2611" s="31"/>
      <c r="AN2611" s="31"/>
      <c r="AQ2611" s="31"/>
      <c r="AR2611" s="31"/>
    </row>
    <row r="2612" spans="1:44" ht="30" customHeight="1" x14ac:dyDescent="0.3">
      <c r="A2612" s="30"/>
      <c r="B2612" s="30"/>
      <c r="C2612" s="30"/>
      <c r="D2612" s="30"/>
      <c r="E2612" s="30"/>
      <c r="F2612" s="29"/>
      <c r="G2612" s="29"/>
      <c r="H2612" s="29"/>
      <c r="I2612" s="29"/>
      <c r="J2612" s="29"/>
      <c r="K2612" s="31"/>
      <c r="L2612" s="31"/>
      <c r="M2612" s="31"/>
      <c r="N2612" s="31"/>
      <c r="O2612" s="31"/>
      <c r="P2612" s="31"/>
      <c r="Q2612" s="31"/>
      <c r="R2612" s="31"/>
      <c r="S2612" s="31"/>
      <c r="T2612" s="31"/>
      <c r="U2612" s="31"/>
      <c r="V2612" s="31"/>
      <c r="W2612" s="31"/>
      <c r="X2612" s="31"/>
      <c r="Y2612" s="31"/>
      <c r="Z2612" s="31"/>
      <c r="AA2612" s="31"/>
      <c r="AB2612" s="31"/>
      <c r="AC2612" s="31"/>
      <c r="AD2612" s="31"/>
      <c r="AE2612" s="31"/>
      <c r="AF2612" s="31"/>
      <c r="AG2612" s="31"/>
      <c r="AH2612" s="31"/>
      <c r="AI2612" s="31"/>
      <c r="AJ2612" s="31"/>
      <c r="AK2612" s="31"/>
      <c r="AL2612" s="31"/>
      <c r="AM2612" s="31"/>
      <c r="AN2612" s="31"/>
      <c r="AQ2612" s="31"/>
      <c r="AR2612" s="31"/>
    </row>
    <row r="2613" spans="1:44" ht="30" customHeight="1" x14ac:dyDescent="0.3">
      <c r="A2613" s="30"/>
      <c r="B2613" s="30"/>
      <c r="C2613" s="30"/>
      <c r="D2613" s="30"/>
      <c r="E2613" s="30"/>
      <c r="F2613" s="29"/>
      <c r="G2613" s="29"/>
      <c r="H2613" s="29"/>
      <c r="I2613" s="29"/>
      <c r="J2613" s="29"/>
      <c r="K2613" s="31"/>
      <c r="L2613" s="31"/>
      <c r="M2613" s="31"/>
      <c r="N2613" s="31"/>
      <c r="O2613" s="31"/>
      <c r="P2613" s="31"/>
      <c r="Q2613" s="31"/>
      <c r="R2613" s="31"/>
      <c r="S2613" s="31"/>
      <c r="T2613" s="31"/>
      <c r="U2613" s="31"/>
      <c r="V2613" s="31"/>
      <c r="W2613" s="31"/>
      <c r="X2613" s="31"/>
      <c r="Y2613" s="31"/>
      <c r="Z2613" s="31"/>
      <c r="AA2613" s="31"/>
      <c r="AB2613" s="31"/>
      <c r="AC2613" s="31"/>
      <c r="AD2613" s="31"/>
      <c r="AE2613" s="31"/>
      <c r="AF2613" s="31"/>
      <c r="AG2613" s="31"/>
      <c r="AH2613" s="31"/>
      <c r="AI2613" s="31"/>
      <c r="AJ2613" s="31"/>
      <c r="AK2613" s="31"/>
      <c r="AL2613" s="31"/>
      <c r="AM2613" s="31"/>
      <c r="AN2613" s="31"/>
      <c r="AQ2613" s="31"/>
      <c r="AR2613" s="31"/>
    </row>
    <row r="2614" spans="1:44" ht="30" customHeight="1" x14ac:dyDescent="0.3">
      <c r="A2614" s="30"/>
      <c r="B2614" s="30"/>
      <c r="C2614" s="30"/>
      <c r="D2614" s="30"/>
      <c r="E2614" s="30"/>
      <c r="F2614" s="29"/>
      <c r="G2614" s="29"/>
      <c r="H2614" s="29"/>
      <c r="I2614" s="29"/>
      <c r="J2614" s="29"/>
      <c r="K2614" s="31"/>
      <c r="L2614" s="31"/>
      <c r="M2614" s="31"/>
      <c r="N2614" s="31"/>
      <c r="O2614" s="31"/>
      <c r="P2614" s="31"/>
      <c r="Q2614" s="31"/>
      <c r="R2614" s="31"/>
      <c r="S2614" s="31"/>
      <c r="T2614" s="31"/>
      <c r="U2614" s="31"/>
      <c r="V2614" s="31"/>
      <c r="W2614" s="31"/>
      <c r="X2614" s="31"/>
      <c r="Y2614" s="31"/>
      <c r="Z2614" s="31"/>
      <c r="AA2614" s="31"/>
      <c r="AB2614" s="31"/>
      <c r="AC2614" s="31"/>
      <c r="AD2614" s="31"/>
      <c r="AE2614" s="31"/>
      <c r="AF2614" s="31"/>
      <c r="AG2614" s="31"/>
      <c r="AH2614" s="31"/>
      <c r="AI2614" s="31"/>
      <c r="AJ2614" s="31"/>
      <c r="AK2614" s="31"/>
      <c r="AL2614" s="31"/>
      <c r="AM2614" s="31"/>
      <c r="AN2614" s="31"/>
      <c r="AQ2614" s="31"/>
      <c r="AR2614" s="31"/>
    </row>
    <row r="2615" spans="1:44" ht="30" customHeight="1" x14ac:dyDescent="0.3">
      <c r="A2615" s="30"/>
      <c r="B2615" s="30"/>
      <c r="C2615" s="30"/>
      <c r="D2615" s="30"/>
      <c r="E2615" s="30"/>
      <c r="F2615" s="29"/>
      <c r="G2615" s="29"/>
      <c r="H2615" s="29"/>
      <c r="I2615" s="29"/>
      <c r="J2615" s="29"/>
      <c r="K2615" s="31"/>
      <c r="L2615" s="31"/>
      <c r="M2615" s="31"/>
      <c r="N2615" s="31"/>
      <c r="O2615" s="31"/>
      <c r="P2615" s="31"/>
      <c r="Q2615" s="31"/>
      <c r="R2615" s="31"/>
      <c r="S2615" s="31"/>
      <c r="T2615" s="31"/>
      <c r="U2615" s="31"/>
      <c r="V2615" s="31"/>
      <c r="W2615" s="31"/>
      <c r="X2615" s="31"/>
      <c r="Y2615" s="31"/>
      <c r="Z2615" s="31"/>
      <c r="AA2615" s="31"/>
      <c r="AB2615" s="31"/>
      <c r="AC2615" s="31"/>
      <c r="AD2615" s="31"/>
      <c r="AE2615" s="31"/>
      <c r="AF2615" s="31"/>
      <c r="AG2615" s="31"/>
      <c r="AH2615" s="31"/>
      <c r="AI2615" s="31"/>
      <c r="AJ2615" s="31"/>
      <c r="AK2615" s="31"/>
      <c r="AL2615" s="31"/>
      <c r="AM2615" s="31"/>
      <c r="AN2615" s="31"/>
      <c r="AQ2615" s="31"/>
      <c r="AR2615" s="31"/>
    </row>
    <row r="2616" spans="1:44" ht="30" customHeight="1" x14ac:dyDescent="0.3">
      <c r="A2616" s="30"/>
      <c r="B2616" s="30"/>
      <c r="C2616" s="30"/>
      <c r="D2616" s="30"/>
      <c r="E2616" s="30"/>
      <c r="F2616" s="29"/>
      <c r="G2616" s="29"/>
      <c r="H2616" s="29"/>
      <c r="I2616" s="29"/>
      <c r="J2616" s="29"/>
      <c r="K2616" s="31"/>
      <c r="L2616" s="31"/>
      <c r="M2616" s="31"/>
      <c r="N2616" s="31"/>
      <c r="O2616" s="31"/>
      <c r="P2616" s="31"/>
      <c r="Q2616" s="31"/>
      <c r="R2616" s="31"/>
      <c r="S2616" s="31"/>
      <c r="T2616" s="31"/>
      <c r="U2616" s="31"/>
      <c r="V2616" s="31"/>
      <c r="W2616" s="31"/>
      <c r="X2616" s="31"/>
      <c r="Y2616" s="31"/>
      <c r="Z2616" s="31"/>
      <c r="AA2616" s="31"/>
      <c r="AB2616" s="31"/>
      <c r="AC2616" s="31"/>
      <c r="AD2616" s="31"/>
      <c r="AE2616" s="31"/>
      <c r="AF2616" s="31"/>
      <c r="AG2616" s="31"/>
      <c r="AH2616" s="31"/>
      <c r="AI2616" s="31"/>
      <c r="AJ2616" s="31"/>
      <c r="AK2616" s="31"/>
      <c r="AL2616" s="31"/>
      <c r="AM2616" s="31"/>
      <c r="AN2616" s="31"/>
      <c r="AQ2616" s="31"/>
      <c r="AR2616" s="31"/>
    </row>
    <row r="2617" spans="1:44" ht="66" customHeight="1" x14ac:dyDescent="0.3">
      <c r="A2617" s="30"/>
      <c r="B2617" s="30"/>
      <c r="C2617" s="30"/>
      <c r="D2617" s="30"/>
      <c r="E2617" s="30"/>
      <c r="F2617" s="29"/>
      <c r="G2617" s="29"/>
      <c r="H2617" s="29"/>
      <c r="I2617" s="29"/>
      <c r="J2617" s="29"/>
      <c r="K2617" s="31"/>
      <c r="L2617" s="31"/>
      <c r="M2617" s="31"/>
      <c r="N2617" s="31"/>
      <c r="O2617" s="31"/>
      <c r="P2617" s="31"/>
      <c r="Q2617" s="31"/>
      <c r="R2617" s="31"/>
      <c r="S2617" s="31"/>
      <c r="T2617" s="31"/>
      <c r="U2617" s="31"/>
      <c r="V2617" s="31"/>
      <c r="W2617" s="31"/>
      <c r="X2617" s="31"/>
      <c r="Y2617" s="31"/>
      <c r="Z2617" s="31"/>
      <c r="AA2617" s="31"/>
      <c r="AB2617" s="31"/>
      <c r="AC2617" s="31"/>
      <c r="AD2617" s="31"/>
      <c r="AE2617" s="31"/>
      <c r="AF2617" s="31"/>
      <c r="AG2617" s="31"/>
      <c r="AH2617" s="31"/>
      <c r="AI2617" s="31"/>
      <c r="AJ2617" s="31"/>
      <c r="AK2617" s="31"/>
      <c r="AL2617" s="31"/>
      <c r="AM2617" s="31"/>
      <c r="AN2617" s="31"/>
      <c r="AQ2617" s="31"/>
      <c r="AR2617" s="31"/>
    </row>
    <row r="2618" spans="1:44" ht="30" customHeight="1" x14ac:dyDescent="0.3">
      <c r="A2618" s="30"/>
      <c r="B2618" s="30"/>
      <c r="C2618" s="30"/>
      <c r="D2618" s="30"/>
      <c r="E2618" s="30"/>
      <c r="F2618" s="29"/>
      <c r="G2618" s="29"/>
      <c r="H2618" s="29"/>
      <c r="I2618" s="29"/>
      <c r="J2618" s="29"/>
      <c r="K2618" s="31"/>
      <c r="L2618" s="31"/>
      <c r="M2618" s="31"/>
      <c r="N2618" s="31"/>
      <c r="O2618" s="31"/>
      <c r="P2618" s="31"/>
      <c r="Q2618" s="31"/>
      <c r="R2618" s="31"/>
      <c r="S2618" s="31"/>
      <c r="T2618" s="31"/>
      <c r="U2618" s="31"/>
      <c r="V2618" s="31"/>
      <c r="W2618" s="31"/>
      <c r="X2618" s="31"/>
      <c r="Y2618" s="31"/>
      <c r="Z2618" s="31"/>
      <c r="AA2618" s="31"/>
      <c r="AB2618" s="31"/>
      <c r="AC2618" s="31"/>
      <c r="AD2618" s="31"/>
      <c r="AE2618" s="31"/>
      <c r="AF2618" s="31"/>
      <c r="AG2618" s="31"/>
      <c r="AH2618" s="31"/>
      <c r="AI2618" s="31"/>
      <c r="AJ2618" s="31"/>
      <c r="AK2618" s="31"/>
      <c r="AL2618" s="31"/>
      <c r="AM2618" s="31"/>
      <c r="AN2618" s="31"/>
      <c r="AQ2618" s="31"/>
      <c r="AR2618" s="31"/>
    </row>
    <row r="2619" spans="1:44" ht="30" customHeight="1" x14ac:dyDescent="0.3">
      <c r="A2619" s="30"/>
      <c r="B2619" s="30"/>
      <c r="C2619" s="30"/>
      <c r="D2619" s="30"/>
      <c r="E2619" s="30"/>
      <c r="F2619" s="29"/>
      <c r="G2619" s="29"/>
      <c r="H2619" s="29"/>
      <c r="I2619" s="29"/>
      <c r="J2619" s="29"/>
      <c r="K2619" s="31"/>
      <c r="L2619" s="31"/>
      <c r="M2619" s="31"/>
      <c r="N2619" s="31"/>
      <c r="O2619" s="31"/>
      <c r="P2619" s="31"/>
      <c r="Q2619" s="31"/>
      <c r="R2619" s="31"/>
      <c r="S2619" s="31"/>
      <c r="T2619" s="31"/>
      <c r="U2619" s="31"/>
      <c r="V2619" s="31"/>
      <c r="W2619" s="31"/>
      <c r="X2619" s="31"/>
      <c r="Y2619" s="31"/>
      <c r="Z2619" s="31"/>
      <c r="AA2619" s="31"/>
      <c r="AB2619" s="31"/>
      <c r="AC2619" s="31"/>
      <c r="AD2619" s="31"/>
      <c r="AE2619" s="31"/>
      <c r="AF2619" s="31"/>
      <c r="AG2619" s="31"/>
      <c r="AH2619" s="31"/>
      <c r="AI2619" s="31"/>
      <c r="AJ2619" s="31"/>
      <c r="AK2619" s="31"/>
      <c r="AL2619" s="31"/>
      <c r="AM2619" s="31"/>
      <c r="AN2619" s="31"/>
      <c r="AQ2619" s="31"/>
      <c r="AR2619" s="31"/>
    </row>
    <row r="2620" spans="1:44" ht="30" customHeight="1" x14ac:dyDescent="0.3">
      <c r="A2620" s="30"/>
      <c r="B2620" s="30"/>
      <c r="C2620" s="30"/>
      <c r="D2620" s="30"/>
      <c r="E2620" s="30"/>
      <c r="F2620" s="29"/>
      <c r="G2620" s="29"/>
      <c r="H2620" s="29"/>
      <c r="I2620" s="29"/>
      <c r="J2620" s="29"/>
      <c r="K2620" s="31"/>
      <c r="L2620" s="31"/>
      <c r="M2620" s="31"/>
      <c r="N2620" s="31"/>
      <c r="O2620" s="31"/>
      <c r="P2620" s="31"/>
      <c r="Q2620" s="31"/>
      <c r="R2620" s="31"/>
      <c r="S2620" s="31"/>
      <c r="T2620" s="31"/>
      <c r="U2620" s="31"/>
      <c r="V2620" s="31"/>
      <c r="W2620" s="31"/>
      <c r="X2620" s="31"/>
      <c r="Y2620" s="31"/>
      <c r="Z2620" s="31"/>
      <c r="AA2620" s="31"/>
      <c r="AB2620" s="31"/>
      <c r="AC2620" s="31"/>
      <c r="AD2620" s="31"/>
      <c r="AE2620" s="31"/>
      <c r="AF2620" s="31"/>
      <c r="AG2620" s="31"/>
      <c r="AH2620" s="31"/>
      <c r="AI2620" s="31"/>
      <c r="AJ2620" s="31"/>
      <c r="AK2620" s="31"/>
      <c r="AL2620" s="31"/>
      <c r="AM2620" s="31"/>
      <c r="AN2620" s="31"/>
      <c r="AQ2620" s="31"/>
      <c r="AR2620" s="31"/>
    </row>
    <row r="2621" spans="1:44" ht="30" customHeight="1" x14ac:dyDescent="0.3">
      <c r="A2621" s="30"/>
      <c r="B2621" s="30"/>
      <c r="C2621" s="30"/>
      <c r="D2621" s="30"/>
      <c r="E2621" s="30"/>
      <c r="F2621" s="29"/>
      <c r="G2621" s="29"/>
      <c r="H2621" s="29"/>
      <c r="I2621" s="29"/>
      <c r="J2621" s="29"/>
      <c r="K2621" s="31"/>
      <c r="L2621" s="31"/>
      <c r="M2621" s="31"/>
      <c r="N2621" s="31"/>
      <c r="O2621" s="31"/>
      <c r="P2621" s="31"/>
      <c r="Q2621" s="31"/>
      <c r="R2621" s="31"/>
      <c r="S2621" s="31"/>
      <c r="T2621" s="31"/>
      <c r="U2621" s="31"/>
      <c r="V2621" s="31"/>
      <c r="W2621" s="31"/>
      <c r="X2621" s="31"/>
      <c r="Y2621" s="31"/>
      <c r="Z2621" s="31"/>
      <c r="AA2621" s="31"/>
      <c r="AB2621" s="31"/>
      <c r="AC2621" s="31"/>
      <c r="AD2621" s="31"/>
      <c r="AE2621" s="31"/>
      <c r="AF2621" s="31"/>
      <c r="AG2621" s="31"/>
      <c r="AH2621" s="31"/>
      <c r="AI2621" s="31"/>
      <c r="AJ2621" s="31"/>
      <c r="AK2621" s="31"/>
      <c r="AL2621" s="31"/>
      <c r="AM2621" s="31"/>
      <c r="AN2621" s="31"/>
      <c r="AQ2621" s="31"/>
      <c r="AR2621" s="31"/>
    </row>
    <row r="2622" spans="1:44" ht="30" customHeight="1" x14ac:dyDescent="0.3">
      <c r="A2622" s="30"/>
      <c r="B2622" s="30"/>
      <c r="C2622" s="30"/>
      <c r="D2622" s="30"/>
      <c r="E2622" s="30"/>
      <c r="F2622" s="29"/>
      <c r="G2622" s="29"/>
      <c r="H2622" s="29"/>
      <c r="I2622" s="29"/>
      <c r="J2622" s="29"/>
      <c r="K2622" s="31"/>
      <c r="L2622" s="31"/>
      <c r="M2622" s="31"/>
      <c r="N2622" s="31"/>
      <c r="O2622" s="31"/>
      <c r="P2622" s="31"/>
      <c r="Q2622" s="31"/>
      <c r="R2622" s="31"/>
      <c r="S2622" s="31"/>
      <c r="T2622" s="31"/>
      <c r="U2622" s="31"/>
      <c r="V2622" s="31"/>
      <c r="W2622" s="31"/>
      <c r="X2622" s="31"/>
      <c r="Y2622" s="31"/>
      <c r="Z2622" s="31"/>
      <c r="AA2622" s="31"/>
      <c r="AB2622" s="31"/>
      <c r="AC2622" s="31"/>
      <c r="AD2622" s="31"/>
      <c r="AE2622" s="31"/>
      <c r="AF2622" s="31"/>
      <c r="AG2622" s="31"/>
      <c r="AH2622" s="31"/>
      <c r="AI2622" s="31"/>
      <c r="AJ2622" s="31"/>
      <c r="AK2622" s="31"/>
      <c r="AL2622" s="31"/>
      <c r="AM2622" s="31"/>
      <c r="AN2622" s="31"/>
      <c r="AQ2622" s="31"/>
      <c r="AR2622" s="31"/>
    </row>
    <row r="2623" spans="1:44" ht="30" customHeight="1" x14ac:dyDescent="0.3">
      <c r="A2623" s="30"/>
      <c r="B2623" s="30"/>
      <c r="C2623" s="30"/>
      <c r="D2623" s="30"/>
      <c r="E2623" s="30"/>
      <c r="F2623" s="29"/>
      <c r="G2623" s="29"/>
      <c r="H2623" s="29"/>
      <c r="I2623" s="29"/>
      <c r="J2623" s="29"/>
      <c r="K2623" s="31"/>
      <c r="L2623" s="31"/>
      <c r="M2623" s="31"/>
      <c r="N2623" s="31"/>
      <c r="O2623" s="31"/>
      <c r="P2623" s="31"/>
      <c r="Q2623" s="31"/>
      <c r="R2623" s="31"/>
      <c r="S2623" s="31"/>
      <c r="T2623" s="31"/>
      <c r="U2623" s="31"/>
      <c r="V2623" s="31"/>
      <c r="W2623" s="31"/>
      <c r="X2623" s="31"/>
      <c r="Y2623" s="31"/>
      <c r="Z2623" s="31"/>
      <c r="AA2623" s="31"/>
      <c r="AB2623" s="31"/>
      <c r="AC2623" s="31"/>
      <c r="AD2623" s="31"/>
      <c r="AE2623" s="31"/>
      <c r="AF2623" s="31"/>
      <c r="AG2623" s="31"/>
      <c r="AH2623" s="31"/>
      <c r="AI2623" s="31"/>
      <c r="AJ2623" s="31"/>
      <c r="AK2623" s="31"/>
      <c r="AL2623" s="31"/>
      <c r="AM2623" s="31"/>
      <c r="AN2623" s="31"/>
      <c r="AQ2623" s="31"/>
      <c r="AR2623" s="31"/>
    </row>
    <row r="2624" spans="1:44" ht="30" customHeight="1" x14ac:dyDescent="0.3">
      <c r="A2624" s="30"/>
      <c r="B2624" s="30"/>
      <c r="C2624" s="30"/>
      <c r="D2624" s="30"/>
      <c r="E2624" s="30"/>
      <c r="F2624" s="29"/>
      <c r="G2624" s="29"/>
      <c r="H2624" s="29"/>
      <c r="I2624" s="29"/>
      <c r="J2624" s="29"/>
      <c r="K2624" s="31"/>
      <c r="L2624" s="31"/>
      <c r="M2624" s="31"/>
      <c r="N2624" s="31"/>
      <c r="O2624" s="31"/>
      <c r="P2624" s="31"/>
      <c r="Q2624" s="31"/>
      <c r="R2624" s="31"/>
      <c r="S2624" s="31"/>
      <c r="T2624" s="31"/>
      <c r="U2624" s="31"/>
      <c r="V2624" s="31"/>
      <c r="W2624" s="31"/>
      <c r="X2624" s="31"/>
      <c r="Y2624" s="31"/>
      <c r="Z2624" s="31"/>
      <c r="AA2624" s="31"/>
      <c r="AB2624" s="31"/>
      <c r="AC2624" s="31"/>
      <c r="AD2624" s="31"/>
      <c r="AE2624" s="31"/>
      <c r="AF2624" s="31"/>
      <c r="AG2624" s="31"/>
      <c r="AH2624" s="31"/>
      <c r="AI2624" s="31"/>
      <c r="AJ2624" s="31"/>
      <c r="AK2624" s="31"/>
      <c r="AL2624" s="31"/>
      <c r="AM2624" s="31"/>
      <c r="AN2624" s="31"/>
      <c r="AQ2624" s="31"/>
      <c r="AR2624" s="31"/>
    </row>
    <row r="2625" spans="1:44" ht="30" customHeight="1" x14ac:dyDescent="0.3">
      <c r="A2625" s="30"/>
      <c r="B2625" s="30"/>
      <c r="C2625" s="30"/>
      <c r="D2625" s="30"/>
      <c r="E2625" s="30"/>
      <c r="F2625" s="29"/>
      <c r="G2625" s="29"/>
      <c r="H2625" s="29"/>
      <c r="I2625" s="29"/>
      <c r="J2625" s="29"/>
      <c r="K2625" s="31"/>
      <c r="L2625" s="31"/>
      <c r="M2625" s="31"/>
      <c r="N2625" s="31"/>
      <c r="O2625" s="31"/>
      <c r="P2625" s="31"/>
      <c r="Q2625" s="31"/>
      <c r="R2625" s="31"/>
      <c r="S2625" s="31"/>
      <c r="T2625" s="31"/>
      <c r="U2625" s="31"/>
      <c r="V2625" s="31"/>
      <c r="W2625" s="31"/>
      <c r="X2625" s="31"/>
      <c r="Y2625" s="31"/>
      <c r="Z2625" s="31"/>
      <c r="AA2625" s="31"/>
      <c r="AB2625" s="31"/>
      <c r="AC2625" s="31"/>
      <c r="AD2625" s="31"/>
      <c r="AE2625" s="31"/>
      <c r="AF2625" s="31"/>
      <c r="AG2625" s="31"/>
      <c r="AH2625" s="31"/>
      <c r="AI2625" s="31"/>
      <c r="AJ2625" s="31"/>
      <c r="AK2625" s="31"/>
      <c r="AL2625" s="31"/>
      <c r="AM2625" s="31"/>
      <c r="AN2625" s="31"/>
      <c r="AQ2625" s="31"/>
      <c r="AR2625" s="31"/>
    </row>
    <row r="2626" spans="1:44" ht="30" customHeight="1" x14ac:dyDescent="0.3">
      <c r="A2626" s="30"/>
      <c r="B2626" s="30"/>
      <c r="C2626" s="30"/>
      <c r="D2626" s="30"/>
      <c r="E2626" s="30"/>
      <c r="F2626" s="29"/>
      <c r="G2626" s="29"/>
      <c r="H2626" s="29"/>
      <c r="I2626" s="29"/>
      <c r="J2626" s="29"/>
      <c r="K2626" s="31"/>
      <c r="L2626" s="31"/>
      <c r="M2626" s="31"/>
      <c r="N2626" s="31"/>
      <c r="O2626" s="31"/>
      <c r="P2626" s="31"/>
      <c r="Q2626" s="31"/>
      <c r="R2626" s="31"/>
      <c r="S2626" s="31"/>
      <c r="T2626" s="31"/>
      <c r="U2626" s="31"/>
      <c r="V2626" s="31"/>
      <c r="W2626" s="31"/>
      <c r="X2626" s="31"/>
      <c r="Y2626" s="31"/>
      <c r="Z2626" s="31"/>
      <c r="AA2626" s="31"/>
      <c r="AB2626" s="31"/>
      <c r="AC2626" s="31"/>
      <c r="AD2626" s="31"/>
      <c r="AE2626" s="31"/>
      <c r="AF2626" s="31"/>
      <c r="AG2626" s="31"/>
      <c r="AH2626" s="31"/>
      <c r="AI2626" s="31"/>
      <c r="AJ2626" s="31"/>
      <c r="AK2626" s="31"/>
      <c r="AL2626" s="31"/>
      <c r="AM2626" s="31"/>
      <c r="AN2626" s="31"/>
      <c r="AQ2626" s="31"/>
      <c r="AR2626" s="31"/>
    </row>
    <row r="2627" spans="1:44" ht="30" customHeight="1" x14ac:dyDescent="0.3">
      <c r="A2627" s="30"/>
      <c r="B2627" s="30"/>
      <c r="C2627" s="30"/>
      <c r="D2627" s="30"/>
      <c r="E2627" s="30"/>
      <c r="F2627" s="29"/>
      <c r="G2627" s="29"/>
      <c r="H2627" s="29"/>
      <c r="I2627" s="29"/>
      <c r="J2627" s="29"/>
      <c r="K2627" s="31"/>
      <c r="L2627" s="31"/>
      <c r="M2627" s="31"/>
      <c r="N2627" s="31"/>
      <c r="O2627" s="31"/>
      <c r="P2627" s="31"/>
      <c r="Q2627" s="31"/>
      <c r="R2627" s="31"/>
      <c r="S2627" s="31"/>
      <c r="T2627" s="31"/>
      <c r="U2627" s="31"/>
      <c r="V2627" s="31"/>
      <c r="W2627" s="31"/>
      <c r="X2627" s="31"/>
      <c r="Y2627" s="31"/>
      <c r="Z2627" s="31"/>
      <c r="AA2627" s="31"/>
      <c r="AB2627" s="31"/>
      <c r="AC2627" s="31"/>
      <c r="AD2627" s="31"/>
      <c r="AE2627" s="31"/>
      <c r="AF2627" s="31"/>
      <c r="AG2627" s="31"/>
      <c r="AH2627" s="31"/>
      <c r="AI2627" s="31"/>
      <c r="AJ2627" s="31"/>
      <c r="AK2627" s="31"/>
      <c r="AL2627" s="31"/>
      <c r="AM2627" s="31"/>
      <c r="AN2627" s="31"/>
      <c r="AQ2627" s="31"/>
      <c r="AR2627" s="31"/>
    </row>
    <row r="2628" spans="1:44" ht="30" customHeight="1" x14ac:dyDescent="0.3">
      <c r="A2628" s="29"/>
      <c r="B2628" s="29"/>
      <c r="C2628" s="29"/>
      <c r="D2628" s="29"/>
      <c r="E2628" s="29"/>
      <c r="F2628" s="29"/>
      <c r="G2628" s="29"/>
      <c r="H2628" s="29"/>
      <c r="I2628" s="29"/>
      <c r="J2628" s="29"/>
      <c r="K2628" s="31"/>
      <c r="L2628" s="31"/>
      <c r="M2628" s="31"/>
      <c r="N2628" s="31"/>
      <c r="O2628" s="31"/>
      <c r="P2628" s="31"/>
      <c r="Q2628" s="31"/>
      <c r="R2628" s="31"/>
      <c r="S2628" s="31"/>
      <c r="T2628" s="31"/>
      <c r="U2628" s="31"/>
      <c r="V2628" s="31"/>
      <c r="W2628" s="31"/>
      <c r="X2628" s="31"/>
      <c r="Y2628" s="31"/>
      <c r="Z2628" s="31"/>
      <c r="AA2628" s="31"/>
      <c r="AB2628" s="31"/>
      <c r="AC2628" s="31"/>
      <c r="AD2628" s="31"/>
      <c r="AE2628" s="31"/>
      <c r="AF2628" s="31"/>
      <c r="AG2628" s="31"/>
      <c r="AH2628" s="31"/>
      <c r="AI2628" s="31"/>
      <c r="AJ2628" s="31"/>
      <c r="AK2628" s="31"/>
      <c r="AL2628" s="31"/>
      <c r="AM2628" s="31"/>
      <c r="AN2628" s="31"/>
      <c r="AQ2628" s="31"/>
      <c r="AR2628" s="31"/>
    </row>
    <row r="2629" spans="1:44" ht="49.5" customHeight="1" x14ac:dyDescent="0.3">
      <c r="A2629" s="29"/>
      <c r="B2629" s="29"/>
      <c r="C2629" s="29"/>
      <c r="D2629" s="29"/>
      <c r="E2629" s="29"/>
      <c r="F2629" s="29"/>
      <c r="G2629" s="29"/>
      <c r="H2629" s="29"/>
      <c r="I2629" s="29"/>
      <c r="J2629" s="29"/>
      <c r="K2629" s="31"/>
      <c r="L2629" s="31"/>
      <c r="M2629" s="31"/>
      <c r="N2629" s="31"/>
      <c r="O2629" s="31"/>
      <c r="P2629" s="31"/>
      <c r="Q2629" s="31"/>
      <c r="R2629" s="31"/>
      <c r="S2629" s="31"/>
      <c r="T2629" s="31"/>
      <c r="U2629" s="31"/>
      <c r="V2629" s="31"/>
      <c r="W2629" s="31"/>
      <c r="X2629" s="31"/>
      <c r="Y2629" s="31"/>
      <c r="Z2629" s="31"/>
      <c r="AA2629" s="31"/>
      <c r="AB2629" s="31"/>
      <c r="AC2629" s="31"/>
      <c r="AD2629" s="31"/>
      <c r="AE2629" s="31"/>
      <c r="AF2629" s="31"/>
      <c r="AG2629" s="31"/>
      <c r="AH2629" s="31"/>
      <c r="AI2629" s="31"/>
      <c r="AJ2629" s="31"/>
      <c r="AK2629" s="31"/>
      <c r="AL2629" s="31"/>
      <c r="AM2629" s="31"/>
      <c r="AN2629" s="31"/>
      <c r="AQ2629" s="31"/>
      <c r="AR2629" s="31"/>
    </row>
    <row r="2630" spans="1:44" ht="30" customHeight="1" x14ac:dyDescent="0.3">
      <c r="A2630" s="29"/>
      <c r="B2630" s="29"/>
      <c r="C2630" s="29"/>
      <c r="D2630" s="29"/>
      <c r="E2630" s="29"/>
      <c r="F2630" s="29"/>
      <c r="G2630" s="29"/>
      <c r="H2630" s="29"/>
      <c r="I2630" s="29"/>
      <c r="J2630" s="29"/>
      <c r="K2630" s="31"/>
      <c r="L2630" s="31"/>
      <c r="M2630" s="31"/>
      <c r="N2630" s="31"/>
      <c r="O2630" s="31"/>
      <c r="P2630" s="31"/>
      <c r="Q2630" s="31"/>
      <c r="R2630" s="31"/>
      <c r="S2630" s="31"/>
      <c r="T2630" s="31"/>
      <c r="U2630" s="31"/>
      <c r="V2630" s="31"/>
      <c r="W2630" s="31"/>
      <c r="X2630" s="31"/>
      <c r="Y2630" s="31"/>
      <c r="Z2630" s="31"/>
      <c r="AA2630" s="31"/>
      <c r="AB2630" s="31"/>
      <c r="AC2630" s="31"/>
      <c r="AD2630" s="31"/>
      <c r="AE2630" s="31"/>
      <c r="AF2630" s="31"/>
      <c r="AG2630" s="31"/>
      <c r="AH2630" s="31"/>
      <c r="AI2630" s="31"/>
      <c r="AJ2630" s="31"/>
      <c r="AK2630" s="31"/>
      <c r="AL2630" s="31"/>
      <c r="AM2630" s="31"/>
      <c r="AN2630" s="31"/>
      <c r="AQ2630" s="31"/>
      <c r="AR2630" s="31"/>
    </row>
    <row r="2631" spans="1:44" ht="30" customHeight="1" x14ac:dyDescent="0.3">
      <c r="A2631" s="29"/>
      <c r="B2631" s="29"/>
      <c r="C2631" s="29"/>
      <c r="D2631" s="29"/>
      <c r="E2631" s="29"/>
      <c r="F2631" s="29"/>
      <c r="G2631" s="29"/>
      <c r="H2631" s="29"/>
      <c r="I2631" s="29"/>
      <c r="J2631" s="29"/>
      <c r="K2631" s="31"/>
      <c r="L2631" s="31"/>
      <c r="M2631" s="31"/>
      <c r="N2631" s="31"/>
      <c r="O2631" s="31"/>
      <c r="P2631" s="31"/>
      <c r="Q2631" s="31"/>
      <c r="R2631" s="31"/>
      <c r="S2631" s="31"/>
      <c r="T2631" s="31"/>
      <c r="U2631" s="31"/>
      <c r="V2631" s="31"/>
      <c r="W2631" s="31"/>
      <c r="X2631" s="31"/>
      <c r="Y2631" s="31"/>
      <c r="Z2631" s="31"/>
      <c r="AA2631" s="31"/>
      <c r="AB2631" s="31"/>
      <c r="AC2631" s="31"/>
      <c r="AD2631" s="31"/>
      <c r="AE2631" s="31"/>
      <c r="AF2631" s="31"/>
      <c r="AG2631" s="31"/>
      <c r="AH2631" s="31"/>
      <c r="AI2631" s="31"/>
      <c r="AJ2631" s="31"/>
      <c r="AK2631" s="31"/>
      <c r="AL2631" s="31"/>
      <c r="AM2631" s="31"/>
      <c r="AN2631" s="31"/>
      <c r="AQ2631" s="31"/>
      <c r="AR2631" s="31"/>
    </row>
    <row r="2632" spans="1:44" ht="30" customHeight="1" x14ac:dyDescent="0.3">
      <c r="A2632" s="29"/>
      <c r="B2632" s="29"/>
      <c r="C2632" s="29"/>
      <c r="D2632" s="29"/>
      <c r="E2632" s="29"/>
      <c r="F2632" s="29"/>
      <c r="G2632" s="29"/>
      <c r="H2632" s="29"/>
      <c r="I2632" s="29"/>
      <c r="J2632" s="29"/>
      <c r="K2632" s="31"/>
      <c r="L2632" s="31"/>
      <c r="M2632" s="31"/>
      <c r="N2632" s="31"/>
      <c r="O2632" s="31"/>
      <c r="P2632" s="31"/>
      <c r="Q2632" s="31"/>
      <c r="R2632" s="31"/>
      <c r="S2632" s="31"/>
      <c r="T2632" s="31"/>
      <c r="U2632" s="31"/>
      <c r="V2632" s="31"/>
      <c r="W2632" s="31"/>
      <c r="X2632" s="31"/>
      <c r="Y2632" s="31"/>
      <c r="Z2632" s="31"/>
      <c r="AA2632" s="31"/>
      <c r="AB2632" s="31"/>
      <c r="AC2632" s="31"/>
      <c r="AD2632" s="31"/>
      <c r="AE2632" s="31"/>
      <c r="AF2632" s="31"/>
      <c r="AG2632" s="31"/>
      <c r="AH2632" s="31"/>
      <c r="AI2632" s="31"/>
      <c r="AJ2632" s="31"/>
      <c r="AK2632" s="31"/>
      <c r="AL2632" s="31"/>
      <c r="AM2632" s="31"/>
      <c r="AN2632" s="31"/>
      <c r="AQ2632" s="31"/>
      <c r="AR2632" s="31"/>
    </row>
    <row r="2633" spans="1:44" ht="30" customHeight="1" x14ac:dyDescent="0.3">
      <c r="A2633" s="29"/>
      <c r="B2633" s="29"/>
      <c r="C2633" s="29"/>
      <c r="D2633" s="29"/>
      <c r="E2633" s="29"/>
      <c r="F2633" s="29"/>
      <c r="G2633" s="29"/>
      <c r="H2633" s="29"/>
      <c r="I2633" s="29"/>
      <c r="J2633" s="29"/>
      <c r="K2633" s="31"/>
      <c r="L2633" s="31"/>
      <c r="M2633" s="31"/>
      <c r="N2633" s="31"/>
      <c r="O2633" s="31"/>
      <c r="P2633" s="31"/>
      <c r="Q2633" s="31"/>
      <c r="R2633" s="31"/>
      <c r="S2633" s="31"/>
      <c r="T2633" s="31"/>
      <c r="U2633" s="31"/>
      <c r="V2633" s="31"/>
      <c r="W2633" s="31"/>
      <c r="X2633" s="31"/>
      <c r="Y2633" s="31"/>
      <c r="Z2633" s="31"/>
      <c r="AA2633" s="31"/>
      <c r="AB2633" s="31"/>
      <c r="AC2633" s="31"/>
      <c r="AD2633" s="31"/>
      <c r="AE2633" s="31"/>
      <c r="AF2633" s="31"/>
      <c r="AG2633" s="31"/>
      <c r="AH2633" s="31"/>
      <c r="AI2633" s="31"/>
      <c r="AJ2633" s="31"/>
      <c r="AK2633" s="31"/>
      <c r="AL2633" s="31"/>
      <c r="AM2633" s="31"/>
      <c r="AN2633" s="31"/>
      <c r="AQ2633" s="31"/>
      <c r="AR2633" s="31"/>
    </row>
    <row r="2634" spans="1:44" ht="30" customHeight="1" x14ac:dyDescent="0.3">
      <c r="A2634" s="29"/>
      <c r="B2634" s="29"/>
      <c r="C2634" s="29"/>
      <c r="D2634" s="29"/>
      <c r="E2634" s="29"/>
      <c r="F2634" s="29"/>
      <c r="G2634" s="29"/>
      <c r="H2634" s="29"/>
      <c r="I2634" s="29"/>
      <c r="J2634" s="29"/>
      <c r="K2634" s="31"/>
      <c r="L2634" s="31"/>
      <c r="M2634" s="31"/>
      <c r="N2634" s="31"/>
      <c r="O2634" s="31"/>
      <c r="P2634" s="31"/>
      <c r="Q2634" s="31"/>
      <c r="R2634" s="31"/>
      <c r="S2634" s="31"/>
      <c r="T2634" s="31"/>
      <c r="U2634" s="31"/>
      <c r="V2634" s="31"/>
      <c r="W2634" s="31"/>
      <c r="X2634" s="31"/>
      <c r="Y2634" s="31"/>
      <c r="Z2634" s="31"/>
      <c r="AA2634" s="31"/>
      <c r="AB2634" s="31"/>
      <c r="AC2634" s="31"/>
      <c r="AD2634" s="31"/>
      <c r="AE2634" s="31"/>
      <c r="AF2634" s="31"/>
      <c r="AG2634" s="31"/>
      <c r="AH2634" s="31"/>
      <c r="AI2634" s="31"/>
      <c r="AJ2634" s="31"/>
      <c r="AK2634" s="31"/>
      <c r="AL2634" s="31"/>
      <c r="AM2634" s="31"/>
      <c r="AN2634" s="31"/>
      <c r="AQ2634" s="31"/>
    </row>
    <row r="2635" spans="1:44" ht="30" customHeight="1" x14ac:dyDescent="0.3">
      <c r="A2635" s="30"/>
      <c r="B2635" s="30"/>
      <c r="C2635" s="30"/>
      <c r="D2635" s="30"/>
      <c r="E2635" s="30"/>
      <c r="F2635" s="30"/>
      <c r="G2635" s="29"/>
      <c r="H2635" s="29"/>
      <c r="I2635" s="29"/>
      <c r="J2635" s="29"/>
      <c r="K2635" s="31"/>
      <c r="L2635" s="31"/>
      <c r="M2635" s="31"/>
      <c r="N2635" s="31"/>
      <c r="O2635" s="31"/>
      <c r="P2635" s="31"/>
      <c r="Q2635" s="31"/>
      <c r="R2635" s="31"/>
      <c r="S2635" s="31"/>
      <c r="T2635" s="31"/>
      <c r="U2635" s="31"/>
      <c r="V2635" s="31"/>
      <c r="W2635" s="31"/>
      <c r="X2635" s="31"/>
      <c r="Y2635" s="31"/>
      <c r="Z2635" s="31"/>
      <c r="AA2635" s="31"/>
      <c r="AB2635" s="31"/>
      <c r="AC2635" s="31"/>
      <c r="AD2635" s="31"/>
      <c r="AE2635" s="31"/>
      <c r="AF2635" s="31"/>
      <c r="AG2635" s="31"/>
      <c r="AH2635" s="31"/>
      <c r="AI2635" s="31"/>
      <c r="AJ2635" s="31"/>
      <c r="AK2635" s="31"/>
      <c r="AL2635" s="31"/>
      <c r="AM2635" s="31"/>
      <c r="AN2635" s="31"/>
      <c r="AQ2635" s="31"/>
    </row>
    <row r="2636" spans="1:44" ht="30" customHeight="1" x14ac:dyDescent="0.3">
      <c r="A2636" s="30"/>
      <c r="B2636" s="30"/>
      <c r="C2636" s="30"/>
      <c r="D2636" s="30"/>
      <c r="E2636" s="30"/>
      <c r="F2636" s="30"/>
      <c r="G2636" s="29"/>
      <c r="H2636" s="29"/>
      <c r="I2636" s="29"/>
      <c r="J2636" s="29"/>
      <c r="K2636" s="31"/>
      <c r="L2636" s="31"/>
      <c r="M2636" s="31"/>
      <c r="N2636" s="31"/>
      <c r="O2636" s="31"/>
      <c r="P2636" s="31"/>
      <c r="Q2636" s="31"/>
      <c r="R2636" s="31"/>
      <c r="S2636" s="31"/>
      <c r="T2636" s="31"/>
      <c r="U2636" s="31"/>
      <c r="V2636" s="31"/>
      <c r="W2636" s="31"/>
      <c r="X2636" s="31"/>
      <c r="Y2636" s="31"/>
      <c r="Z2636" s="31"/>
      <c r="AA2636" s="31"/>
      <c r="AB2636" s="31"/>
      <c r="AC2636" s="31"/>
      <c r="AD2636" s="31"/>
      <c r="AE2636" s="31"/>
      <c r="AF2636" s="31"/>
      <c r="AG2636" s="31"/>
      <c r="AH2636" s="31"/>
      <c r="AI2636" s="31"/>
      <c r="AJ2636" s="31"/>
      <c r="AK2636" s="31"/>
      <c r="AL2636" s="31"/>
      <c r="AM2636" s="31"/>
      <c r="AN2636" s="31"/>
      <c r="AQ2636" s="31"/>
    </row>
    <row r="2637" spans="1:44" ht="30" customHeight="1" x14ac:dyDescent="0.3">
      <c r="A2637" s="30"/>
      <c r="B2637" s="30"/>
      <c r="C2637" s="30"/>
      <c r="D2637" s="30"/>
      <c r="E2637" s="30"/>
      <c r="F2637" s="30"/>
      <c r="G2637" s="29"/>
      <c r="H2637" s="29"/>
      <c r="I2637" s="29"/>
      <c r="J2637" s="29"/>
      <c r="K2637" s="31"/>
      <c r="L2637" s="31"/>
      <c r="M2637" s="31"/>
      <c r="N2637" s="31"/>
      <c r="O2637" s="31"/>
      <c r="P2637" s="31"/>
      <c r="Q2637" s="31"/>
      <c r="R2637" s="31"/>
      <c r="S2637" s="31"/>
      <c r="T2637" s="31"/>
      <c r="U2637" s="31"/>
      <c r="V2637" s="31"/>
      <c r="W2637" s="31"/>
      <c r="X2637" s="31"/>
      <c r="Y2637" s="31"/>
      <c r="Z2637" s="31"/>
      <c r="AA2637" s="31"/>
      <c r="AB2637" s="31"/>
      <c r="AC2637" s="31"/>
      <c r="AD2637" s="31"/>
      <c r="AE2637" s="31"/>
      <c r="AF2637" s="31"/>
      <c r="AG2637" s="31"/>
      <c r="AH2637" s="31"/>
      <c r="AI2637" s="31"/>
      <c r="AJ2637" s="31"/>
      <c r="AK2637" s="31"/>
      <c r="AL2637" s="31"/>
      <c r="AM2637" s="31"/>
      <c r="AN2637" s="31"/>
      <c r="AQ2637" s="31"/>
    </row>
    <row r="2638" spans="1:44" ht="30" customHeight="1" x14ac:dyDescent="0.3">
      <c r="A2638" s="30"/>
      <c r="B2638" s="30"/>
      <c r="C2638" s="30"/>
      <c r="D2638" s="30"/>
      <c r="E2638" s="30"/>
      <c r="F2638" s="30"/>
      <c r="G2638" s="29"/>
      <c r="H2638" s="29"/>
      <c r="I2638" s="29"/>
      <c r="J2638" s="29"/>
      <c r="K2638" s="31"/>
      <c r="L2638" s="31"/>
      <c r="M2638" s="31"/>
      <c r="N2638" s="31"/>
      <c r="O2638" s="31"/>
      <c r="P2638" s="31"/>
      <c r="Q2638" s="31"/>
      <c r="R2638" s="31"/>
      <c r="S2638" s="31"/>
      <c r="T2638" s="31"/>
      <c r="U2638" s="31"/>
      <c r="V2638" s="31"/>
      <c r="W2638" s="31"/>
      <c r="X2638" s="31"/>
      <c r="Y2638" s="31"/>
      <c r="Z2638" s="31"/>
      <c r="AA2638" s="31"/>
      <c r="AB2638" s="31"/>
      <c r="AC2638" s="31"/>
      <c r="AD2638" s="31"/>
      <c r="AE2638" s="31"/>
      <c r="AF2638" s="31"/>
      <c r="AG2638" s="31"/>
      <c r="AH2638" s="31"/>
      <c r="AI2638" s="31"/>
      <c r="AJ2638" s="31"/>
      <c r="AK2638" s="31"/>
      <c r="AL2638" s="31"/>
      <c r="AM2638" s="31"/>
      <c r="AN2638" s="31"/>
      <c r="AQ2638" s="31"/>
    </row>
    <row r="2639" spans="1:44" ht="30" customHeight="1" x14ac:dyDescent="0.3">
      <c r="A2639" s="30"/>
      <c r="B2639" s="30"/>
      <c r="C2639" s="30"/>
      <c r="D2639" s="30"/>
      <c r="E2639" s="30"/>
      <c r="F2639" s="30"/>
      <c r="G2639" s="29"/>
      <c r="H2639" s="29"/>
      <c r="I2639" s="29"/>
      <c r="J2639" s="29"/>
      <c r="K2639" s="31"/>
      <c r="L2639" s="31"/>
      <c r="M2639" s="31"/>
      <c r="N2639" s="31"/>
      <c r="O2639" s="31"/>
      <c r="P2639" s="31"/>
      <c r="Q2639" s="31"/>
      <c r="R2639" s="31"/>
      <c r="S2639" s="31"/>
      <c r="T2639" s="31"/>
      <c r="U2639" s="31"/>
      <c r="V2639" s="31"/>
      <c r="W2639" s="31"/>
      <c r="X2639" s="31"/>
      <c r="Y2639" s="31"/>
      <c r="Z2639" s="31"/>
      <c r="AA2639" s="31"/>
      <c r="AB2639" s="31"/>
      <c r="AC2639" s="31"/>
      <c r="AD2639" s="31"/>
      <c r="AE2639" s="31"/>
      <c r="AF2639" s="31"/>
      <c r="AG2639" s="31"/>
      <c r="AH2639" s="31"/>
      <c r="AI2639" s="31"/>
      <c r="AJ2639" s="31"/>
      <c r="AK2639" s="31"/>
      <c r="AL2639" s="31"/>
      <c r="AM2639" s="31"/>
      <c r="AN2639" s="31"/>
      <c r="AQ2639" s="31"/>
    </row>
    <row r="2640" spans="1:44" ht="30" customHeight="1" x14ac:dyDescent="0.3">
      <c r="A2640" s="30"/>
      <c r="B2640" s="30"/>
      <c r="C2640" s="30"/>
      <c r="D2640" s="30"/>
      <c r="E2640" s="30"/>
      <c r="F2640" s="30"/>
      <c r="G2640" s="29"/>
      <c r="H2640" s="29"/>
      <c r="I2640" s="29"/>
      <c r="J2640" s="29"/>
      <c r="K2640" s="31"/>
      <c r="L2640" s="31"/>
      <c r="M2640" s="31"/>
      <c r="N2640" s="31"/>
      <c r="O2640" s="31"/>
      <c r="P2640" s="31"/>
      <c r="Q2640" s="31"/>
      <c r="R2640" s="31"/>
      <c r="S2640" s="31"/>
      <c r="T2640" s="31"/>
      <c r="U2640" s="31"/>
      <c r="V2640" s="31"/>
      <c r="W2640" s="31"/>
      <c r="X2640" s="31"/>
      <c r="Y2640" s="31"/>
      <c r="Z2640" s="31"/>
      <c r="AA2640" s="31"/>
      <c r="AB2640" s="31"/>
      <c r="AC2640" s="31"/>
      <c r="AD2640" s="31"/>
      <c r="AE2640" s="31"/>
      <c r="AF2640" s="31"/>
      <c r="AG2640" s="31"/>
      <c r="AH2640" s="31"/>
      <c r="AI2640" s="31"/>
      <c r="AJ2640" s="31"/>
      <c r="AK2640" s="31"/>
      <c r="AL2640" s="31"/>
      <c r="AM2640" s="31"/>
      <c r="AN2640" s="31"/>
      <c r="AQ2640" s="31"/>
    </row>
    <row r="2641" spans="1:44" ht="30" customHeight="1" x14ac:dyDescent="0.3">
      <c r="A2641" s="30"/>
      <c r="B2641" s="30"/>
      <c r="C2641" s="30"/>
      <c r="D2641" s="30"/>
      <c r="E2641" s="30"/>
      <c r="F2641" s="30"/>
      <c r="G2641" s="29"/>
      <c r="H2641" s="29"/>
      <c r="I2641" s="29"/>
      <c r="J2641" s="29"/>
      <c r="K2641" s="31"/>
      <c r="L2641" s="31"/>
      <c r="M2641" s="31"/>
      <c r="N2641" s="31"/>
      <c r="O2641" s="31"/>
      <c r="P2641" s="31"/>
      <c r="Q2641" s="31"/>
      <c r="R2641" s="31"/>
      <c r="S2641" s="31"/>
      <c r="T2641" s="31"/>
      <c r="U2641" s="31"/>
      <c r="V2641" s="31"/>
      <c r="W2641" s="31"/>
      <c r="X2641" s="31"/>
      <c r="Y2641" s="31"/>
      <c r="Z2641" s="31"/>
      <c r="AA2641" s="31"/>
      <c r="AB2641" s="31"/>
      <c r="AC2641" s="31"/>
      <c r="AD2641" s="31"/>
      <c r="AE2641" s="31"/>
      <c r="AF2641" s="31"/>
      <c r="AG2641" s="31"/>
      <c r="AH2641" s="31"/>
      <c r="AI2641" s="31"/>
      <c r="AJ2641" s="31"/>
      <c r="AK2641" s="31"/>
      <c r="AL2641" s="31"/>
      <c r="AM2641" s="31"/>
      <c r="AN2641" s="31"/>
      <c r="AQ2641" s="31"/>
    </row>
    <row r="2642" spans="1:44" ht="30" customHeight="1" x14ac:dyDescent="0.3">
      <c r="A2642" s="30"/>
      <c r="B2642" s="30"/>
      <c r="C2642" s="30"/>
      <c r="D2642" s="30"/>
      <c r="E2642" s="30"/>
      <c r="F2642" s="30"/>
      <c r="G2642" s="29"/>
      <c r="H2642" s="29"/>
      <c r="I2642" s="29"/>
      <c r="J2642" s="29"/>
      <c r="K2642" s="31"/>
      <c r="L2642" s="31"/>
      <c r="M2642" s="31"/>
      <c r="N2642" s="31"/>
      <c r="O2642" s="31"/>
      <c r="P2642" s="31"/>
      <c r="Q2642" s="31"/>
      <c r="R2642" s="31"/>
      <c r="S2642" s="31"/>
      <c r="T2642" s="31"/>
      <c r="U2642" s="31"/>
      <c r="V2642" s="31"/>
      <c r="W2642" s="31"/>
      <c r="X2642" s="31"/>
      <c r="Y2642" s="31"/>
      <c r="Z2642" s="31"/>
      <c r="AA2642" s="31"/>
      <c r="AB2642" s="31"/>
      <c r="AC2642" s="31"/>
      <c r="AD2642" s="31"/>
      <c r="AE2642" s="31"/>
      <c r="AF2642" s="31"/>
      <c r="AG2642" s="31"/>
      <c r="AH2642" s="31"/>
      <c r="AI2642" s="31"/>
      <c r="AJ2642" s="31"/>
      <c r="AK2642" s="31"/>
      <c r="AL2642" s="31"/>
      <c r="AM2642" s="31"/>
      <c r="AN2642" s="31"/>
      <c r="AQ2642" s="31"/>
    </row>
    <row r="2643" spans="1:44" ht="30" customHeight="1" x14ac:dyDescent="0.3">
      <c r="A2643" s="30"/>
      <c r="B2643" s="30"/>
      <c r="C2643" s="30"/>
      <c r="D2643" s="30"/>
      <c r="E2643" s="30"/>
      <c r="F2643" s="30"/>
      <c r="G2643" s="29"/>
      <c r="H2643" s="29"/>
      <c r="I2643" s="29"/>
      <c r="J2643" s="29"/>
      <c r="K2643" s="31"/>
      <c r="L2643" s="31"/>
      <c r="M2643" s="31"/>
      <c r="N2643" s="31"/>
      <c r="O2643" s="31"/>
      <c r="P2643" s="31"/>
      <c r="Q2643" s="31"/>
      <c r="R2643" s="31"/>
      <c r="S2643" s="31"/>
      <c r="T2643" s="31"/>
      <c r="U2643" s="31"/>
      <c r="V2643" s="31"/>
      <c r="W2643" s="31"/>
      <c r="X2643" s="31"/>
      <c r="Y2643" s="31"/>
      <c r="Z2643" s="31"/>
      <c r="AA2643" s="31"/>
      <c r="AB2643" s="31"/>
      <c r="AC2643" s="31"/>
      <c r="AD2643" s="31"/>
      <c r="AE2643" s="31"/>
      <c r="AF2643" s="31"/>
      <c r="AG2643" s="31"/>
      <c r="AH2643" s="31"/>
      <c r="AI2643" s="31"/>
      <c r="AJ2643" s="31"/>
      <c r="AK2643" s="31"/>
      <c r="AL2643" s="31"/>
      <c r="AM2643" s="31"/>
      <c r="AN2643" s="31"/>
      <c r="AQ2643" s="31"/>
    </row>
    <row r="2644" spans="1:44" ht="30" customHeight="1" x14ac:dyDescent="0.3">
      <c r="A2644" s="30"/>
      <c r="B2644" s="30"/>
      <c r="C2644" s="30"/>
      <c r="D2644" s="30"/>
      <c r="E2644" s="30"/>
      <c r="F2644" s="30"/>
      <c r="G2644" s="29"/>
      <c r="H2644" s="29"/>
      <c r="I2644" s="29"/>
      <c r="J2644" s="29"/>
      <c r="K2644" s="31"/>
      <c r="L2644" s="31"/>
      <c r="M2644" s="31"/>
      <c r="N2644" s="31"/>
      <c r="O2644" s="31"/>
      <c r="P2644" s="31"/>
      <c r="Q2644" s="31"/>
      <c r="R2644" s="31"/>
      <c r="S2644" s="31"/>
      <c r="T2644" s="31"/>
      <c r="U2644" s="31"/>
      <c r="V2644" s="31"/>
      <c r="W2644" s="31"/>
      <c r="X2644" s="31"/>
      <c r="Y2644" s="31"/>
      <c r="Z2644" s="31"/>
      <c r="AA2644" s="31"/>
      <c r="AB2644" s="31"/>
      <c r="AC2644" s="31"/>
      <c r="AD2644" s="31"/>
      <c r="AE2644" s="31"/>
      <c r="AF2644" s="31"/>
      <c r="AG2644" s="31"/>
      <c r="AH2644" s="31"/>
      <c r="AI2644" s="31"/>
      <c r="AJ2644" s="31"/>
      <c r="AK2644" s="31"/>
      <c r="AL2644" s="31"/>
      <c r="AM2644" s="31"/>
      <c r="AN2644" s="31"/>
      <c r="AQ2644" s="31"/>
    </row>
    <row r="2645" spans="1:44" ht="30" customHeight="1" x14ac:dyDescent="0.3">
      <c r="A2645" s="29"/>
      <c r="B2645" s="29"/>
      <c r="C2645" s="29"/>
      <c r="D2645" s="29"/>
      <c r="E2645" s="29"/>
      <c r="F2645" s="29"/>
      <c r="G2645" s="29"/>
      <c r="H2645" s="29"/>
      <c r="I2645" s="29"/>
      <c r="J2645" s="29"/>
      <c r="K2645" s="31"/>
      <c r="L2645" s="31"/>
      <c r="M2645" s="31"/>
      <c r="N2645" s="31"/>
      <c r="O2645" s="31"/>
      <c r="P2645" s="31"/>
      <c r="Q2645" s="31"/>
      <c r="R2645" s="31"/>
      <c r="S2645" s="31"/>
      <c r="T2645" s="31"/>
      <c r="U2645" s="31"/>
      <c r="V2645" s="31"/>
      <c r="W2645" s="31"/>
      <c r="X2645" s="31"/>
      <c r="Y2645" s="31"/>
      <c r="Z2645" s="31"/>
      <c r="AA2645" s="31"/>
      <c r="AB2645" s="31"/>
      <c r="AC2645" s="31"/>
      <c r="AD2645" s="31"/>
      <c r="AE2645" s="31"/>
      <c r="AF2645" s="31"/>
      <c r="AG2645" s="31"/>
      <c r="AH2645" s="31"/>
      <c r="AI2645" s="31"/>
      <c r="AJ2645" s="31"/>
      <c r="AK2645" s="31"/>
      <c r="AL2645" s="31"/>
      <c r="AM2645" s="31"/>
      <c r="AN2645" s="31"/>
      <c r="AQ2645" s="31"/>
    </row>
    <row r="2646" spans="1:44" ht="41.25" customHeight="1" x14ac:dyDescent="0.3">
      <c r="A2646" s="29"/>
      <c r="B2646" s="29"/>
      <c r="C2646" s="29"/>
      <c r="D2646" s="29"/>
      <c r="E2646" s="29"/>
      <c r="F2646" s="29"/>
      <c r="G2646" s="29"/>
      <c r="H2646" s="29"/>
      <c r="I2646" s="29"/>
      <c r="J2646" s="29"/>
      <c r="K2646" s="31"/>
      <c r="L2646" s="31"/>
      <c r="M2646" s="31"/>
      <c r="N2646" s="31"/>
      <c r="O2646" s="31"/>
      <c r="P2646" s="31"/>
      <c r="Q2646" s="31"/>
      <c r="R2646" s="31"/>
      <c r="S2646" s="31"/>
      <c r="T2646" s="31"/>
      <c r="U2646" s="31"/>
      <c r="V2646" s="31"/>
      <c r="W2646" s="31"/>
      <c r="X2646" s="31"/>
      <c r="Y2646" s="31"/>
      <c r="Z2646" s="31"/>
      <c r="AA2646" s="31"/>
      <c r="AB2646" s="31"/>
      <c r="AC2646" s="31"/>
      <c r="AD2646" s="31"/>
      <c r="AE2646" s="31"/>
      <c r="AF2646" s="31"/>
      <c r="AG2646" s="31"/>
      <c r="AH2646" s="31"/>
      <c r="AI2646" s="31"/>
      <c r="AJ2646" s="31"/>
      <c r="AK2646" s="31"/>
      <c r="AL2646" s="31"/>
      <c r="AM2646" s="31"/>
      <c r="AN2646" s="31"/>
      <c r="AQ2646" s="31"/>
      <c r="AR2646" s="31"/>
    </row>
    <row r="2647" spans="1:44" ht="30" customHeight="1" x14ac:dyDescent="0.3">
      <c r="A2647" s="29"/>
      <c r="B2647" s="29"/>
      <c r="C2647" s="29"/>
      <c r="D2647" s="29"/>
      <c r="E2647" s="29"/>
      <c r="F2647" s="29"/>
      <c r="G2647" s="29"/>
      <c r="H2647" s="29"/>
      <c r="I2647" s="29"/>
      <c r="J2647" s="29"/>
      <c r="K2647" s="31"/>
      <c r="L2647" s="31"/>
      <c r="M2647" s="31"/>
      <c r="N2647" s="31"/>
      <c r="O2647" s="31"/>
      <c r="P2647" s="31"/>
      <c r="Q2647" s="31"/>
      <c r="R2647" s="31"/>
      <c r="S2647" s="31"/>
      <c r="T2647" s="31"/>
      <c r="U2647" s="31"/>
      <c r="V2647" s="31"/>
      <c r="W2647" s="31"/>
      <c r="X2647" s="31"/>
      <c r="Y2647" s="31"/>
      <c r="Z2647" s="31"/>
      <c r="AA2647" s="31"/>
      <c r="AB2647" s="31"/>
      <c r="AC2647" s="31"/>
      <c r="AD2647" s="31"/>
      <c r="AE2647" s="31"/>
      <c r="AF2647" s="31"/>
      <c r="AG2647" s="31"/>
      <c r="AH2647" s="31"/>
      <c r="AI2647" s="31"/>
      <c r="AJ2647" s="31"/>
      <c r="AK2647" s="31"/>
      <c r="AL2647" s="31"/>
      <c r="AM2647" s="31"/>
      <c r="AN2647" s="31"/>
      <c r="AQ2647" s="31"/>
      <c r="AR2647" s="31"/>
    </row>
    <row r="2648" spans="1:44" ht="30" customHeight="1" x14ac:dyDescent="0.3">
      <c r="A2648" s="29"/>
      <c r="B2648" s="29"/>
      <c r="C2648" s="29"/>
      <c r="D2648" s="29"/>
      <c r="E2648" s="29"/>
      <c r="F2648" s="29"/>
      <c r="G2648" s="29"/>
      <c r="H2648" s="29"/>
      <c r="I2648" s="29"/>
      <c r="J2648" s="29"/>
      <c r="K2648" s="31"/>
      <c r="L2648" s="31"/>
      <c r="M2648" s="31"/>
      <c r="N2648" s="31"/>
      <c r="O2648" s="31"/>
      <c r="P2648" s="31"/>
      <c r="Q2648" s="31"/>
      <c r="R2648" s="31"/>
      <c r="S2648" s="31"/>
      <c r="T2648" s="31"/>
      <c r="U2648" s="31"/>
      <c r="V2648" s="31"/>
      <c r="W2648" s="31"/>
      <c r="X2648" s="31"/>
      <c r="Y2648" s="31"/>
      <c r="Z2648" s="31"/>
      <c r="AA2648" s="31"/>
      <c r="AB2648" s="31"/>
      <c r="AC2648" s="31"/>
      <c r="AD2648" s="31"/>
      <c r="AE2648" s="31"/>
      <c r="AF2648" s="31"/>
      <c r="AG2648" s="31"/>
      <c r="AH2648" s="31"/>
      <c r="AI2648" s="31"/>
      <c r="AJ2648" s="31"/>
      <c r="AK2648" s="31"/>
      <c r="AL2648" s="31"/>
      <c r="AM2648" s="31"/>
      <c r="AN2648" s="31"/>
      <c r="AQ2648" s="31"/>
      <c r="AR2648" s="31"/>
    </row>
    <row r="2649" spans="1:44" ht="30" customHeight="1" x14ac:dyDescent="0.3">
      <c r="A2649" s="29"/>
      <c r="B2649" s="29"/>
      <c r="C2649" s="29"/>
      <c r="D2649" s="29"/>
      <c r="E2649" s="29"/>
      <c r="F2649" s="29"/>
      <c r="G2649" s="29"/>
      <c r="H2649" s="29"/>
      <c r="I2649" s="29"/>
      <c r="J2649" s="29"/>
      <c r="K2649" s="31"/>
      <c r="L2649" s="31"/>
      <c r="M2649" s="31"/>
      <c r="N2649" s="31"/>
      <c r="O2649" s="31"/>
      <c r="P2649" s="31"/>
      <c r="Q2649" s="31"/>
      <c r="R2649" s="31"/>
      <c r="S2649" s="31"/>
      <c r="T2649" s="31"/>
      <c r="U2649" s="31"/>
      <c r="V2649" s="31"/>
      <c r="W2649" s="31"/>
      <c r="X2649" s="31"/>
      <c r="Y2649" s="31"/>
      <c r="Z2649" s="31"/>
      <c r="AA2649" s="31"/>
      <c r="AB2649" s="31"/>
      <c r="AC2649" s="31"/>
      <c r="AD2649" s="31"/>
      <c r="AE2649" s="31"/>
      <c r="AF2649" s="31"/>
      <c r="AG2649" s="31"/>
      <c r="AH2649" s="31"/>
      <c r="AI2649" s="31"/>
      <c r="AJ2649" s="31"/>
      <c r="AK2649" s="31"/>
      <c r="AL2649" s="31"/>
      <c r="AM2649" s="31"/>
      <c r="AN2649" s="31"/>
      <c r="AQ2649" s="31"/>
      <c r="AR2649" s="31"/>
    </row>
    <row r="2650" spans="1:44" ht="30" customHeight="1" x14ac:dyDescent="0.3">
      <c r="A2650" s="29"/>
      <c r="B2650" s="29"/>
      <c r="C2650" s="29"/>
      <c r="D2650" s="29"/>
      <c r="E2650" s="29"/>
      <c r="F2650" s="29"/>
      <c r="G2650" s="29"/>
      <c r="H2650" s="29"/>
      <c r="I2650" s="29"/>
      <c r="J2650" s="29"/>
      <c r="K2650" s="31"/>
      <c r="L2650" s="31"/>
      <c r="M2650" s="31"/>
      <c r="N2650" s="31"/>
      <c r="O2650" s="31"/>
      <c r="P2650" s="31"/>
      <c r="Q2650" s="31"/>
      <c r="R2650" s="31"/>
      <c r="S2650" s="31"/>
      <c r="T2650" s="31"/>
      <c r="U2650" s="31"/>
      <c r="V2650" s="31"/>
      <c r="W2650" s="31"/>
      <c r="X2650" s="31"/>
      <c r="Y2650" s="31"/>
      <c r="Z2650" s="31"/>
      <c r="AA2650" s="31"/>
      <c r="AB2650" s="31"/>
      <c r="AC2650" s="31"/>
      <c r="AD2650" s="31"/>
      <c r="AE2650" s="31"/>
      <c r="AF2650" s="31"/>
      <c r="AG2650" s="31"/>
      <c r="AH2650" s="31"/>
      <c r="AI2650" s="31"/>
      <c r="AJ2650" s="31"/>
      <c r="AK2650" s="31"/>
      <c r="AL2650" s="31"/>
      <c r="AM2650" s="31"/>
      <c r="AN2650" s="31"/>
      <c r="AQ2650" s="31"/>
      <c r="AR2650" s="31"/>
    </row>
    <row r="2651" spans="1:44" ht="36" customHeight="1" x14ac:dyDescent="0.3">
      <c r="A2651" s="29"/>
      <c r="B2651" s="29"/>
      <c r="C2651" s="29"/>
      <c r="D2651" s="29"/>
      <c r="E2651" s="29"/>
      <c r="F2651" s="29"/>
      <c r="G2651" s="29"/>
      <c r="H2651" s="29"/>
      <c r="I2651" s="29"/>
      <c r="J2651" s="29"/>
      <c r="K2651" s="31"/>
      <c r="L2651" s="31"/>
      <c r="M2651" s="31"/>
      <c r="N2651" s="31"/>
      <c r="O2651" s="31"/>
      <c r="P2651" s="31"/>
      <c r="Q2651" s="31"/>
      <c r="R2651" s="31"/>
      <c r="S2651" s="31"/>
      <c r="T2651" s="31"/>
      <c r="U2651" s="31"/>
      <c r="V2651" s="31"/>
      <c r="W2651" s="31"/>
      <c r="X2651" s="31"/>
      <c r="Y2651" s="31"/>
      <c r="Z2651" s="31"/>
      <c r="AA2651" s="31"/>
      <c r="AB2651" s="31"/>
      <c r="AC2651" s="31"/>
      <c r="AD2651" s="31"/>
      <c r="AE2651" s="31"/>
      <c r="AF2651" s="31"/>
      <c r="AG2651" s="31"/>
      <c r="AH2651" s="31"/>
      <c r="AI2651" s="31"/>
      <c r="AJ2651" s="31"/>
      <c r="AK2651" s="31"/>
      <c r="AL2651" s="31"/>
      <c r="AM2651" s="31"/>
      <c r="AN2651" s="31"/>
      <c r="AQ2651" s="31"/>
      <c r="AR2651" s="31"/>
    </row>
    <row r="2652" spans="1:44" ht="30" customHeight="1" x14ac:dyDescent="0.3">
      <c r="A2652" s="29"/>
      <c r="B2652" s="29"/>
      <c r="C2652" s="29"/>
      <c r="D2652" s="29"/>
      <c r="E2652" s="29"/>
      <c r="F2652" s="29"/>
      <c r="G2652" s="29"/>
      <c r="H2652" s="29"/>
      <c r="I2652" s="29"/>
      <c r="J2652" s="29"/>
      <c r="K2652" s="31"/>
      <c r="L2652" s="31"/>
      <c r="M2652" s="31"/>
      <c r="N2652" s="31"/>
      <c r="O2652" s="31"/>
      <c r="P2652" s="31"/>
      <c r="Q2652" s="31"/>
      <c r="R2652" s="31"/>
      <c r="S2652" s="31"/>
      <c r="T2652" s="31"/>
      <c r="U2652" s="31"/>
      <c r="V2652" s="31"/>
      <c r="W2652" s="31"/>
      <c r="X2652" s="31"/>
      <c r="Y2652" s="31"/>
      <c r="Z2652" s="31"/>
      <c r="AA2652" s="31"/>
      <c r="AB2652" s="31"/>
      <c r="AC2652" s="31"/>
      <c r="AD2652" s="31"/>
      <c r="AE2652" s="31"/>
      <c r="AF2652" s="31"/>
      <c r="AG2652" s="31"/>
      <c r="AH2652" s="31"/>
      <c r="AI2652" s="31"/>
      <c r="AJ2652" s="31"/>
      <c r="AK2652" s="31"/>
      <c r="AL2652" s="31"/>
      <c r="AM2652" s="31"/>
      <c r="AN2652" s="31"/>
      <c r="AQ2652" s="31"/>
      <c r="AR2652" s="31"/>
    </row>
    <row r="2653" spans="1:44" ht="30" customHeight="1" x14ac:dyDescent="0.3">
      <c r="A2653" s="29"/>
      <c r="B2653" s="29"/>
      <c r="C2653" s="29"/>
      <c r="D2653" s="29"/>
      <c r="E2653" s="29"/>
      <c r="F2653" s="29"/>
      <c r="G2653" s="29"/>
      <c r="H2653" s="29"/>
      <c r="I2653" s="29"/>
      <c r="J2653" s="29"/>
      <c r="K2653" s="31"/>
      <c r="L2653" s="31"/>
      <c r="M2653" s="31"/>
      <c r="N2653" s="31"/>
      <c r="O2653" s="31"/>
      <c r="P2653" s="31"/>
      <c r="Q2653" s="31"/>
      <c r="R2653" s="31"/>
      <c r="S2653" s="31"/>
      <c r="T2653" s="31"/>
      <c r="U2653" s="31"/>
      <c r="V2653" s="31"/>
      <c r="W2653" s="31"/>
      <c r="X2653" s="31"/>
      <c r="Y2653" s="31"/>
      <c r="Z2653" s="31"/>
      <c r="AA2653" s="31"/>
      <c r="AB2653" s="31"/>
      <c r="AC2653" s="31"/>
      <c r="AD2653" s="31"/>
      <c r="AE2653" s="31"/>
      <c r="AF2653" s="31"/>
      <c r="AG2653" s="31"/>
      <c r="AH2653" s="31"/>
      <c r="AI2653" s="31"/>
      <c r="AJ2653" s="31"/>
      <c r="AK2653" s="31"/>
      <c r="AL2653" s="31"/>
      <c r="AM2653" s="31"/>
      <c r="AN2653" s="31"/>
      <c r="AQ2653" s="31"/>
      <c r="AR2653" s="31"/>
    </row>
    <row r="2654" spans="1:44" ht="30" customHeight="1" x14ac:dyDescent="0.3">
      <c r="A2654" s="29"/>
      <c r="B2654" s="29"/>
      <c r="C2654" s="29"/>
      <c r="D2654" s="29"/>
      <c r="E2654" s="29"/>
      <c r="F2654" s="29"/>
      <c r="G2654" s="29"/>
      <c r="H2654" s="29"/>
      <c r="I2654" s="29"/>
      <c r="J2654" s="29"/>
      <c r="K2654" s="31"/>
      <c r="L2654" s="31"/>
      <c r="M2654" s="31"/>
      <c r="N2654" s="31"/>
      <c r="O2654" s="31"/>
      <c r="P2654" s="31"/>
      <c r="Q2654" s="31"/>
      <c r="R2654" s="31"/>
      <c r="S2654" s="31"/>
      <c r="T2654" s="31"/>
      <c r="U2654" s="31"/>
      <c r="V2654" s="31"/>
      <c r="W2654" s="31"/>
      <c r="X2654" s="31"/>
      <c r="Y2654" s="31"/>
      <c r="Z2654" s="31"/>
      <c r="AA2654" s="31"/>
      <c r="AB2654" s="31"/>
      <c r="AC2654" s="31"/>
      <c r="AD2654" s="31"/>
      <c r="AE2654" s="31"/>
      <c r="AF2654" s="31"/>
      <c r="AG2654" s="31"/>
      <c r="AH2654" s="31"/>
      <c r="AI2654" s="31"/>
      <c r="AJ2654" s="31"/>
      <c r="AK2654" s="31"/>
      <c r="AL2654" s="31"/>
      <c r="AM2654" s="31"/>
      <c r="AN2654" s="31"/>
      <c r="AQ2654" s="31"/>
      <c r="AR2654" s="31"/>
    </row>
    <row r="2655" spans="1:44" ht="30" customHeight="1" x14ac:dyDescent="0.3">
      <c r="A2655" s="29"/>
      <c r="B2655" s="29"/>
      <c r="C2655" s="29"/>
      <c r="D2655" s="29"/>
      <c r="E2655" s="29"/>
      <c r="F2655" s="29"/>
      <c r="G2655" s="29"/>
      <c r="H2655" s="29"/>
      <c r="I2655" s="29"/>
      <c r="J2655" s="29"/>
      <c r="K2655" s="31"/>
      <c r="L2655" s="31"/>
      <c r="M2655" s="31"/>
      <c r="N2655" s="31"/>
      <c r="O2655" s="31"/>
      <c r="P2655" s="31"/>
      <c r="Q2655" s="31"/>
      <c r="R2655" s="31"/>
      <c r="S2655" s="31"/>
      <c r="T2655" s="31"/>
      <c r="U2655" s="31"/>
      <c r="V2655" s="31"/>
      <c r="W2655" s="31"/>
      <c r="X2655" s="31"/>
      <c r="Y2655" s="31"/>
      <c r="Z2655" s="31"/>
      <c r="AA2655" s="31"/>
      <c r="AB2655" s="31"/>
      <c r="AC2655" s="31"/>
      <c r="AD2655" s="31"/>
      <c r="AE2655" s="31"/>
      <c r="AF2655" s="31"/>
      <c r="AG2655" s="31"/>
      <c r="AH2655" s="31"/>
      <c r="AI2655" s="31"/>
      <c r="AJ2655" s="31"/>
      <c r="AK2655" s="31"/>
      <c r="AL2655" s="31"/>
      <c r="AM2655" s="31"/>
      <c r="AN2655" s="31"/>
      <c r="AQ2655" s="31"/>
      <c r="AR2655" s="31"/>
    </row>
    <row r="2656" spans="1:44" ht="30" customHeight="1" x14ac:dyDescent="0.3">
      <c r="A2656" s="29"/>
      <c r="B2656" s="29"/>
      <c r="C2656" s="29"/>
      <c r="D2656" s="29"/>
      <c r="E2656" s="29"/>
      <c r="F2656" s="29"/>
      <c r="G2656" s="29"/>
      <c r="H2656" s="29"/>
      <c r="I2656" s="29"/>
      <c r="J2656" s="29"/>
      <c r="K2656" s="31"/>
      <c r="L2656" s="31"/>
      <c r="M2656" s="31"/>
      <c r="N2656" s="31"/>
      <c r="O2656" s="31"/>
      <c r="P2656" s="31"/>
      <c r="Q2656" s="31"/>
      <c r="R2656" s="31"/>
      <c r="S2656" s="31"/>
      <c r="T2656" s="31"/>
      <c r="U2656" s="31"/>
      <c r="V2656" s="31"/>
      <c r="W2656" s="31"/>
      <c r="X2656" s="31"/>
      <c r="Y2656" s="31"/>
      <c r="Z2656" s="31"/>
      <c r="AA2656" s="31"/>
      <c r="AB2656" s="31"/>
      <c r="AC2656" s="31"/>
      <c r="AD2656" s="31"/>
      <c r="AE2656" s="31"/>
      <c r="AF2656" s="31"/>
      <c r="AG2656" s="31"/>
      <c r="AH2656" s="31"/>
      <c r="AI2656" s="31"/>
      <c r="AJ2656" s="31"/>
      <c r="AK2656" s="31"/>
      <c r="AL2656" s="31"/>
      <c r="AM2656" s="31"/>
      <c r="AN2656" s="31"/>
      <c r="AQ2656" s="31"/>
      <c r="AR2656" s="31"/>
    </row>
    <row r="2657" spans="1:44" ht="30" customHeight="1" x14ac:dyDescent="0.3">
      <c r="A2657" s="29"/>
      <c r="B2657" s="29"/>
      <c r="C2657" s="29"/>
      <c r="D2657" s="29"/>
      <c r="E2657" s="29"/>
      <c r="F2657" s="29"/>
      <c r="G2657" s="29"/>
      <c r="H2657" s="29"/>
      <c r="I2657" s="29"/>
      <c r="J2657" s="29"/>
      <c r="K2657" s="31"/>
      <c r="L2657" s="31"/>
      <c r="M2657" s="31"/>
      <c r="N2657" s="31"/>
      <c r="O2657" s="31"/>
      <c r="P2657" s="31"/>
      <c r="Q2657" s="31"/>
      <c r="R2657" s="31"/>
      <c r="S2657" s="31"/>
      <c r="T2657" s="31"/>
      <c r="U2657" s="31"/>
      <c r="V2657" s="31"/>
      <c r="W2657" s="31"/>
      <c r="X2657" s="31"/>
      <c r="Y2657" s="31"/>
      <c r="Z2657" s="31"/>
      <c r="AA2657" s="31"/>
      <c r="AB2657" s="31"/>
      <c r="AC2657" s="31"/>
      <c r="AD2657" s="31"/>
      <c r="AE2657" s="31"/>
      <c r="AF2657" s="31"/>
      <c r="AG2657" s="31"/>
      <c r="AH2657" s="31"/>
      <c r="AI2657" s="31"/>
      <c r="AJ2657" s="31"/>
      <c r="AK2657" s="31"/>
      <c r="AL2657" s="31"/>
      <c r="AM2657" s="31"/>
      <c r="AN2657" s="31"/>
      <c r="AQ2657" s="31"/>
      <c r="AR2657" s="31"/>
    </row>
    <row r="2658" spans="1:44" ht="30" customHeight="1" x14ac:dyDescent="0.3">
      <c r="A2658" s="29"/>
      <c r="B2658" s="29"/>
      <c r="C2658" s="29"/>
      <c r="D2658" s="29"/>
      <c r="E2658" s="29"/>
      <c r="F2658" s="29"/>
      <c r="G2658" s="29"/>
      <c r="H2658" s="29"/>
      <c r="I2658" s="29"/>
      <c r="J2658" s="29"/>
      <c r="K2658" s="31"/>
      <c r="L2658" s="31"/>
      <c r="M2658" s="31"/>
      <c r="N2658" s="31"/>
      <c r="O2658" s="31"/>
      <c r="P2658" s="31"/>
      <c r="Q2658" s="31"/>
      <c r="R2658" s="31"/>
      <c r="S2658" s="31"/>
      <c r="T2658" s="31"/>
      <c r="U2658" s="31"/>
      <c r="V2658" s="31"/>
      <c r="W2658" s="31"/>
      <c r="X2658" s="31"/>
      <c r="Y2658" s="31"/>
      <c r="Z2658" s="31"/>
      <c r="AA2658" s="31"/>
      <c r="AB2658" s="31"/>
      <c r="AC2658" s="31"/>
      <c r="AD2658" s="31"/>
      <c r="AE2658" s="31"/>
      <c r="AF2658" s="31"/>
      <c r="AG2658" s="31"/>
      <c r="AH2658" s="31"/>
      <c r="AI2658" s="31"/>
      <c r="AJ2658" s="31"/>
      <c r="AK2658" s="31"/>
      <c r="AL2658" s="31"/>
      <c r="AM2658" s="31"/>
      <c r="AN2658" s="31"/>
      <c r="AQ2658" s="31"/>
      <c r="AR2658" s="31"/>
    </row>
    <row r="2659" spans="1:44" ht="30" customHeight="1" x14ac:dyDescent="0.3">
      <c r="A2659" s="29"/>
      <c r="B2659" s="29"/>
      <c r="C2659" s="29"/>
      <c r="D2659" s="29"/>
      <c r="E2659" s="29"/>
      <c r="F2659" s="29"/>
      <c r="G2659" s="29"/>
      <c r="H2659" s="29"/>
      <c r="I2659" s="29"/>
      <c r="J2659" s="29"/>
      <c r="K2659" s="31"/>
      <c r="L2659" s="31"/>
      <c r="M2659" s="31"/>
      <c r="N2659" s="31"/>
      <c r="O2659" s="31"/>
      <c r="P2659" s="31"/>
      <c r="Q2659" s="31"/>
      <c r="R2659" s="31"/>
      <c r="S2659" s="31"/>
      <c r="T2659" s="31"/>
      <c r="U2659" s="31"/>
      <c r="V2659" s="31"/>
      <c r="W2659" s="31"/>
      <c r="X2659" s="31"/>
      <c r="Y2659" s="31"/>
      <c r="Z2659" s="31"/>
      <c r="AA2659" s="31"/>
      <c r="AB2659" s="31"/>
      <c r="AC2659" s="31"/>
      <c r="AD2659" s="31"/>
      <c r="AE2659" s="31"/>
      <c r="AF2659" s="31"/>
      <c r="AG2659" s="31"/>
      <c r="AH2659" s="31"/>
      <c r="AI2659" s="31"/>
      <c r="AJ2659" s="31"/>
      <c r="AK2659" s="31"/>
      <c r="AL2659" s="31"/>
      <c r="AM2659" s="31"/>
      <c r="AN2659" s="31"/>
      <c r="AQ2659" s="31"/>
      <c r="AR2659" s="31"/>
    </row>
    <row r="2660" spans="1:44" ht="30" customHeight="1" x14ac:dyDescent="0.3">
      <c r="A2660" s="29"/>
      <c r="B2660" s="29"/>
      <c r="C2660" s="29"/>
      <c r="D2660" s="29"/>
      <c r="E2660" s="29"/>
      <c r="F2660" s="29"/>
      <c r="G2660" s="29"/>
      <c r="H2660" s="29"/>
      <c r="I2660" s="29"/>
      <c r="J2660" s="29"/>
      <c r="K2660" s="31"/>
      <c r="L2660" s="31"/>
      <c r="M2660" s="31"/>
      <c r="N2660" s="31"/>
      <c r="O2660" s="31"/>
      <c r="P2660" s="31"/>
      <c r="Q2660" s="31"/>
      <c r="R2660" s="31"/>
      <c r="S2660" s="31"/>
      <c r="T2660" s="31"/>
      <c r="U2660" s="31"/>
      <c r="V2660" s="31"/>
      <c r="W2660" s="31"/>
      <c r="X2660" s="31"/>
      <c r="Y2660" s="31"/>
      <c r="Z2660" s="31"/>
      <c r="AA2660" s="31"/>
      <c r="AB2660" s="31"/>
      <c r="AC2660" s="31"/>
      <c r="AD2660" s="31"/>
      <c r="AE2660" s="31"/>
      <c r="AF2660" s="31"/>
      <c r="AG2660" s="31"/>
      <c r="AH2660" s="31"/>
      <c r="AI2660" s="31"/>
      <c r="AJ2660" s="31"/>
      <c r="AK2660" s="31"/>
      <c r="AL2660" s="31"/>
      <c r="AM2660" s="31"/>
      <c r="AN2660" s="31"/>
      <c r="AQ2660" s="31"/>
      <c r="AR2660" s="31"/>
    </row>
    <row r="2661" spans="1:44" ht="30" customHeight="1" x14ac:dyDescent="0.3">
      <c r="A2661" s="29"/>
      <c r="B2661" s="29"/>
      <c r="C2661" s="29"/>
      <c r="D2661" s="29"/>
      <c r="E2661" s="29"/>
      <c r="F2661" s="29"/>
      <c r="G2661" s="29"/>
      <c r="H2661" s="29"/>
      <c r="I2661" s="29"/>
      <c r="J2661" s="29"/>
      <c r="K2661" s="31"/>
      <c r="L2661" s="31"/>
      <c r="M2661" s="31"/>
      <c r="N2661" s="31"/>
      <c r="O2661" s="31"/>
      <c r="P2661" s="31"/>
      <c r="Q2661" s="31"/>
      <c r="R2661" s="31"/>
      <c r="S2661" s="31"/>
      <c r="T2661" s="31"/>
      <c r="U2661" s="31"/>
      <c r="V2661" s="31"/>
      <c r="W2661" s="31"/>
      <c r="X2661" s="31"/>
      <c r="Y2661" s="31"/>
      <c r="Z2661" s="31"/>
      <c r="AA2661" s="31"/>
      <c r="AB2661" s="31"/>
      <c r="AC2661" s="31"/>
      <c r="AD2661" s="31"/>
      <c r="AE2661" s="31"/>
      <c r="AF2661" s="31"/>
      <c r="AG2661" s="31"/>
      <c r="AH2661" s="31"/>
      <c r="AI2661" s="31"/>
      <c r="AJ2661" s="31"/>
      <c r="AK2661" s="31"/>
      <c r="AL2661" s="31"/>
      <c r="AM2661" s="31"/>
      <c r="AN2661" s="31"/>
      <c r="AQ2661" s="31"/>
      <c r="AR2661" s="31"/>
    </row>
    <row r="2662" spans="1:44" ht="30" customHeight="1" x14ac:dyDescent="0.3">
      <c r="A2662" s="29"/>
      <c r="B2662" s="29"/>
      <c r="C2662" s="29"/>
      <c r="D2662" s="29"/>
      <c r="E2662" s="29"/>
      <c r="F2662" s="29"/>
      <c r="G2662" s="29"/>
      <c r="H2662" s="29"/>
      <c r="I2662" s="29"/>
      <c r="J2662" s="29"/>
      <c r="K2662" s="31"/>
      <c r="L2662" s="31"/>
      <c r="M2662" s="31"/>
      <c r="N2662" s="31"/>
      <c r="O2662" s="31"/>
      <c r="P2662" s="31"/>
      <c r="Q2662" s="31"/>
      <c r="R2662" s="31"/>
      <c r="S2662" s="31"/>
      <c r="T2662" s="31"/>
      <c r="U2662" s="31"/>
      <c r="V2662" s="31"/>
      <c r="W2662" s="31"/>
      <c r="X2662" s="31"/>
      <c r="Y2662" s="31"/>
      <c r="Z2662" s="31"/>
      <c r="AA2662" s="31"/>
      <c r="AB2662" s="31"/>
      <c r="AC2662" s="31"/>
      <c r="AD2662" s="31"/>
      <c r="AE2662" s="31"/>
      <c r="AF2662" s="31"/>
      <c r="AG2662" s="31"/>
      <c r="AH2662" s="31"/>
      <c r="AI2662" s="31"/>
      <c r="AJ2662" s="31"/>
      <c r="AK2662" s="31"/>
      <c r="AL2662" s="31"/>
      <c r="AM2662" s="31"/>
      <c r="AN2662" s="31"/>
      <c r="AQ2662" s="31"/>
      <c r="AR2662" s="31"/>
    </row>
    <row r="2663" spans="1:44" ht="65.25" customHeight="1" x14ac:dyDescent="0.3">
      <c r="A2663" s="29"/>
      <c r="B2663" s="29"/>
      <c r="C2663" s="29"/>
      <c r="D2663" s="29"/>
      <c r="E2663" s="29"/>
      <c r="F2663" s="29"/>
      <c r="G2663" s="29"/>
      <c r="H2663" s="29"/>
      <c r="I2663" s="29"/>
      <c r="J2663" s="29"/>
      <c r="K2663" s="31"/>
      <c r="L2663" s="31"/>
      <c r="M2663" s="31"/>
      <c r="N2663" s="31"/>
      <c r="O2663" s="31"/>
      <c r="P2663" s="31"/>
      <c r="Q2663" s="31"/>
      <c r="R2663" s="31"/>
      <c r="S2663" s="31"/>
      <c r="T2663" s="31"/>
      <c r="U2663" s="31"/>
      <c r="V2663" s="31"/>
      <c r="W2663" s="31"/>
      <c r="X2663" s="31"/>
      <c r="Y2663" s="31"/>
      <c r="Z2663" s="31"/>
      <c r="AA2663" s="31"/>
      <c r="AB2663" s="31"/>
      <c r="AC2663" s="31"/>
      <c r="AD2663" s="31"/>
      <c r="AE2663" s="31"/>
      <c r="AF2663" s="31"/>
      <c r="AG2663" s="31"/>
      <c r="AH2663" s="31"/>
      <c r="AI2663" s="31"/>
      <c r="AJ2663" s="31"/>
      <c r="AK2663" s="31"/>
      <c r="AL2663" s="31"/>
      <c r="AM2663" s="31"/>
      <c r="AN2663" s="31"/>
      <c r="AQ2663" s="31"/>
      <c r="AR2663" s="31"/>
    </row>
    <row r="2664" spans="1:44" ht="30" customHeight="1" x14ac:dyDescent="0.3">
      <c r="A2664" s="29"/>
      <c r="B2664" s="29"/>
      <c r="C2664" s="29"/>
      <c r="D2664" s="29"/>
      <c r="E2664" s="29"/>
      <c r="F2664" s="29"/>
      <c r="G2664" s="29"/>
      <c r="H2664" s="29"/>
      <c r="I2664" s="29"/>
      <c r="J2664" s="29"/>
      <c r="K2664" s="31"/>
      <c r="L2664" s="31"/>
      <c r="M2664" s="31"/>
      <c r="N2664" s="31"/>
      <c r="O2664" s="31"/>
      <c r="P2664" s="31"/>
      <c r="Q2664" s="31"/>
      <c r="R2664" s="31"/>
      <c r="S2664" s="31"/>
      <c r="T2664" s="31"/>
      <c r="U2664" s="31"/>
      <c r="V2664" s="31"/>
      <c r="W2664" s="31"/>
      <c r="X2664" s="31"/>
      <c r="Y2664" s="31"/>
      <c r="Z2664" s="31"/>
      <c r="AA2664" s="31"/>
      <c r="AB2664" s="31"/>
      <c r="AC2664" s="31"/>
      <c r="AD2664" s="31"/>
      <c r="AE2664" s="31"/>
      <c r="AF2664" s="31"/>
      <c r="AG2664" s="31"/>
      <c r="AH2664" s="31"/>
      <c r="AI2664" s="31"/>
      <c r="AJ2664" s="31"/>
      <c r="AK2664" s="31"/>
      <c r="AL2664" s="31"/>
      <c r="AM2664" s="31"/>
      <c r="AN2664" s="31"/>
      <c r="AQ2664" s="31"/>
      <c r="AR2664" s="31"/>
    </row>
    <row r="2665" spans="1:44" ht="30" customHeight="1" x14ac:dyDescent="0.3">
      <c r="A2665" s="29"/>
      <c r="B2665" s="29"/>
      <c r="C2665" s="29"/>
      <c r="D2665" s="29"/>
      <c r="E2665" s="29"/>
      <c r="F2665" s="29"/>
      <c r="G2665" s="29"/>
      <c r="H2665" s="29"/>
      <c r="I2665" s="29"/>
      <c r="J2665" s="29"/>
      <c r="K2665" s="31"/>
      <c r="L2665" s="31"/>
      <c r="M2665" s="31"/>
      <c r="N2665" s="31"/>
      <c r="O2665" s="31"/>
      <c r="P2665" s="31"/>
      <c r="Q2665" s="31"/>
      <c r="R2665" s="31"/>
      <c r="S2665" s="31"/>
      <c r="T2665" s="31"/>
      <c r="U2665" s="31"/>
      <c r="V2665" s="31"/>
      <c r="W2665" s="31"/>
      <c r="X2665" s="31"/>
      <c r="Y2665" s="31"/>
      <c r="Z2665" s="31"/>
      <c r="AA2665" s="31"/>
      <c r="AB2665" s="31"/>
      <c r="AC2665" s="31"/>
      <c r="AD2665" s="31"/>
      <c r="AE2665" s="31"/>
      <c r="AF2665" s="31"/>
      <c r="AG2665" s="31"/>
      <c r="AH2665" s="31"/>
      <c r="AI2665" s="31"/>
      <c r="AJ2665" s="31"/>
      <c r="AK2665" s="31"/>
      <c r="AL2665" s="31"/>
      <c r="AM2665" s="31"/>
      <c r="AN2665" s="31"/>
      <c r="AQ2665" s="31"/>
      <c r="AR2665" s="31"/>
    </row>
    <row r="2666" spans="1:44" ht="30" customHeight="1" x14ac:dyDescent="0.3">
      <c r="A2666" s="29"/>
      <c r="B2666" s="29"/>
      <c r="C2666" s="29"/>
      <c r="D2666" s="29"/>
      <c r="E2666" s="29"/>
      <c r="F2666" s="29"/>
      <c r="G2666" s="29"/>
      <c r="H2666" s="29"/>
      <c r="I2666" s="29"/>
      <c r="J2666" s="29"/>
      <c r="K2666" s="31"/>
      <c r="L2666" s="31"/>
      <c r="M2666" s="31"/>
      <c r="N2666" s="31"/>
      <c r="O2666" s="31"/>
      <c r="P2666" s="31"/>
      <c r="Q2666" s="31"/>
      <c r="R2666" s="31"/>
      <c r="S2666" s="31"/>
      <c r="T2666" s="31"/>
      <c r="U2666" s="31"/>
      <c r="V2666" s="31"/>
      <c r="W2666" s="31"/>
      <c r="X2666" s="31"/>
      <c r="Y2666" s="31"/>
      <c r="Z2666" s="31"/>
      <c r="AA2666" s="31"/>
      <c r="AB2666" s="31"/>
      <c r="AC2666" s="31"/>
      <c r="AD2666" s="31"/>
      <c r="AE2666" s="31"/>
      <c r="AF2666" s="31"/>
      <c r="AG2666" s="31"/>
      <c r="AH2666" s="31"/>
      <c r="AI2666" s="31"/>
      <c r="AJ2666" s="31"/>
      <c r="AK2666" s="31"/>
      <c r="AL2666" s="31"/>
      <c r="AM2666" s="31"/>
      <c r="AN2666" s="31"/>
      <c r="AQ2666" s="31"/>
      <c r="AR2666" s="31"/>
    </row>
    <row r="2667" spans="1:44" ht="30" customHeight="1" x14ac:dyDescent="0.3">
      <c r="A2667" s="29"/>
      <c r="B2667" s="29"/>
      <c r="C2667" s="29"/>
      <c r="D2667" s="29"/>
      <c r="E2667" s="29"/>
      <c r="F2667" s="29"/>
      <c r="G2667" s="29"/>
      <c r="H2667" s="29"/>
      <c r="I2667" s="29"/>
      <c r="J2667" s="29"/>
      <c r="K2667" s="31"/>
      <c r="L2667" s="31"/>
      <c r="M2667" s="31"/>
      <c r="N2667" s="31"/>
      <c r="O2667" s="31"/>
      <c r="P2667" s="31"/>
      <c r="Q2667" s="31"/>
      <c r="R2667" s="31"/>
      <c r="S2667" s="31"/>
      <c r="T2667" s="31"/>
      <c r="U2667" s="31"/>
      <c r="V2667" s="31"/>
      <c r="W2667" s="31"/>
      <c r="X2667" s="31"/>
      <c r="Y2667" s="31"/>
      <c r="Z2667" s="31"/>
      <c r="AA2667" s="31"/>
      <c r="AB2667" s="31"/>
      <c r="AC2667" s="31"/>
      <c r="AD2667" s="31"/>
      <c r="AE2667" s="31"/>
      <c r="AF2667" s="31"/>
      <c r="AG2667" s="31"/>
      <c r="AH2667" s="31"/>
      <c r="AI2667" s="31"/>
      <c r="AJ2667" s="31"/>
      <c r="AK2667" s="31"/>
      <c r="AL2667" s="31"/>
      <c r="AM2667" s="31"/>
      <c r="AN2667" s="31"/>
      <c r="AQ2667" s="31"/>
      <c r="AR2667" s="31"/>
    </row>
    <row r="2668" spans="1:44" ht="41.25" customHeight="1" x14ac:dyDescent="0.3">
      <c r="A2668" s="29"/>
      <c r="B2668" s="29"/>
      <c r="C2668" s="29"/>
      <c r="D2668" s="29"/>
      <c r="E2668" s="29"/>
      <c r="F2668" s="29"/>
      <c r="G2668" s="29"/>
      <c r="H2668" s="29"/>
      <c r="I2668" s="29"/>
      <c r="J2668" s="29"/>
      <c r="K2668" s="31"/>
      <c r="L2668" s="31"/>
      <c r="M2668" s="31"/>
      <c r="N2668" s="31"/>
      <c r="O2668" s="31"/>
      <c r="P2668" s="31"/>
      <c r="Q2668" s="31"/>
      <c r="R2668" s="31"/>
      <c r="S2668" s="31"/>
      <c r="T2668" s="31"/>
      <c r="U2668" s="31"/>
      <c r="V2668" s="31"/>
      <c r="W2668" s="31"/>
      <c r="X2668" s="31"/>
      <c r="Y2668" s="31"/>
      <c r="Z2668" s="31"/>
      <c r="AA2668" s="31"/>
      <c r="AB2668" s="31"/>
      <c r="AC2668" s="31"/>
      <c r="AD2668" s="31"/>
      <c r="AE2668" s="31"/>
      <c r="AF2668" s="31"/>
      <c r="AG2668" s="31"/>
      <c r="AH2668" s="31"/>
      <c r="AI2668" s="31"/>
      <c r="AJ2668" s="31"/>
      <c r="AK2668" s="31"/>
      <c r="AL2668" s="31"/>
      <c r="AM2668" s="31"/>
      <c r="AN2668" s="31"/>
    </row>
    <row r="2669" spans="1:44" ht="30" customHeight="1" x14ac:dyDescent="0.3">
      <c r="A2669" s="30"/>
      <c r="B2669" s="30"/>
      <c r="C2669" s="29"/>
      <c r="D2669" s="29"/>
      <c r="E2669" s="29"/>
      <c r="F2669" s="29"/>
      <c r="G2669" s="29"/>
      <c r="H2669" s="29"/>
      <c r="I2669" s="29"/>
      <c r="J2669" s="29"/>
      <c r="K2669" s="31"/>
      <c r="L2669" s="31"/>
      <c r="M2669" s="31"/>
      <c r="N2669" s="31"/>
      <c r="O2669" s="31"/>
      <c r="P2669" s="31"/>
      <c r="Q2669" s="31"/>
      <c r="R2669" s="31"/>
      <c r="S2669" s="31"/>
      <c r="T2669" s="31"/>
      <c r="U2669" s="31"/>
      <c r="V2669" s="31"/>
      <c r="W2669" s="31"/>
      <c r="X2669" s="31"/>
      <c r="Y2669" s="31"/>
      <c r="Z2669" s="31"/>
      <c r="AA2669" s="31"/>
      <c r="AB2669" s="31"/>
      <c r="AC2669" s="31"/>
      <c r="AD2669" s="31"/>
      <c r="AE2669" s="31"/>
      <c r="AF2669" s="31"/>
      <c r="AG2669" s="31"/>
      <c r="AH2669" s="31"/>
      <c r="AI2669" s="31"/>
      <c r="AJ2669" s="31"/>
      <c r="AK2669" s="31"/>
      <c r="AL2669" s="31"/>
      <c r="AM2669" s="31"/>
      <c r="AN2669" s="31"/>
    </row>
    <row r="2670" spans="1:44" ht="30" customHeight="1" x14ac:dyDescent="0.3">
      <c r="A2670" s="30"/>
      <c r="B2670" s="30"/>
      <c r="C2670" s="29"/>
      <c r="D2670" s="29"/>
      <c r="E2670" s="29"/>
      <c r="F2670" s="29"/>
      <c r="G2670" s="29"/>
      <c r="H2670" s="29"/>
      <c r="I2670" s="29"/>
      <c r="J2670" s="29"/>
      <c r="K2670" s="31"/>
      <c r="L2670" s="31"/>
      <c r="M2670" s="31"/>
      <c r="N2670" s="31"/>
      <c r="O2670" s="31"/>
      <c r="P2670" s="31"/>
      <c r="Q2670" s="31"/>
      <c r="R2670" s="31"/>
      <c r="S2670" s="31"/>
      <c r="T2670" s="31"/>
      <c r="U2670" s="31"/>
      <c r="V2670" s="31"/>
      <c r="W2670" s="31"/>
      <c r="X2670" s="31"/>
      <c r="Y2670" s="31"/>
      <c r="Z2670" s="31"/>
      <c r="AA2670" s="31"/>
      <c r="AB2670" s="31"/>
      <c r="AC2670" s="31"/>
      <c r="AD2670" s="31"/>
      <c r="AE2670" s="31"/>
      <c r="AF2670" s="31"/>
      <c r="AG2670" s="31"/>
      <c r="AH2670" s="31"/>
      <c r="AI2670" s="31"/>
      <c r="AJ2670" s="31"/>
      <c r="AK2670" s="31"/>
      <c r="AL2670" s="31"/>
      <c r="AM2670" s="31"/>
      <c r="AN2670" s="31"/>
    </row>
    <row r="2671" spans="1:44" ht="30" customHeight="1" x14ac:dyDescent="0.3">
      <c r="A2671" s="30"/>
      <c r="B2671" s="30"/>
      <c r="C2671" s="29"/>
      <c r="D2671" s="29"/>
      <c r="E2671" s="29"/>
      <c r="F2671" s="29"/>
      <c r="G2671" s="29"/>
      <c r="H2671" s="29"/>
      <c r="I2671" s="29"/>
      <c r="J2671" s="29"/>
      <c r="K2671" s="31"/>
      <c r="L2671" s="31"/>
      <c r="M2671" s="31"/>
      <c r="N2671" s="31"/>
      <c r="O2671" s="31"/>
      <c r="P2671" s="31"/>
      <c r="Q2671" s="31"/>
      <c r="R2671" s="31"/>
      <c r="S2671" s="31"/>
      <c r="T2671" s="31"/>
      <c r="U2671" s="31"/>
      <c r="V2671" s="31"/>
      <c r="W2671" s="31"/>
      <c r="X2671" s="31"/>
      <c r="Y2671" s="31"/>
      <c r="Z2671" s="31"/>
      <c r="AA2671" s="31"/>
      <c r="AB2671" s="31"/>
      <c r="AC2671" s="31"/>
      <c r="AD2671" s="31"/>
      <c r="AE2671" s="31"/>
      <c r="AF2671" s="31"/>
      <c r="AG2671" s="31"/>
      <c r="AH2671" s="31"/>
      <c r="AI2671" s="31"/>
      <c r="AJ2671" s="31"/>
      <c r="AK2671" s="31"/>
      <c r="AL2671" s="31"/>
      <c r="AM2671" s="31"/>
      <c r="AN2671" s="31"/>
    </row>
    <row r="2672" spans="1:44" ht="30" customHeight="1" x14ac:dyDescent="0.3">
      <c r="A2672" s="30"/>
      <c r="B2672" s="30"/>
      <c r="C2672" s="29"/>
      <c r="D2672" s="29"/>
      <c r="E2672" s="29"/>
      <c r="F2672" s="29"/>
      <c r="G2672" s="29"/>
      <c r="H2672" s="29"/>
      <c r="I2672" s="29"/>
      <c r="J2672" s="29"/>
      <c r="K2672" s="31"/>
      <c r="L2672" s="31"/>
      <c r="M2672" s="31"/>
      <c r="N2672" s="31"/>
      <c r="O2672" s="31"/>
      <c r="P2672" s="31"/>
      <c r="Q2672" s="31"/>
      <c r="R2672" s="31"/>
      <c r="S2672" s="31"/>
      <c r="T2672" s="31"/>
      <c r="U2672" s="31"/>
      <c r="V2672" s="31"/>
      <c r="W2672" s="31"/>
      <c r="X2672" s="31"/>
      <c r="Y2672" s="31"/>
      <c r="Z2672" s="31"/>
      <c r="AA2672" s="31"/>
      <c r="AB2672" s="31"/>
      <c r="AC2672" s="31"/>
      <c r="AD2672" s="31"/>
      <c r="AE2672" s="31"/>
      <c r="AF2672" s="31"/>
      <c r="AG2672" s="31"/>
      <c r="AH2672" s="31"/>
      <c r="AI2672" s="31"/>
      <c r="AJ2672" s="31"/>
      <c r="AK2672" s="31"/>
      <c r="AL2672" s="31"/>
      <c r="AM2672" s="31"/>
      <c r="AN2672" s="31"/>
    </row>
    <row r="2673" spans="1:44" ht="30" customHeight="1" x14ac:dyDescent="0.3">
      <c r="A2673" s="30"/>
      <c r="B2673" s="30"/>
      <c r="C2673" s="29"/>
      <c r="D2673" s="29"/>
      <c r="E2673" s="29"/>
      <c r="F2673" s="29"/>
      <c r="G2673" s="29"/>
      <c r="H2673" s="29"/>
      <c r="I2673" s="29"/>
      <c r="J2673" s="29"/>
      <c r="K2673" s="31"/>
      <c r="L2673" s="31"/>
      <c r="M2673" s="31"/>
      <c r="N2673" s="31"/>
      <c r="O2673" s="31"/>
      <c r="P2673" s="31"/>
      <c r="Q2673" s="31"/>
      <c r="R2673" s="31"/>
      <c r="S2673" s="31"/>
      <c r="T2673" s="31"/>
      <c r="U2673" s="31"/>
      <c r="V2673" s="31"/>
      <c r="W2673" s="31"/>
      <c r="X2673" s="31"/>
      <c r="Y2673" s="31"/>
      <c r="Z2673" s="31"/>
      <c r="AA2673" s="31"/>
      <c r="AB2673" s="31"/>
      <c r="AC2673" s="31"/>
      <c r="AD2673" s="31"/>
      <c r="AE2673" s="31"/>
      <c r="AF2673" s="31"/>
      <c r="AG2673" s="31"/>
      <c r="AH2673" s="31"/>
      <c r="AI2673" s="31"/>
      <c r="AJ2673" s="31"/>
      <c r="AK2673" s="31"/>
      <c r="AL2673" s="31"/>
      <c r="AM2673" s="31"/>
      <c r="AN2673" s="31"/>
    </row>
    <row r="2674" spans="1:44" ht="30" customHeight="1" x14ac:dyDescent="0.3">
      <c r="A2674" s="30"/>
      <c r="B2674" s="30"/>
      <c r="C2674" s="29"/>
      <c r="D2674" s="29"/>
      <c r="E2674" s="29"/>
      <c r="F2674" s="29"/>
      <c r="G2674" s="29"/>
      <c r="H2674" s="29"/>
      <c r="I2674" s="29"/>
      <c r="J2674" s="29"/>
      <c r="K2674" s="31"/>
      <c r="L2674" s="31"/>
      <c r="M2674" s="31"/>
      <c r="N2674" s="31"/>
      <c r="O2674" s="31"/>
      <c r="P2674" s="31"/>
      <c r="Q2674" s="31"/>
      <c r="R2674" s="31"/>
      <c r="S2674" s="31"/>
      <c r="T2674" s="31"/>
      <c r="U2674" s="31"/>
      <c r="V2674" s="31"/>
      <c r="W2674" s="31"/>
      <c r="X2674" s="31"/>
      <c r="Y2674" s="31"/>
      <c r="Z2674" s="31"/>
      <c r="AA2674" s="31"/>
      <c r="AB2674" s="31"/>
      <c r="AC2674" s="31"/>
      <c r="AD2674" s="31"/>
      <c r="AE2674" s="31"/>
      <c r="AF2674" s="31"/>
      <c r="AG2674" s="31"/>
      <c r="AH2674" s="31"/>
      <c r="AI2674" s="31"/>
      <c r="AJ2674" s="31"/>
      <c r="AK2674" s="31"/>
      <c r="AL2674" s="31"/>
      <c r="AM2674" s="31"/>
      <c r="AN2674" s="31"/>
    </row>
    <row r="2675" spans="1:44" ht="30" customHeight="1" x14ac:dyDescent="0.3">
      <c r="A2675" s="30"/>
      <c r="B2675" s="30"/>
      <c r="C2675" s="29"/>
      <c r="D2675" s="29"/>
      <c r="E2675" s="29"/>
      <c r="F2675" s="29"/>
      <c r="G2675" s="29"/>
      <c r="H2675" s="29"/>
      <c r="I2675" s="29"/>
      <c r="J2675" s="29"/>
      <c r="K2675" s="31"/>
      <c r="L2675" s="31"/>
      <c r="M2675" s="31"/>
      <c r="N2675" s="31"/>
      <c r="O2675" s="31"/>
      <c r="P2675" s="31"/>
      <c r="Q2675" s="31"/>
      <c r="R2675" s="31"/>
      <c r="S2675" s="31"/>
      <c r="T2675" s="31"/>
      <c r="U2675" s="31"/>
      <c r="V2675" s="31"/>
      <c r="W2675" s="31"/>
      <c r="X2675" s="31"/>
      <c r="Y2675" s="31"/>
      <c r="Z2675" s="31"/>
      <c r="AA2675" s="31"/>
      <c r="AB2675" s="31"/>
      <c r="AC2675" s="31"/>
      <c r="AD2675" s="31"/>
      <c r="AE2675" s="31"/>
      <c r="AF2675" s="31"/>
      <c r="AG2675" s="31"/>
      <c r="AH2675" s="31"/>
      <c r="AI2675" s="31"/>
      <c r="AJ2675" s="31"/>
      <c r="AK2675" s="31"/>
      <c r="AL2675" s="31"/>
      <c r="AM2675" s="31"/>
      <c r="AN2675" s="31"/>
    </row>
    <row r="2676" spans="1:44" ht="30" customHeight="1" x14ac:dyDescent="0.3">
      <c r="A2676" s="30"/>
      <c r="B2676" s="30"/>
      <c r="C2676" s="29"/>
      <c r="D2676" s="29"/>
      <c r="E2676" s="29"/>
      <c r="F2676" s="29"/>
      <c r="G2676" s="29"/>
      <c r="H2676" s="29"/>
      <c r="I2676" s="29"/>
      <c r="J2676" s="29"/>
      <c r="K2676" s="31"/>
      <c r="L2676" s="31"/>
      <c r="M2676" s="31"/>
      <c r="N2676" s="31"/>
      <c r="O2676" s="31"/>
      <c r="P2676" s="31"/>
      <c r="Q2676" s="31"/>
      <c r="R2676" s="31"/>
      <c r="S2676" s="31"/>
      <c r="T2676" s="31"/>
      <c r="U2676" s="31"/>
      <c r="V2676" s="31"/>
      <c r="W2676" s="31"/>
      <c r="X2676" s="31"/>
      <c r="Y2676" s="31"/>
      <c r="Z2676" s="31"/>
      <c r="AA2676" s="31"/>
      <c r="AB2676" s="31"/>
      <c r="AC2676" s="31"/>
      <c r="AD2676" s="31"/>
      <c r="AE2676" s="31"/>
      <c r="AF2676" s="31"/>
      <c r="AG2676" s="31"/>
      <c r="AH2676" s="31"/>
      <c r="AI2676" s="31"/>
      <c r="AJ2676" s="31"/>
      <c r="AK2676" s="31"/>
      <c r="AL2676" s="31"/>
      <c r="AM2676" s="31"/>
      <c r="AN2676" s="31"/>
    </row>
    <row r="2677" spans="1:44" ht="30" customHeight="1" x14ac:dyDescent="0.3">
      <c r="A2677" s="30"/>
      <c r="B2677" s="30"/>
      <c r="C2677" s="29"/>
      <c r="D2677" s="29"/>
      <c r="E2677" s="29"/>
      <c r="F2677" s="29"/>
      <c r="G2677" s="29"/>
      <c r="H2677" s="29"/>
      <c r="I2677" s="29"/>
      <c r="J2677" s="29"/>
      <c r="K2677" s="31"/>
      <c r="L2677" s="31"/>
      <c r="M2677" s="31"/>
      <c r="N2677" s="31"/>
      <c r="O2677" s="31"/>
      <c r="P2677" s="31"/>
      <c r="Q2677" s="31"/>
      <c r="R2677" s="31"/>
      <c r="S2677" s="31"/>
      <c r="T2677" s="31"/>
      <c r="U2677" s="31"/>
      <c r="V2677" s="31"/>
      <c r="W2677" s="31"/>
      <c r="X2677" s="31"/>
      <c r="Y2677" s="31"/>
      <c r="Z2677" s="31"/>
      <c r="AA2677" s="31"/>
      <c r="AB2677" s="31"/>
      <c r="AC2677" s="31"/>
      <c r="AD2677" s="31"/>
      <c r="AE2677" s="31"/>
      <c r="AF2677" s="31"/>
      <c r="AG2677" s="31"/>
      <c r="AH2677" s="31"/>
      <c r="AI2677" s="31"/>
      <c r="AJ2677" s="31"/>
      <c r="AK2677" s="31"/>
      <c r="AL2677" s="31"/>
      <c r="AM2677" s="31"/>
      <c r="AN2677" s="31"/>
    </row>
    <row r="2678" spans="1:44" ht="30" customHeight="1" x14ac:dyDescent="0.3">
      <c r="A2678" s="30"/>
      <c r="B2678" s="30"/>
      <c r="C2678" s="29"/>
      <c r="D2678" s="29"/>
      <c r="E2678" s="29"/>
      <c r="F2678" s="29"/>
      <c r="G2678" s="29"/>
      <c r="H2678" s="29"/>
      <c r="I2678" s="29"/>
      <c r="J2678" s="29"/>
      <c r="K2678" s="31"/>
      <c r="L2678" s="31"/>
      <c r="M2678" s="31"/>
      <c r="N2678" s="31"/>
      <c r="O2678" s="31"/>
      <c r="P2678" s="31"/>
      <c r="Q2678" s="31"/>
      <c r="R2678" s="31"/>
      <c r="S2678" s="31"/>
      <c r="T2678" s="31"/>
      <c r="U2678" s="31"/>
      <c r="V2678" s="31"/>
      <c r="W2678" s="31"/>
      <c r="X2678" s="31"/>
      <c r="Y2678" s="31"/>
      <c r="Z2678" s="31"/>
      <c r="AA2678" s="31"/>
      <c r="AB2678" s="31"/>
      <c r="AC2678" s="31"/>
      <c r="AD2678" s="31"/>
      <c r="AE2678" s="31"/>
      <c r="AF2678" s="31"/>
      <c r="AG2678" s="31"/>
      <c r="AH2678" s="31"/>
      <c r="AI2678" s="31"/>
      <c r="AJ2678" s="31"/>
      <c r="AK2678" s="31"/>
      <c r="AL2678" s="31"/>
      <c r="AM2678" s="31"/>
      <c r="AN2678" s="31"/>
    </row>
    <row r="2679" spans="1:44" ht="30" customHeight="1" x14ac:dyDescent="0.3">
      <c r="A2679" s="29"/>
      <c r="B2679" s="29"/>
      <c r="C2679" s="29"/>
      <c r="D2679" s="29"/>
      <c r="E2679" s="29"/>
      <c r="F2679" s="29"/>
      <c r="G2679" s="29"/>
      <c r="H2679" s="29"/>
      <c r="I2679" s="29"/>
      <c r="J2679" s="29"/>
      <c r="K2679" s="31"/>
      <c r="L2679" s="31"/>
      <c r="M2679" s="31"/>
      <c r="N2679" s="31"/>
      <c r="O2679" s="31"/>
      <c r="P2679" s="31"/>
      <c r="Q2679" s="31"/>
      <c r="R2679" s="31"/>
      <c r="S2679" s="31"/>
      <c r="T2679" s="31"/>
      <c r="U2679" s="31"/>
      <c r="V2679" s="31"/>
      <c r="W2679" s="31"/>
      <c r="X2679" s="31"/>
      <c r="Y2679" s="31"/>
      <c r="Z2679" s="31"/>
      <c r="AA2679" s="31"/>
      <c r="AB2679" s="31"/>
      <c r="AC2679" s="31"/>
      <c r="AD2679" s="31"/>
      <c r="AE2679" s="31"/>
      <c r="AF2679" s="31"/>
      <c r="AG2679" s="31"/>
      <c r="AH2679" s="31"/>
      <c r="AI2679" s="31"/>
      <c r="AJ2679" s="31"/>
      <c r="AK2679" s="31"/>
      <c r="AL2679" s="31"/>
      <c r="AM2679" s="31"/>
      <c r="AN2679" s="31"/>
    </row>
    <row r="2680" spans="1:44" ht="42" customHeight="1" x14ac:dyDescent="0.3">
      <c r="A2680" s="29"/>
      <c r="B2680" s="29"/>
      <c r="C2680" s="29"/>
      <c r="D2680" s="29"/>
      <c r="E2680" s="29"/>
      <c r="F2680" s="29"/>
      <c r="G2680" s="29"/>
      <c r="H2680" s="29"/>
      <c r="I2680" s="29"/>
      <c r="J2680" s="29"/>
      <c r="K2680" s="31"/>
      <c r="L2680" s="31"/>
      <c r="M2680" s="31"/>
      <c r="N2680" s="31"/>
      <c r="O2680" s="31"/>
      <c r="P2680" s="31"/>
      <c r="Q2680" s="31"/>
      <c r="R2680" s="31"/>
      <c r="S2680" s="31"/>
      <c r="T2680" s="31"/>
      <c r="U2680" s="31"/>
      <c r="V2680" s="31"/>
      <c r="W2680" s="31"/>
      <c r="X2680" s="31"/>
      <c r="Y2680" s="31"/>
      <c r="Z2680" s="31"/>
      <c r="AA2680" s="31"/>
      <c r="AB2680" s="31"/>
      <c r="AC2680" s="31"/>
      <c r="AD2680" s="31"/>
      <c r="AE2680" s="31"/>
      <c r="AF2680" s="31"/>
      <c r="AG2680" s="31"/>
      <c r="AH2680" s="31"/>
      <c r="AI2680" s="31"/>
      <c r="AJ2680" s="31"/>
      <c r="AK2680" s="31"/>
      <c r="AL2680" s="31"/>
      <c r="AM2680" s="31"/>
      <c r="AN2680" s="31"/>
      <c r="AQ2680" s="31"/>
      <c r="AR2680" s="31"/>
    </row>
    <row r="2681" spans="1:44" ht="30" customHeight="1" x14ac:dyDescent="0.3">
      <c r="A2681" s="29"/>
      <c r="B2681" s="29"/>
      <c r="C2681" s="29"/>
      <c r="D2681" s="29"/>
      <c r="E2681" s="29"/>
      <c r="F2681" s="29"/>
      <c r="G2681" s="29"/>
      <c r="H2681" s="29"/>
      <c r="I2681" s="29"/>
      <c r="J2681" s="29"/>
      <c r="K2681" s="31"/>
      <c r="L2681" s="31"/>
      <c r="M2681" s="31"/>
      <c r="N2681" s="31"/>
      <c r="O2681" s="31"/>
      <c r="P2681" s="31"/>
      <c r="Q2681" s="31"/>
      <c r="R2681" s="31"/>
      <c r="S2681" s="31"/>
      <c r="T2681" s="31"/>
      <c r="U2681" s="31"/>
      <c r="V2681" s="31"/>
      <c r="W2681" s="31"/>
      <c r="X2681" s="31"/>
      <c r="Y2681" s="31"/>
      <c r="Z2681" s="31"/>
      <c r="AA2681" s="31"/>
      <c r="AB2681" s="31"/>
      <c r="AC2681" s="31"/>
      <c r="AD2681" s="31"/>
      <c r="AE2681" s="31"/>
      <c r="AF2681" s="31"/>
      <c r="AG2681" s="31"/>
      <c r="AH2681" s="31"/>
      <c r="AI2681" s="31"/>
      <c r="AJ2681" s="31"/>
      <c r="AK2681" s="31"/>
      <c r="AL2681" s="31"/>
      <c r="AM2681" s="31"/>
      <c r="AN2681" s="31"/>
      <c r="AQ2681" s="31"/>
      <c r="AR2681" s="31"/>
    </row>
    <row r="2682" spans="1:44" ht="30" customHeight="1" x14ac:dyDescent="0.3">
      <c r="A2682" s="29"/>
      <c r="B2682" s="29"/>
      <c r="C2682" s="29"/>
      <c r="D2682" s="29"/>
      <c r="E2682" s="29"/>
      <c r="F2682" s="29"/>
      <c r="G2682" s="29"/>
      <c r="H2682" s="29"/>
      <c r="I2682" s="29"/>
      <c r="J2682" s="29"/>
      <c r="K2682" s="31"/>
      <c r="L2682" s="31"/>
      <c r="M2682" s="31"/>
      <c r="N2682" s="31"/>
      <c r="O2682" s="31"/>
      <c r="P2682" s="31"/>
      <c r="Q2682" s="31"/>
      <c r="R2682" s="31"/>
      <c r="S2682" s="31"/>
      <c r="T2682" s="31"/>
      <c r="U2682" s="31"/>
      <c r="V2682" s="31"/>
      <c r="W2682" s="31"/>
      <c r="X2682" s="31"/>
      <c r="Y2682" s="31"/>
      <c r="Z2682" s="31"/>
      <c r="AA2682" s="31"/>
      <c r="AB2682" s="31"/>
      <c r="AC2682" s="31"/>
      <c r="AD2682" s="31"/>
      <c r="AE2682" s="31"/>
      <c r="AF2682" s="31"/>
      <c r="AG2682" s="31"/>
      <c r="AH2682" s="31"/>
      <c r="AI2682" s="31"/>
      <c r="AJ2682" s="31"/>
      <c r="AK2682" s="31"/>
      <c r="AL2682" s="31"/>
      <c r="AM2682" s="31"/>
      <c r="AN2682" s="31"/>
      <c r="AQ2682" s="31"/>
      <c r="AR2682" s="31"/>
    </row>
    <row r="2683" spans="1:44" ht="30" customHeight="1" x14ac:dyDescent="0.3">
      <c r="A2683" s="45"/>
      <c r="B2683" s="29"/>
      <c r="C2683" s="29"/>
      <c r="D2683" s="29"/>
      <c r="E2683" s="29"/>
      <c r="F2683" s="29"/>
      <c r="G2683" s="29"/>
      <c r="H2683" s="29"/>
      <c r="I2683" s="29"/>
      <c r="J2683" s="29"/>
      <c r="K2683" s="31"/>
      <c r="L2683" s="31"/>
      <c r="M2683" s="31"/>
      <c r="N2683" s="31"/>
      <c r="O2683" s="31"/>
      <c r="P2683" s="31"/>
      <c r="Q2683" s="31"/>
      <c r="R2683" s="31"/>
      <c r="S2683" s="31"/>
      <c r="T2683" s="31"/>
      <c r="U2683" s="31"/>
      <c r="V2683" s="31"/>
      <c r="W2683" s="31"/>
      <c r="X2683" s="31"/>
      <c r="Y2683" s="31"/>
      <c r="Z2683" s="31"/>
      <c r="AA2683" s="31"/>
      <c r="AB2683" s="31"/>
      <c r="AC2683" s="31"/>
      <c r="AD2683" s="31"/>
      <c r="AE2683" s="31"/>
      <c r="AF2683" s="31"/>
      <c r="AG2683" s="31"/>
      <c r="AH2683" s="31"/>
      <c r="AI2683" s="31"/>
      <c r="AJ2683" s="31"/>
      <c r="AK2683" s="31"/>
      <c r="AL2683" s="31"/>
      <c r="AM2683" s="31"/>
      <c r="AN2683" s="31"/>
      <c r="AQ2683" s="31"/>
      <c r="AR2683" s="31"/>
    </row>
    <row r="2684" spans="1:44" ht="32.25" customHeight="1" x14ac:dyDescent="0.3">
      <c r="A2684" s="46"/>
      <c r="B2684" s="29"/>
      <c r="C2684" s="29"/>
      <c r="D2684" s="29"/>
      <c r="E2684" s="29"/>
      <c r="F2684" s="29"/>
      <c r="G2684" s="29"/>
      <c r="H2684" s="29"/>
      <c r="I2684" s="29"/>
      <c r="J2684" s="29"/>
      <c r="K2684" s="31"/>
      <c r="L2684" s="31"/>
      <c r="M2684" s="31"/>
      <c r="N2684" s="31"/>
      <c r="O2684" s="31"/>
      <c r="P2684" s="31"/>
      <c r="Q2684" s="31"/>
      <c r="R2684" s="31"/>
      <c r="S2684" s="31"/>
      <c r="T2684" s="31"/>
      <c r="U2684" s="31"/>
      <c r="V2684" s="31"/>
      <c r="W2684" s="31"/>
      <c r="X2684" s="31"/>
      <c r="Y2684" s="31"/>
      <c r="Z2684" s="31"/>
      <c r="AA2684" s="31"/>
      <c r="AB2684" s="31"/>
      <c r="AC2684" s="31"/>
      <c r="AD2684" s="31"/>
      <c r="AE2684" s="31"/>
      <c r="AF2684" s="31"/>
      <c r="AG2684" s="31"/>
      <c r="AH2684" s="31"/>
      <c r="AI2684" s="31"/>
      <c r="AJ2684" s="31"/>
      <c r="AK2684" s="31"/>
      <c r="AL2684" s="31"/>
      <c r="AM2684" s="31"/>
      <c r="AN2684" s="31"/>
      <c r="AQ2684" s="31"/>
      <c r="AR2684" s="31"/>
    </row>
    <row r="2685" spans="1:44" ht="36.75" customHeight="1" x14ac:dyDescent="0.3">
      <c r="A2685" s="29"/>
      <c r="B2685" s="29"/>
      <c r="C2685" s="29"/>
      <c r="D2685" s="29"/>
      <c r="E2685" s="29"/>
      <c r="F2685" s="29"/>
      <c r="G2685" s="29"/>
      <c r="H2685" s="29"/>
      <c r="I2685" s="29"/>
      <c r="J2685" s="29"/>
      <c r="K2685" s="31"/>
      <c r="L2685" s="31"/>
      <c r="M2685" s="31"/>
      <c r="N2685" s="31"/>
      <c r="O2685" s="31"/>
      <c r="P2685" s="31"/>
      <c r="Q2685" s="31"/>
      <c r="R2685" s="31"/>
      <c r="S2685" s="31"/>
      <c r="T2685" s="31"/>
      <c r="U2685" s="31"/>
      <c r="V2685" s="31"/>
      <c r="W2685" s="31"/>
      <c r="X2685" s="31"/>
      <c r="Y2685" s="31"/>
      <c r="Z2685" s="31"/>
      <c r="AA2685" s="31"/>
      <c r="AB2685" s="31"/>
      <c r="AC2685" s="31"/>
      <c r="AD2685" s="31"/>
      <c r="AE2685" s="31"/>
      <c r="AF2685" s="31"/>
      <c r="AG2685" s="31"/>
      <c r="AH2685" s="31"/>
      <c r="AI2685" s="31"/>
      <c r="AJ2685" s="31"/>
      <c r="AK2685" s="31"/>
    </row>
    <row r="2686" spans="1:44" ht="30" customHeight="1" x14ac:dyDescent="0.3">
      <c r="A2686" s="30"/>
      <c r="B2686" s="30"/>
      <c r="C2686" s="30"/>
      <c r="D2686" s="30"/>
      <c r="E2686" s="30"/>
      <c r="F2686" s="30"/>
      <c r="G2686" s="30"/>
      <c r="H2686" s="30"/>
      <c r="I2686" s="29"/>
      <c r="J2686" s="29"/>
      <c r="K2686" s="31"/>
      <c r="L2686" s="31"/>
      <c r="M2686" s="31"/>
      <c r="N2686" s="31"/>
      <c r="O2686" s="31"/>
      <c r="P2686" s="31"/>
      <c r="Q2686" s="31"/>
      <c r="R2686" s="31"/>
      <c r="S2686" s="31"/>
      <c r="T2686" s="31"/>
      <c r="U2686" s="31"/>
      <c r="V2686" s="31"/>
      <c r="W2686" s="31"/>
      <c r="X2686" s="31"/>
      <c r="Y2686" s="31"/>
      <c r="Z2686" s="31"/>
      <c r="AA2686" s="31"/>
      <c r="AB2686" s="31"/>
      <c r="AC2686" s="31"/>
      <c r="AD2686" s="31"/>
      <c r="AE2686" s="31"/>
      <c r="AF2686" s="31"/>
      <c r="AG2686" s="31"/>
      <c r="AH2686" s="31"/>
      <c r="AI2686" s="31"/>
      <c r="AJ2686" s="31"/>
      <c r="AK2686" s="31"/>
    </row>
    <row r="2687" spans="1:44" ht="30" customHeight="1" x14ac:dyDescent="0.3">
      <c r="A2687" s="30"/>
      <c r="B2687" s="30"/>
      <c r="C2687" s="30"/>
      <c r="D2687" s="30"/>
      <c r="E2687" s="30"/>
      <c r="F2687" s="30"/>
      <c r="G2687" s="30"/>
      <c r="H2687" s="30"/>
      <c r="I2687" s="29"/>
      <c r="J2687" s="29"/>
      <c r="K2687" s="31"/>
      <c r="L2687" s="31"/>
      <c r="M2687" s="31"/>
      <c r="N2687" s="31"/>
      <c r="O2687" s="31"/>
      <c r="P2687" s="31"/>
      <c r="Q2687" s="31"/>
      <c r="R2687" s="31"/>
      <c r="S2687" s="31"/>
      <c r="T2687" s="31"/>
      <c r="U2687" s="31"/>
      <c r="V2687" s="31"/>
      <c r="W2687" s="31"/>
      <c r="X2687" s="31"/>
      <c r="Y2687" s="31"/>
      <c r="Z2687" s="31"/>
      <c r="AA2687" s="31"/>
      <c r="AB2687" s="31"/>
      <c r="AC2687" s="31"/>
      <c r="AD2687" s="31"/>
      <c r="AE2687" s="31"/>
      <c r="AF2687" s="31"/>
      <c r="AG2687" s="31"/>
      <c r="AH2687" s="31"/>
      <c r="AI2687" s="31"/>
      <c r="AJ2687" s="31"/>
      <c r="AK2687" s="31"/>
    </row>
    <row r="2688" spans="1:44" ht="30" customHeight="1" x14ac:dyDescent="0.3">
      <c r="A2688" s="30"/>
      <c r="B2688" s="30"/>
      <c r="C2688" s="30"/>
      <c r="D2688" s="30"/>
      <c r="E2688" s="30"/>
      <c r="F2688" s="30"/>
      <c r="G2688" s="30"/>
      <c r="H2688" s="30"/>
      <c r="I2688" s="29"/>
      <c r="J2688" s="29"/>
      <c r="K2688" s="31"/>
      <c r="L2688" s="31"/>
      <c r="M2688" s="31"/>
      <c r="N2688" s="31"/>
      <c r="O2688" s="31"/>
      <c r="P2688" s="31"/>
      <c r="Q2688" s="31"/>
      <c r="R2688" s="31"/>
      <c r="S2688" s="31"/>
      <c r="T2688" s="31"/>
      <c r="U2688" s="31"/>
      <c r="V2688" s="31"/>
      <c r="W2688" s="31"/>
      <c r="X2688" s="31"/>
      <c r="Y2688" s="31"/>
      <c r="Z2688" s="31"/>
      <c r="AA2688" s="31"/>
      <c r="AB2688" s="31"/>
      <c r="AC2688" s="31"/>
      <c r="AD2688" s="31"/>
      <c r="AE2688" s="31"/>
      <c r="AF2688" s="31"/>
      <c r="AG2688" s="31"/>
      <c r="AH2688" s="31"/>
      <c r="AI2688" s="31"/>
      <c r="AJ2688" s="31"/>
      <c r="AK2688" s="31"/>
    </row>
    <row r="2689" spans="1:44" ht="30" customHeight="1" x14ac:dyDescent="0.3">
      <c r="A2689" s="30"/>
      <c r="B2689" s="30"/>
      <c r="C2689" s="30"/>
      <c r="D2689" s="30"/>
      <c r="E2689" s="30"/>
      <c r="F2689" s="30"/>
      <c r="G2689" s="30"/>
      <c r="H2689" s="30"/>
      <c r="I2689" s="29"/>
      <c r="J2689" s="29"/>
      <c r="K2689" s="31"/>
      <c r="L2689" s="31"/>
      <c r="M2689" s="31"/>
      <c r="N2689" s="31"/>
      <c r="O2689" s="31"/>
      <c r="P2689" s="31"/>
      <c r="Q2689" s="31"/>
      <c r="R2689" s="31"/>
      <c r="S2689" s="31"/>
      <c r="T2689" s="31"/>
      <c r="U2689" s="31"/>
      <c r="V2689" s="31"/>
      <c r="W2689" s="31"/>
      <c r="X2689" s="31"/>
      <c r="Y2689" s="31"/>
      <c r="Z2689" s="31"/>
      <c r="AA2689" s="31"/>
      <c r="AB2689" s="31"/>
      <c r="AC2689" s="31"/>
      <c r="AD2689" s="31"/>
      <c r="AE2689" s="31"/>
      <c r="AF2689" s="31"/>
      <c r="AG2689" s="31"/>
      <c r="AH2689" s="31"/>
      <c r="AI2689" s="31"/>
      <c r="AJ2689" s="31"/>
      <c r="AK2689" s="31"/>
    </row>
    <row r="2690" spans="1:44" ht="30" customHeight="1" x14ac:dyDescent="0.3">
      <c r="A2690" s="30"/>
      <c r="B2690" s="30"/>
      <c r="C2690" s="30"/>
      <c r="D2690" s="30"/>
      <c r="E2690" s="30"/>
      <c r="F2690" s="30"/>
      <c r="G2690" s="30"/>
      <c r="H2690" s="30"/>
      <c r="I2690" s="29"/>
      <c r="J2690" s="29"/>
      <c r="K2690" s="31"/>
      <c r="L2690" s="31"/>
      <c r="M2690" s="31"/>
      <c r="N2690" s="31"/>
      <c r="O2690" s="31"/>
      <c r="P2690" s="31"/>
      <c r="Q2690" s="31"/>
      <c r="R2690" s="31"/>
      <c r="S2690" s="31"/>
      <c r="T2690" s="31"/>
      <c r="U2690" s="31"/>
      <c r="V2690" s="31"/>
      <c r="W2690" s="31"/>
      <c r="X2690" s="31"/>
      <c r="Y2690" s="31"/>
      <c r="Z2690" s="31"/>
      <c r="AA2690" s="31"/>
      <c r="AB2690" s="31"/>
      <c r="AC2690" s="31"/>
      <c r="AD2690" s="31"/>
      <c r="AE2690" s="31"/>
      <c r="AF2690" s="31"/>
      <c r="AG2690" s="31"/>
      <c r="AH2690" s="31"/>
      <c r="AI2690" s="31"/>
      <c r="AJ2690" s="31"/>
      <c r="AK2690" s="31"/>
    </row>
    <row r="2691" spans="1:44" ht="30" customHeight="1" x14ac:dyDescent="0.3">
      <c r="A2691" s="30"/>
      <c r="B2691" s="30"/>
      <c r="C2691" s="30"/>
      <c r="D2691" s="30"/>
      <c r="E2691" s="30"/>
      <c r="F2691" s="30"/>
      <c r="G2691" s="30"/>
      <c r="H2691" s="30"/>
      <c r="I2691" s="29"/>
      <c r="J2691" s="29"/>
      <c r="K2691" s="31"/>
      <c r="L2691" s="31"/>
      <c r="M2691" s="31"/>
      <c r="N2691" s="31"/>
      <c r="O2691" s="31"/>
      <c r="P2691" s="31"/>
      <c r="Q2691" s="31"/>
      <c r="R2691" s="31"/>
      <c r="S2691" s="31"/>
      <c r="T2691" s="31"/>
      <c r="U2691" s="31"/>
      <c r="V2691" s="31"/>
      <c r="W2691" s="31"/>
      <c r="X2691" s="31"/>
      <c r="Y2691" s="31"/>
      <c r="Z2691" s="31"/>
      <c r="AA2691" s="31"/>
      <c r="AB2691" s="31"/>
      <c r="AC2691" s="31"/>
      <c r="AD2691" s="31"/>
      <c r="AE2691" s="31"/>
      <c r="AF2691" s="31"/>
      <c r="AG2691" s="31"/>
      <c r="AH2691" s="31"/>
      <c r="AI2691" s="31"/>
      <c r="AJ2691" s="31"/>
      <c r="AK2691" s="31"/>
    </row>
    <row r="2692" spans="1:44" ht="30" customHeight="1" x14ac:dyDescent="0.3">
      <c r="A2692" s="30"/>
      <c r="B2692" s="30"/>
      <c r="C2692" s="30"/>
      <c r="D2692" s="30"/>
      <c r="E2692" s="30"/>
      <c r="F2692" s="30"/>
      <c r="G2692" s="30"/>
      <c r="H2692" s="30"/>
      <c r="I2692" s="29"/>
      <c r="J2692" s="29"/>
      <c r="K2692" s="31"/>
      <c r="L2692" s="31"/>
      <c r="M2692" s="31"/>
      <c r="N2692" s="31"/>
      <c r="O2692" s="31"/>
      <c r="P2692" s="31"/>
      <c r="Q2692" s="31"/>
      <c r="R2692" s="31"/>
      <c r="S2692" s="31"/>
      <c r="T2692" s="31"/>
      <c r="U2692" s="31"/>
      <c r="V2692" s="31"/>
      <c r="W2692" s="31"/>
      <c r="X2692" s="31"/>
      <c r="Y2692" s="31"/>
      <c r="Z2692" s="31"/>
      <c r="AA2692" s="31"/>
      <c r="AB2692" s="31"/>
      <c r="AC2692" s="31"/>
      <c r="AD2692" s="31"/>
      <c r="AE2692" s="31"/>
      <c r="AF2692" s="31"/>
      <c r="AG2692" s="31"/>
      <c r="AH2692" s="31"/>
      <c r="AI2692" s="31"/>
      <c r="AJ2692" s="31"/>
      <c r="AK2692" s="31"/>
    </row>
    <row r="2693" spans="1:44" ht="30" customHeight="1" x14ac:dyDescent="0.3">
      <c r="A2693" s="30"/>
      <c r="B2693" s="30"/>
      <c r="C2693" s="30"/>
      <c r="D2693" s="30"/>
      <c r="E2693" s="30"/>
      <c r="F2693" s="30"/>
      <c r="G2693" s="30"/>
      <c r="H2693" s="30"/>
      <c r="I2693" s="29"/>
      <c r="J2693" s="29"/>
      <c r="K2693" s="31"/>
      <c r="L2693" s="31"/>
      <c r="M2693" s="31"/>
      <c r="N2693" s="31"/>
      <c r="O2693" s="31"/>
      <c r="P2693" s="31"/>
      <c r="Q2693" s="31"/>
      <c r="R2693" s="31"/>
      <c r="S2693" s="31"/>
      <c r="T2693" s="31"/>
      <c r="U2693" s="31"/>
      <c r="V2693" s="31"/>
      <c r="W2693" s="31"/>
      <c r="X2693" s="31"/>
      <c r="Y2693" s="31"/>
      <c r="Z2693" s="31"/>
      <c r="AA2693" s="31"/>
      <c r="AB2693" s="31"/>
      <c r="AC2693" s="31"/>
      <c r="AD2693" s="31"/>
      <c r="AE2693" s="31"/>
      <c r="AF2693" s="31"/>
      <c r="AG2693" s="31"/>
      <c r="AH2693" s="31"/>
      <c r="AI2693" s="31"/>
      <c r="AJ2693" s="31"/>
      <c r="AK2693" s="31"/>
    </row>
    <row r="2694" spans="1:44" ht="30" customHeight="1" x14ac:dyDescent="0.3">
      <c r="A2694" s="30"/>
      <c r="B2694" s="30"/>
      <c r="C2694" s="30"/>
      <c r="D2694" s="30"/>
      <c r="E2694" s="30"/>
      <c r="F2694" s="30"/>
      <c r="G2694" s="30"/>
      <c r="H2694" s="30"/>
      <c r="I2694" s="29"/>
      <c r="J2694" s="29"/>
      <c r="K2694" s="31"/>
      <c r="L2694" s="31"/>
      <c r="M2694" s="31"/>
      <c r="N2694" s="31"/>
      <c r="O2694" s="31"/>
      <c r="P2694" s="31"/>
      <c r="Q2694" s="31"/>
      <c r="R2694" s="31"/>
      <c r="S2694" s="31"/>
      <c r="T2694" s="31"/>
      <c r="U2694" s="31"/>
      <c r="V2694" s="31"/>
      <c r="W2694" s="31"/>
      <c r="X2694" s="31"/>
      <c r="Y2694" s="31"/>
      <c r="Z2694" s="31"/>
      <c r="AA2694" s="31"/>
      <c r="AB2694" s="31"/>
      <c r="AC2694" s="31"/>
      <c r="AD2694" s="31"/>
      <c r="AE2694" s="31"/>
      <c r="AF2694" s="31"/>
      <c r="AG2694" s="31"/>
      <c r="AH2694" s="31"/>
      <c r="AI2694" s="31"/>
      <c r="AJ2694" s="31"/>
      <c r="AK2694" s="31"/>
    </row>
    <row r="2695" spans="1:44" ht="30" customHeight="1" x14ac:dyDescent="0.3">
      <c r="A2695" s="30"/>
      <c r="B2695" s="30"/>
      <c r="C2695" s="30"/>
      <c r="D2695" s="30"/>
      <c r="E2695" s="30"/>
      <c r="F2695" s="30"/>
      <c r="G2695" s="30"/>
      <c r="H2695" s="30"/>
      <c r="I2695" s="29"/>
      <c r="J2695" s="29"/>
      <c r="K2695" s="31"/>
      <c r="L2695" s="31"/>
      <c r="M2695" s="31"/>
      <c r="N2695" s="31"/>
      <c r="O2695" s="31"/>
      <c r="P2695" s="31"/>
      <c r="Q2695" s="31"/>
      <c r="R2695" s="31"/>
      <c r="S2695" s="31"/>
      <c r="T2695" s="31"/>
      <c r="U2695" s="31"/>
      <c r="V2695" s="31"/>
      <c r="W2695" s="31"/>
      <c r="X2695" s="31"/>
      <c r="Y2695" s="31"/>
      <c r="Z2695" s="31"/>
      <c r="AA2695" s="31"/>
      <c r="AB2695" s="31"/>
      <c r="AC2695" s="31"/>
      <c r="AD2695" s="31"/>
      <c r="AE2695" s="31"/>
      <c r="AF2695" s="31"/>
      <c r="AG2695" s="31"/>
      <c r="AH2695" s="31"/>
      <c r="AI2695" s="31"/>
      <c r="AJ2695" s="31"/>
      <c r="AK2695" s="31"/>
    </row>
    <row r="2696" spans="1:44" ht="30" customHeight="1" x14ac:dyDescent="0.3">
      <c r="A2696" s="29"/>
      <c r="B2696" s="29"/>
      <c r="C2696" s="29"/>
      <c r="D2696" s="29"/>
      <c r="E2696" s="29"/>
      <c r="F2696" s="29"/>
      <c r="G2696" s="29"/>
      <c r="H2696" s="29"/>
      <c r="I2696" s="29"/>
      <c r="J2696" s="29"/>
      <c r="K2696" s="31"/>
      <c r="L2696" s="31"/>
      <c r="M2696" s="31"/>
      <c r="N2696" s="31"/>
      <c r="O2696" s="31"/>
      <c r="P2696" s="31"/>
      <c r="Q2696" s="31"/>
      <c r="R2696" s="31"/>
      <c r="S2696" s="31"/>
      <c r="T2696" s="31"/>
      <c r="U2696" s="31"/>
      <c r="V2696" s="31"/>
      <c r="W2696" s="31"/>
      <c r="X2696" s="31"/>
      <c r="Y2696" s="31"/>
      <c r="Z2696" s="31"/>
      <c r="AA2696" s="31"/>
      <c r="AB2696" s="31"/>
      <c r="AC2696" s="31"/>
      <c r="AD2696" s="31"/>
      <c r="AE2696" s="31"/>
      <c r="AF2696" s="31"/>
      <c r="AG2696" s="31"/>
      <c r="AH2696" s="31"/>
      <c r="AI2696" s="31"/>
      <c r="AJ2696" s="31"/>
      <c r="AK2696" s="31"/>
    </row>
    <row r="2697" spans="1:44" ht="41.25" customHeight="1" x14ac:dyDescent="0.3">
      <c r="A2697" s="45"/>
      <c r="B2697" s="29"/>
      <c r="C2697" s="29"/>
      <c r="D2697" s="29"/>
      <c r="E2697" s="29"/>
      <c r="F2697" s="29"/>
      <c r="G2697" s="29"/>
      <c r="H2697" s="29"/>
      <c r="I2697" s="29"/>
      <c r="J2697" s="29"/>
      <c r="K2697" s="31"/>
      <c r="L2697" s="31"/>
      <c r="M2697" s="31"/>
      <c r="N2697" s="31"/>
      <c r="O2697" s="31"/>
      <c r="P2697" s="31"/>
      <c r="Q2697" s="31"/>
      <c r="R2697" s="31"/>
      <c r="S2697" s="31"/>
      <c r="T2697" s="31"/>
      <c r="U2697" s="31"/>
      <c r="V2697" s="31"/>
      <c r="W2697" s="31"/>
      <c r="X2697" s="31"/>
      <c r="Y2697" s="31"/>
      <c r="Z2697" s="31"/>
      <c r="AA2697" s="31"/>
      <c r="AB2697" s="31"/>
      <c r="AC2697" s="31"/>
      <c r="AD2697" s="31"/>
      <c r="AE2697" s="31"/>
      <c r="AF2697" s="31"/>
      <c r="AG2697" s="31"/>
      <c r="AH2697" s="31"/>
      <c r="AI2697" s="31"/>
      <c r="AJ2697" s="31"/>
      <c r="AK2697" s="31"/>
      <c r="AL2697" s="31"/>
      <c r="AM2697" s="31"/>
      <c r="AN2697" s="31"/>
      <c r="AQ2697" s="31"/>
      <c r="AR2697" s="31"/>
    </row>
    <row r="2698" spans="1:44" ht="30" customHeight="1" x14ac:dyDescent="0.3">
      <c r="A2698" s="29"/>
      <c r="B2698" s="29"/>
      <c r="C2698" s="29"/>
      <c r="D2698" s="29"/>
      <c r="E2698" s="29"/>
      <c r="F2698" s="29"/>
      <c r="G2698" s="29"/>
      <c r="H2698" s="29"/>
      <c r="I2698" s="29"/>
      <c r="J2698" s="29"/>
      <c r="K2698" s="31"/>
      <c r="L2698" s="31"/>
      <c r="M2698" s="31"/>
      <c r="N2698" s="31"/>
      <c r="O2698" s="31"/>
      <c r="P2698" s="31"/>
      <c r="Q2698" s="31"/>
      <c r="R2698" s="31"/>
      <c r="S2698" s="31"/>
      <c r="T2698" s="31"/>
      <c r="U2698" s="31"/>
      <c r="V2698" s="31"/>
      <c r="W2698" s="31"/>
      <c r="X2698" s="31"/>
      <c r="Y2698" s="31"/>
      <c r="Z2698" s="31"/>
      <c r="AA2698" s="31"/>
      <c r="AB2698" s="31"/>
      <c r="AC2698" s="31"/>
      <c r="AD2698" s="31"/>
      <c r="AE2698" s="31"/>
      <c r="AF2698" s="31"/>
      <c r="AG2698" s="31"/>
      <c r="AH2698" s="31"/>
      <c r="AI2698" s="31"/>
      <c r="AJ2698" s="31"/>
      <c r="AK2698" s="31"/>
      <c r="AL2698" s="31"/>
      <c r="AM2698" s="31"/>
      <c r="AN2698" s="31"/>
      <c r="AQ2698" s="31"/>
      <c r="AR2698" s="31"/>
    </row>
    <row r="2699" spans="1:44" ht="30" customHeight="1" x14ac:dyDescent="0.3">
      <c r="A2699" s="29"/>
      <c r="B2699" s="29"/>
      <c r="C2699" s="29"/>
      <c r="D2699" s="29"/>
      <c r="E2699" s="29"/>
      <c r="F2699" s="29"/>
      <c r="G2699" s="29"/>
      <c r="H2699" s="29"/>
      <c r="I2699" s="29"/>
      <c r="J2699" s="29"/>
      <c r="K2699" s="31"/>
      <c r="L2699" s="31"/>
      <c r="M2699" s="31"/>
      <c r="N2699" s="31"/>
      <c r="O2699" s="31"/>
      <c r="P2699" s="31"/>
      <c r="Q2699" s="31"/>
      <c r="R2699" s="31"/>
      <c r="S2699" s="31"/>
      <c r="T2699" s="31"/>
      <c r="U2699" s="31"/>
      <c r="V2699" s="31"/>
      <c r="W2699" s="31"/>
      <c r="X2699" s="31"/>
      <c r="Y2699" s="31"/>
      <c r="Z2699" s="31"/>
      <c r="AA2699" s="31"/>
      <c r="AB2699" s="31"/>
      <c r="AC2699" s="31"/>
      <c r="AD2699" s="31"/>
      <c r="AE2699" s="31"/>
      <c r="AF2699" s="31"/>
      <c r="AG2699" s="31"/>
      <c r="AH2699" s="31"/>
      <c r="AI2699" s="31"/>
      <c r="AJ2699" s="31"/>
      <c r="AK2699" s="31"/>
      <c r="AL2699" s="31"/>
      <c r="AM2699" s="31"/>
      <c r="AN2699" s="31"/>
      <c r="AQ2699" s="31"/>
      <c r="AR2699" s="31"/>
    </row>
    <row r="2700" spans="1:44" ht="30" customHeight="1" x14ac:dyDescent="0.3">
      <c r="A2700" s="29"/>
      <c r="B2700" s="29"/>
      <c r="C2700" s="29"/>
      <c r="D2700" s="29"/>
      <c r="E2700" s="29"/>
      <c r="F2700" s="29"/>
      <c r="G2700" s="29"/>
      <c r="H2700" s="29"/>
      <c r="I2700" s="29"/>
      <c r="J2700" s="29"/>
      <c r="K2700" s="31"/>
      <c r="L2700" s="31"/>
      <c r="M2700" s="31"/>
      <c r="N2700" s="31"/>
      <c r="O2700" s="31"/>
      <c r="P2700" s="31"/>
      <c r="Q2700" s="31"/>
      <c r="R2700" s="31"/>
      <c r="S2700" s="31"/>
      <c r="T2700" s="31"/>
      <c r="U2700" s="31"/>
      <c r="V2700" s="31"/>
      <c r="W2700" s="31"/>
      <c r="X2700" s="31"/>
      <c r="Y2700" s="31"/>
      <c r="Z2700" s="31"/>
      <c r="AA2700" s="31"/>
      <c r="AB2700" s="31"/>
      <c r="AC2700" s="31"/>
      <c r="AD2700" s="31"/>
      <c r="AE2700" s="31"/>
      <c r="AF2700" s="31"/>
      <c r="AG2700" s="31"/>
      <c r="AH2700" s="31"/>
      <c r="AI2700" s="31"/>
      <c r="AJ2700" s="31"/>
      <c r="AK2700" s="31"/>
      <c r="AL2700" s="31"/>
      <c r="AM2700" s="31"/>
      <c r="AN2700" s="31"/>
      <c r="AQ2700" s="31"/>
      <c r="AR2700" s="31"/>
    </row>
    <row r="2701" spans="1:44" ht="39.75" customHeight="1" x14ac:dyDescent="0.3">
      <c r="A2701" s="29"/>
      <c r="B2701" s="29"/>
      <c r="C2701" s="29"/>
      <c r="D2701" s="29"/>
      <c r="E2701" s="29"/>
      <c r="F2701" s="29"/>
      <c r="G2701" s="29"/>
      <c r="H2701" s="29"/>
      <c r="I2701" s="29"/>
      <c r="J2701" s="29"/>
      <c r="K2701" s="31"/>
      <c r="L2701" s="31"/>
      <c r="M2701" s="31"/>
      <c r="N2701" s="31"/>
      <c r="O2701" s="31"/>
      <c r="P2701" s="31"/>
      <c r="Q2701" s="31"/>
      <c r="R2701" s="31"/>
      <c r="S2701" s="31"/>
      <c r="T2701" s="31"/>
      <c r="U2701" s="31"/>
      <c r="V2701" s="31"/>
      <c r="W2701" s="31"/>
      <c r="X2701" s="31"/>
      <c r="Y2701" s="31"/>
      <c r="Z2701" s="31"/>
      <c r="AA2701" s="31"/>
      <c r="AB2701" s="31"/>
      <c r="AC2701" s="31"/>
      <c r="AD2701" s="31"/>
      <c r="AE2701" s="31"/>
      <c r="AF2701" s="31"/>
      <c r="AG2701" s="31"/>
      <c r="AH2701" s="31"/>
      <c r="AI2701" s="31"/>
      <c r="AJ2701" s="31"/>
      <c r="AK2701" s="31"/>
      <c r="AL2701" s="31"/>
      <c r="AM2701" s="31"/>
      <c r="AN2701" s="31"/>
      <c r="AQ2701" s="31"/>
      <c r="AR2701" s="31"/>
    </row>
    <row r="2702" spans="1:44" ht="37.5" customHeight="1" x14ac:dyDescent="0.3">
      <c r="A2702" s="29"/>
      <c r="B2702" s="29"/>
      <c r="C2702" s="29"/>
      <c r="D2702" s="29"/>
      <c r="E2702" s="29"/>
      <c r="F2702" s="29"/>
      <c r="G2702" s="29"/>
      <c r="H2702" s="29"/>
      <c r="I2702" s="29"/>
      <c r="J2702" s="29"/>
      <c r="K2702" s="31"/>
      <c r="L2702" s="31"/>
      <c r="M2702" s="31"/>
      <c r="N2702" s="31"/>
      <c r="O2702" s="31"/>
      <c r="P2702" s="31"/>
      <c r="Q2702" s="31"/>
      <c r="R2702" s="31"/>
      <c r="S2702" s="31"/>
      <c r="T2702" s="31"/>
      <c r="U2702" s="31"/>
      <c r="V2702" s="31"/>
      <c r="W2702" s="31"/>
      <c r="X2702" s="31"/>
      <c r="Y2702" s="31"/>
      <c r="Z2702" s="31"/>
      <c r="AA2702" s="31"/>
      <c r="AB2702" s="31"/>
      <c r="AC2702" s="31"/>
      <c r="AD2702" s="31"/>
      <c r="AE2702" s="31"/>
      <c r="AF2702" s="31"/>
      <c r="AG2702" s="31"/>
      <c r="AH2702" s="31"/>
      <c r="AI2702" s="31"/>
      <c r="AJ2702" s="31"/>
      <c r="AK2702" s="31"/>
      <c r="AL2702" s="31"/>
      <c r="AM2702" s="31"/>
      <c r="AN2702" s="31"/>
    </row>
    <row r="2703" spans="1:44" ht="30" customHeight="1" x14ac:dyDescent="0.3">
      <c r="A2703" s="30"/>
      <c r="B2703" s="30"/>
      <c r="C2703" s="30"/>
      <c r="D2703" s="30"/>
      <c r="E2703" s="30"/>
      <c r="F2703" s="30"/>
      <c r="G2703" s="30"/>
      <c r="H2703" s="30"/>
      <c r="I2703" s="30"/>
      <c r="J2703" s="29"/>
      <c r="K2703" s="31"/>
      <c r="L2703" s="31"/>
      <c r="M2703" s="31"/>
      <c r="N2703" s="31"/>
      <c r="O2703" s="31"/>
      <c r="P2703" s="31"/>
      <c r="Q2703" s="31"/>
      <c r="R2703" s="31"/>
      <c r="S2703" s="31"/>
      <c r="T2703" s="31"/>
      <c r="U2703" s="31"/>
      <c r="V2703" s="31"/>
      <c r="W2703" s="31"/>
      <c r="X2703" s="31"/>
      <c r="Y2703" s="31"/>
      <c r="Z2703" s="31"/>
      <c r="AA2703" s="31"/>
      <c r="AB2703" s="31"/>
      <c r="AC2703" s="31"/>
      <c r="AD2703" s="31"/>
      <c r="AE2703" s="31"/>
      <c r="AF2703" s="31"/>
      <c r="AG2703" s="31"/>
      <c r="AH2703" s="31"/>
      <c r="AI2703" s="31"/>
      <c r="AJ2703" s="31"/>
      <c r="AK2703" s="31"/>
      <c r="AL2703" s="31"/>
      <c r="AM2703" s="31"/>
      <c r="AN2703" s="31"/>
    </row>
    <row r="2704" spans="1:44" ht="30" customHeight="1" x14ac:dyDescent="0.3">
      <c r="A2704" s="30"/>
      <c r="B2704" s="30"/>
      <c r="C2704" s="30"/>
      <c r="D2704" s="30"/>
      <c r="E2704" s="30"/>
      <c r="F2704" s="30"/>
      <c r="G2704" s="30"/>
      <c r="H2704" s="30"/>
      <c r="I2704" s="30"/>
      <c r="J2704" s="29"/>
      <c r="K2704" s="31"/>
      <c r="L2704" s="31"/>
      <c r="M2704" s="31"/>
      <c r="N2704" s="31"/>
      <c r="O2704" s="31"/>
      <c r="P2704" s="31"/>
      <c r="Q2704" s="31"/>
      <c r="R2704" s="31"/>
      <c r="S2704" s="31"/>
      <c r="T2704" s="31"/>
      <c r="U2704" s="31"/>
      <c r="V2704" s="31"/>
      <c r="W2704" s="31"/>
      <c r="X2704" s="31"/>
      <c r="Y2704" s="31"/>
      <c r="Z2704" s="31"/>
      <c r="AA2704" s="31"/>
      <c r="AB2704" s="31"/>
      <c r="AC2704" s="31"/>
      <c r="AD2704" s="31"/>
      <c r="AE2704" s="31"/>
      <c r="AF2704" s="31"/>
      <c r="AG2704" s="31"/>
      <c r="AH2704" s="31"/>
      <c r="AI2704" s="31"/>
      <c r="AJ2704" s="31"/>
      <c r="AK2704" s="31"/>
      <c r="AL2704" s="31"/>
      <c r="AM2704" s="31"/>
      <c r="AN2704" s="31"/>
    </row>
    <row r="2705" spans="1:44" ht="30" customHeight="1" x14ac:dyDescent="0.3">
      <c r="A2705" s="30"/>
      <c r="B2705" s="30"/>
      <c r="C2705" s="30"/>
      <c r="D2705" s="30"/>
      <c r="E2705" s="30"/>
      <c r="F2705" s="30"/>
      <c r="G2705" s="30"/>
      <c r="H2705" s="30"/>
      <c r="I2705" s="30"/>
      <c r="J2705" s="29"/>
      <c r="K2705" s="31"/>
      <c r="L2705" s="31"/>
      <c r="M2705" s="31"/>
      <c r="N2705" s="31"/>
      <c r="O2705" s="31"/>
      <c r="P2705" s="31"/>
      <c r="Q2705" s="31"/>
      <c r="R2705" s="31"/>
      <c r="S2705" s="31"/>
      <c r="T2705" s="31"/>
      <c r="U2705" s="31"/>
      <c r="V2705" s="31"/>
      <c r="W2705" s="31"/>
      <c r="X2705" s="31"/>
      <c r="Y2705" s="31"/>
      <c r="Z2705" s="31"/>
      <c r="AA2705" s="31"/>
      <c r="AB2705" s="31"/>
      <c r="AC2705" s="31"/>
      <c r="AD2705" s="31"/>
      <c r="AE2705" s="31"/>
      <c r="AF2705" s="31"/>
      <c r="AG2705" s="31"/>
      <c r="AH2705" s="31"/>
      <c r="AI2705" s="31"/>
      <c r="AJ2705" s="31"/>
      <c r="AK2705" s="31"/>
      <c r="AL2705" s="31"/>
      <c r="AM2705" s="31"/>
      <c r="AN2705" s="31"/>
    </row>
    <row r="2706" spans="1:44" ht="30" customHeight="1" x14ac:dyDescent="0.3">
      <c r="A2706" s="30"/>
      <c r="B2706" s="30"/>
      <c r="C2706" s="30"/>
      <c r="D2706" s="30"/>
      <c r="E2706" s="30"/>
      <c r="F2706" s="30"/>
      <c r="G2706" s="30"/>
      <c r="H2706" s="30"/>
      <c r="I2706" s="30"/>
      <c r="J2706" s="29"/>
      <c r="K2706" s="31"/>
      <c r="L2706" s="31"/>
      <c r="M2706" s="31"/>
      <c r="N2706" s="31"/>
      <c r="O2706" s="31"/>
      <c r="P2706" s="31"/>
      <c r="Q2706" s="31"/>
      <c r="R2706" s="31"/>
      <c r="S2706" s="31"/>
      <c r="T2706" s="31"/>
      <c r="U2706" s="31"/>
      <c r="V2706" s="31"/>
      <c r="W2706" s="31"/>
      <c r="X2706" s="31"/>
      <c r="Y2706" s="31"/>
      <c r="Z2706" s="31"/>
      <c r="AA2706" s="31"/>
      <c r="AB2706" s="31"/>
      <c r="AC2706" s="31"/>
      <c r="AD2706" s="31"/>
      <c r="AE2706" s="31"/>
      <c r="AF2706" s="31"/>
      <c r="AG2706" s="31"/>
      <c r="AH2706" s="31"/>
      <c r="AI2706" s="31"/>
      <c r="AJ2706" s="31"/>
      <c r="AK2706" s="31"/>
      <c r="AL2706" s="31"/>
      <c r="AM2706" s="31"/>
      <c r="AN2706" s="31"/>
    </row>
    <row r="2707" spans="1:44" ht="30" customHeight="1" x14ac:dyDescent="0.3">
      <c r="A2707" s="30"/>
      <c r="B2707" s="30"/>
      <c r="C2707" s="30"/>
      <c r="D2707" s="30"/>
      <c r="E2707" s="30"/>
      <c r="F2707" s="30"/>
      <c r="G2707" s="30"/>
      <c r="H2707" s="30"/>
      <c r="I2707" s="30"/>
      <c r="J2707" s="29"/>
      <c r="K2707" s="31"/>
      <c r="L2707" s="31"/>
      <c r="M2707" s="31"/>
      <c r="N2707" s="31"/>
      <c r="O2707" s="31"/>
      <c r="P2707" s="31"/>
      <c r="Q2707" s="31"/>
      <c r="R2707" s="31"/>
      <c r="S2707" s="31"/>
      <c r="T2707" s="31"/>
      <c r="U2707" s="31"/>
      <c r="V2707" s="31"/>
      <c r="W2707" s="31"/>
      <c r="X2707" s="31"/>
      <c r="Y2707" s="31"/>
      <c r="Z2707" s="31"/>
      <c r="AA2707" s="31"/>
      <c r="AB2707" s="31"/>
      <c r="AC2707" s="31"/>
      <c r="AD2707" s="31"/>
      <c r="AE2707" s="31"/>
      <c r="AF2707" s="31"/>
      <c r="AG2707" s="31"/>
      <c r="AH2707" s="31"/>
      <c r="AI2707" s="31"/>
      <c r="AJ2707" s="31"/>
      <c r="AK2707" s="31"/>
      <c r="AL2707" s="31"/>
      <c r="AM2707" s="31"/>
      <c r="AN2707" s="31"/>
    </row>
    <row r="2708" spans="1:44" ht="30" customHeight="1" x14ac:dyDescent="0.3">
      <c r="A2708" s="30"/>
      <c r="B2708" s="30"/>
      <c r="C2708" s="30"/>
      <c r="D2708" s="30"/>
      <c r="E2708" s="30"/>
      <c r="F2708" s="30"/>
      <c r="G2708" s="30"/>
      <c r="H2708" s="30"/>
      <c r="I2708" s="30"/>
      <c r="J2708" s="29"/>
      <c r="K2708" s="31"/>
      <c r="L2708" s="31"/>
      <c r="M2708" s="31"/>
      <c r="N2708" s="31"/>
      <c r="O2708" s="31"/>
      <c r="P2708" s="31"/>
      <c r="Q2708" s="31"/>
      <c r="R2708" s="31"/>
      <c r="S2708" s="31"/>
      <c r="T2708" s="31"/>
      <c r="U2708" s="31"/>
      <c r="V2708" s="31"/>
      <c r="W2708" s="31"/>
      <c r="X2708" s="31"/>
      <c r="Y2708" s="31"/>
      <c r="Z2708" s="31"/>
      <c r="AA2708" s="31"/>
      <c r="AB2708" s="31"/>
      <c r="AC2708" s="31"/>
      <c r="AD2708" s="31"/>
      <c r="AE2708" s="31"/>
      <c r="AF2708" s="31"/>
      <c r="AG2708" s="31"/>
      <c r="AH2708" s="31"/>
      <c r="AI2708" s="31"/>
      <c r="AJ2708" s="31"/>
      <c r="AK2708" s="31"/>
      <c r="AL2708" s="31"/>
      <c r="AM2708" s="31"/>
      <c r="AN2708" s="31"/>
    </row>
    <row r="2709" spans="1:44" ht="30" customHeight="1" x14ac:dyDescent="0.3">
      <c r="A2709" s="30"/>
      <c r="B2709" s="30"/>
      <c r="C2709" s="30"/>
      <c r="D2709" s="30"/>
      <c r="E2709" s="30"/>
      <c r="F2709" s="30"/>
      <c r="G2709" s="30"/>
      <c r="H2709" s="30"/>
      <c r="I2709" s="30"/>
      <c r="J2709" s="29"/>
      <c r="K2709" s="31"/>
      <c r="L2709" s="31"/>
      <c r="M2709" s="31"/>
      <c r="N2709" s="31"/>
      <c r="O2709" s="31"/>
      <c r="P2709" s="31"/>
      <c r="Q2709" s="31"/>
      <c r="R2709" s="31"/>
      <c r="S2709" s="31"/>
      <c r="T2709" s="31"/>
      <c r="U2709" s="31"/>
      <c r="V2709" s="31"/>
      <c r="W2709" s="31"/>
      <c r="X2709" s="31"/>
      <c r="Y2709" s="31"/>
      <c r="Z2709" s="31"/>
      <c r="AA2709" s="31"/>
      <c r="AB2709" s="31"/>
      <c r="AC2709" s="31"/>
      <c r="AD2709" s="31"/>
      <c r="AE2709" s="31"/>
      <c r="AF2709" s="31"/>
      <c r="AG2709" s="31"/>
      <c r="AH2709" s="31"/>
      <c r="AI2709" s="31"/>
      <c r="AJ2709" s="31"/>
      <c r="AK2709" s="31"/>
      <c r="AL2709" s="31"/>
      <c r="AM2709" s="31"/>
      <c r="AN2709" s="31"/>
    </row>
    <row r="2710" spans="1:44" ht="30" customHeight="1" x14ac:dyDescent="0.3">
      <c r="A2710" s="30"/>
      <c r="B2710" s="30"/>
      <c r="C2710" s="30"/>
      <c r="D2710" s="30"/>
      <c r="E2710" s="30"/>
      <c r="F2710" s="30"/>
      <c r="G2710" s="30"/>
      <c r="H2710" s="30"/>
      <c r="I2710" s="30"/>
      <c r="J2710" s="29"/>
      <c r="K2710" s="31"/>
      <c r="L2710" s="31"/>
      <c r="M2710" s="31"/>
      <c r="N2710" s="31"/>
      <c r="O2710" s="31"/>
      <c r="P2710" s="31"/>
      <c r="Q2710" s="31"/>
      <c r="R2710" s="31"/>
      <c r="S2710" s="31"/>
      <c r="T2710" s="31"/>
      <c r="U2710" s="31"/>
      <c r="V2710" s="31"/>
      <c r="W2710" s="31"/>
      <c r="X2710" s="31"/>
      <c r="Y2710" s="31"/>
      <c r="Z2710" s="31"/>
      <c r="AA2710" s="31"/>
      <c r="AB2710" s="31"/>
      <c r="AC2710" s="31"/>
      <c r="AD2710" s="31"/>
      <c r="AE2710" s="31"/>
      <c r="AF2710" s="31"/>
      <c r="AG2710" s="31"/>
      <c r="AH2710" s="31"/>
      <c r="AI2710" s="31"/>
      <c r="AJ2710" s="31"/>
      <c r="AK2710" s="31"/>
      <c r="AL2710" s="31"/>
      <c r="AM2710" s="31"/>
      <c r="AN2710" s="31"/>
    </row>
    <row r="2711" spans="1:44" ht="30" customHeight="1" x14ac:dyDescent="0.3">
      <c r="A2711" s="30"/>
      <c r="B2711" s="30"/>
      <c r="C2711" s="30"/>
      <c r="D2711" s="30"/>
      <c r="E2711" s="30"/>
      <c r="F2711" s="30"/>
      <c r="G2711" s="30"/>
      <c r="H2711" s="30"/>
      <c r="I2711" s="30"/>
      <c r="J2711" s="29"/>
      <c r="K2711" s="31"/>
      <c r="L2711" s="31"/>
      <c r="M2711" s="31"/>
      <c r="N2711" s="31"/>
      <c r="O2711" s="31"/>
      <c r="P2711" s="31"/>
      <c r="Q2711" s="31"/>
      <c r="R2711" s="31"/>
      <c r="S2711" s="31"/>
      <c r="T2711" s="31"/>
      <c r="U2711" s="31"/>
      <c r="V2711" s="31"/>
      <c r="W2711" s="31"/>
      <c r="X2711" s="31"/>
      <c r="Y2711" s="31"/>
      <c r="Z2711" s="31"/>
      <c r="AA2711" s="31"/>
      <c r="AB2711" s="31"/>
      <c r="AC2711" s="31"/>
      <c r="AD2711" s="31"/>
      <c r="AE2711" s="31"/>
      <c r="AF2711" s="31"/>
      <c r="AG2711" s="31"/>
      <c r="AH2711" s="31"/>
      <c r="AI2711" s="31"/>
      <c r="AJ2711" s="31"/>
      <c r="AK2711" s="31"/>
      <c r="AL2711" s="31"/>
      <c r="AM2711" s="31"/>
      <c r="AN2711" s="31"/>
    </row>
    <row r="2712" spans="1:44" ht="30" customHeight="1" x14ac:dyDescent="0.3">
      <c r="A2712" s="30"/>
      <c r="B2712" s="30"/>
      <c r="C2712" s="30"/>
      <c r="D2712" s="30"/>
      <c r="E2712" s="30"/>
      <c r="F2712" s="30"/>
      <c r="G2712" s="30"/>
      <c r="H2712" s="30"/>
      <c r="I2712" s="30"/>
      <c r="J2712" s="29"/>
      <c r="K2712" s="31"/>
      <c r="L2712" s="31"/>
      <c r="M2712" s="31"/>
      <c r="N2712" s="31"/>
      <c r="O2712" s="31"/>
      <c r="P2712" s="31"/>
      <c r="Q2712" s="31"/>
      <c r="R2712" s="31"/>
      <c r="S2712" s="31"/>
      <c r="T2712" s="31"/>
      <c r="U2712" s="31"/>
      <c r="V2712" s="31"/>
      <c r="W2712" s="31"/>
      <c r="X2712" s="31"/>
      <c r="Y2712" s="31"/>
      <c r="Z2712" s="31"/>
      <c r="AA2712" s="31"/>
      <c r="AB2712" s="31"/>
      <c r="AC2712" s="31"/>
      <c r="AD2712" s="31"/>
      <c r="AE2712" s="31"/>
      <c r="AF2712" s="31"/>
      <c r="AG2712" s="31"/>
      <c r="AH2712" s="31"/>
      <c r="AI2712" s="31"/>
      <c r="AJ2712" s="31"/>
      <c r="AK2712" s="31"/>
      <c r="AL2712" s="31"/>
      <c r="AM2712" s="31"/>
      <c r="AN2712" s="31"/>
    </row>
    <row r="2713" spans="1:44" ht="30" customHeight="1" x14ac:dyDescent="0.3">
      <c r="A2713" s="29"/>
      <c r="B2713" s="29"/>
      <c r="C2713" s="29"/>
      <c r="D2713" s="29"/>
      <c r="E2713" s="29"/>
      <c r="F2713" s="29"/>
      <c r="G2713" s="29"/>
      <c r="H2713" s="29"/>
      <c r="I2713" s="29"/>
      <c r="J2713" s="29"/>
      <c r="K2713" s="31"/>
      <c r="L2713" s="31"/>
      <c r="M2713" s="31"/>
      <c r="N2713" s="31"/>
      <c r="O2713" s="31"/>
      <c r="P2713" s="31"/>
      <c r="Q2713" s="31"/>
      <c r="R2713" s="31"/>
      <c r="S2713" s="31"/>
      <c r="T2713" s="31"/>
      <c r="U2713" s="31"/>
      <c r="V2713" s="31"/>
      <c r="W2713" s="31"/>
      <c r="X2713" s="31"/>
      <c r="Y2713" s="31"/>
      <c r="Z2713" s="31"/>
      <c r="AA2713" s="31"/>
      <c r="AB2713" s="31"/>
      <c r="AC2713" s="31"/>
      <c r="AD2713" s="31"/>
      <c r="AE2713" s="31"/>
      <c r="AF2713" s="31"/>
      <c r="AG2713" s="31"/>
      <c r="AH2713" s="31"/>
      <c r="AI2713" s="31"/>
      <c r="AJ2713" s="31"/>
      <c r="AK2713" s="31"/>
      <c r="AL2713" s="31"/>
      <c r="AM2713" s="31"/>
      <c r="AN2713" s="31"/>
    </row>
    <row r="2714" spans="1:44" ht="69" customHeight="1" x14ac:dyDescent="0.3">
      <c r="A2714" s="29"/>
      <c r="B2714" s="29"/>
      <c r="C2714" s="29"/>
      <c r="D2714" s="29"/>
      <c r="E2714" s="29"/>
      <c r="F2714" s="29"/>
      <c r="G2714" s="29"/>
      <c r="H2714" s="29"/>
      <c r="I2714" s="29"/>
      <c r="J2714" s="29"/>
      <c r="K2714" s="31"/>
      <c r="L2714" s="31"/>
      <c r="M2714" s="31"/>
      <c r="N2714" s="31"/>
      <c r="O2714" s="31"/>
      <c r="P2714" s="31"/>
      <c r="Q2714" s="31"/>
      <c r="R2714" s="31"/>
      <c r="S2714" s="31"/>
      <c r="T2714" s="31"/>
      <c r="U2714" s="31"/>
      <c r="V2714" s="31"/>
      <c r="W2714" s="31"/>
      <c r="X2714" s="31"/>
      <c r="Y2714" s="31"/>
      <c r="Z2714" s="31"/>
      <c r="AA2714" s="31"/>
      <c r="AB2714" s="31"/>
      <c r="AC2714" s="31"/>
      <c r="AD2714" s="31"/>
      <c r="AE2714" s="31"/>
      <c r="AF2714" s="31"/>
      <c r="AG2714" s="31"/>
      <c r="AH2714" s="31"/>
      <c r="AI2714" s="31"/>
      <c r="AJ2714" s="31"/>
      <c r="AK2714" s="31"/>
      <c r="AL2714" s="31"/>
      <c r="AM2714" s="31"/>
      <c r="AN2714" s="31"/>
      <c r="AQ2714" s="31"/>
      <c r="AR2714" s="31"/>
    </row>
    <row r="2715" spans="1:44" ht="30" customHeight="1" x14ac:dyDescent="0.3">
      <c r="A2715" s="29"/>
      <c r="B2715" s="29"/>
      <c r="C2715" s="29"/>
      <c r="D2715" s="29"/>
      <c r="E2715" s="29"/>
      <c r="F2715" s="29"/>
      <c r="G2715" s="29"/>
      <c r="H2715" s="29"/>
      <c r="I2715" s="29"/>
      <c r="J2715" s="29"/>
      <c r="K2715" s="31"/>
      <c r="L2715" s="31"/>
      <c r="M2715" s="31"/>
      <c r="N2715" s="31"/>
      <c r="O2715" s="31"/>
      <c r="P2715" s="31"/>
      <c r="Q2715" s="31"/>
      <c r="R2715" s="31"/>
      <c r="S2715" s="31"/>
      <c r="T2715" s="31"/>
      <c r="U2715" s="31"/>
      <c r="V2715" s="31"/>
      <c r="W2715" s="31"/>
      <c r="X2715" s="31"/>
      <c r="Y2715" s="31"/>
      <c r="Z2715" s="31"/>
      <c r="AA2715" s="31"/>
      <c r="AB2715" s="31"/>
      <c r="AC2715" s="31"/>
      <c r="AD2715" s="31"/>
      <c r="AE2715" s="31"/>
      <c r="AF2715" s="31"/>
      <c r="AG2715" s="31"/>
      <c r="AH2715" s="31"/>
      <c r="AI2715" s="31"/>
      <c r="AJ2715" s="31"/>
      <c r="AK2715" s="31"/>
      <c r="AL2715" s="31"/>
      <c r="AM2715" s="31"/>
      <c r="AN2715" s="31"/>
      <c r="AQ2715" s="31"/>
      <c r="AR2715" s="31"/>
    </row>
    <row r="2716" spans="1:44" ht="30" customHeight="1" x14ac:dyDescent="0.3">
      <c r="A2716" s="29"/>
      <c r="B2716" s="29"/>
      <c r="C2716" s="29"/>
      <c r="D2716" s="29"/>
      <c r="E2716" s="29"/>
      <c r="F2716" s="29"/>
      <c r="G2716" s="29"/>
      <c r="H2716" s="29"/>
      <c r="I2716" s="29"/>
      <c r="J2716" s="29"/>
      <c r="K2716" s="31"/>
      <c r="L2716" s="31"/>
      <c r="M2716" s="31"/>
      <c r="N2716" s="31"/>
      <c r="O2716" s="31"/>
      <c r="P2716" s="31"/>
      <c r="Q2716" s="31"/>
      <c r="R2716" s="31"/>
      <c r="S2716" s="31"/>
      <c r="T2716" s="31"/>
      <c r="U2716" s="31"/>
      <c r="V2716" s="31"/>
      <c r="W2716" s="31"/>
      <c r="X2716" s="31"/>
      <c r="Y2716" s="31"/>
      <c r="Z2716" s="31"/>
      <c r="AA2716" s="31"/>
      <c r="AB2716" s="31"/>
      <c r="AC2716" s="31"/>
      <c r="AD2716" s="31"/>
      <c r="AE2716" s="31"/>
      <c r="AF2716" s="31"/>
      <c r="AG2716" s="31"/>
      <c r="AH2716" s="31"/>
      <c r="AI2716" s="31"/>
      <c r="AJ2716" s="31"/>
      <c r="AK2716" s="31"/>
      <c r="AL2716" s="31"/>
      <c r="AM2716" s="31"/>
      <c r="AN2716" s="31"/>
      <c r="AQ2716" s="31"/>
      <c r="AR2716" s="31"/>
    </row>
    <row r="2717" spans="1:44" ht="30" customHeight="1" x14ac:dyDescent="0.3">
      <c r="A2717" s="29"/>
      <c r="B2717" s="29"/>
      <c r="C2717" s="29"/>
      <c r="D2717" s="29"/>
      <c r="E2717" s="29"/>
      <c r="F2717" s="29"/>
      <c r="G2717" s="29"/>
      <c r="H2717" s="29"/>
      <c r="I2717" s="29"/>
      <c r="J2717" s="29"/>
      <c r="K2717" s="31"/>
      <c r="L2717" s="31"/>
      <c r="M2717" s="31"/>
      <c r="N2717" s="31"/>
      <c r="O2717" s="31"/>
      <c r="P2717" s="31"/>
      <c r="Q2717" s="31"/>
      <c r="R2717" s="31"/>
      <c r="S2717" s="31"/>
      <c r="T2717" s="31"/>
      <c r="U2717" s="31"/>
      <c r="V2717" s="31"/>
      <c r="W2717" s="31"/>
      <c r="X2717" s="31"/>
      <c r="Y2717" s="31"/>
      <c r="Z2717" s="31"/>
      <c r="AA2717" s="31"/>
      <c r="AB2717" s="31"/>
      <c r="AC2717" s="31"/>
      <c r="AD2717" s="31"/>
      <c r="AE2717" s="31"/>
      <c r="AF2717" s="31"/>
      <c r="AG2717" s="31"/>
      <c r="AH2717" s="31"/>
      <c r="AI2717" s="31"/>
      <c r="AJ2717" s="31"/>
      <c r="AK2717" s="31"/>
      <c r="AL2717" s="31"/>
      <c r="AM2717" s="31"/>
      <c r="AN2717" s="31"/>
      <c r="AQ2717" s="31"/>
      <c r="AR2717" s="31"/>
    </row>
    <row r="2718" spans="1:44" ht="30" customHeight="1" x14ac:dyDescent="0.3">
      <c r="A2718" s="29"/>
      <c r="B2718" s="29"/>
      <c r="C2718" s="29"/>
      <c r="D2718" s="29"/>
      <c r="E2718" s="29"/>
      <c r="F2718" s="29"/>
      <c r="G2718" s="29"/>
      <c r="H2718" s="29"/>
      <c r="I2718" s="29"/>
      <c r="J2718" s="29"/>
      <c r="K2718" s="31"/>
      <c r="L2718" s="31"/>
      <c r="M2718" s="31"/>
      <c r="N2718" s="31"/>
      <c r="O2718" s="31"/>
      <c r="P2718" s="31"/>
      <c r="Q2718" s="31"/>
      <c r="R2718" s="31"/>
      <c r="S2718" s="31"/>
      <c r="T2718" s="31"/>
      <c r="U2718" s="31"/>
      <c r="V2718" s="31"/>
      <c r="W2718" s="31"/>
      <c r="X2718" s="31"/>
      <c r="Y2718" s="31"/>
      <c r="Z2718" s="31"/>
      <c r="AA2718" s="31"/>
      <c r="AB2718" s="31"/>
      <c r="AC2718" s="31"/>
      <c r="AD2718" s="31"/>
      <c r="AE2718" s="31"/>
      <c r="AF2718" s="31"/>
      <c r="AG2718" s="31"/>
      <c r="AH2718" s="31"/>
      <c r="AI2718" s="31"/>
      <c r="AJ2718" s="31"/>
      <c r="AK2718" s="31"/>
      <c r="AL2718" s="31"/>
      <c r="AM2718" s="31"/>
      <c r="AN2718" s="31"/>
      <c r="AQ2718" s="31"/>
      <c r="AR2718" s="31"/>
    </row>
    <row r="2719" spans="1:44" ht="38.25" customHeight="1" x14ac:dyDescent="0.3">
      <c r="A2719" s="29"/>
      <c r="B2719" s="29"/>
      <c r="C2719" s="29"/>
      <c r="D2719" s="29"/>
      <c r="E2719" s="29"/>
      <c r="F2719" s="29"/>
      <c r="G2719" s="29"/>
      <c r="H2719" s="29"/>
      <c r="I2719" s="29"/>
      <c r="J2719" s="29"/>
      <c r="K2719" s="31"/>
      <c r="L2719" s="31"/>
      <c r="M2719" s="31"/>
      <c r="N2719" s="31"/>
      <c r="O2719" s="31"/>
      <c r="P2719" s="31"/>
      <c r="Q2719" s="31"/>
      <c r="R2719" s="31"/>
      <c r="S2719" s="31"/>
      <c r="T2719" s="31"/>
      <c r="U2719" s="31"/>
      <c r="V2719" s="31"/>
      <c r="W2719" s="31"/>
      <c r="X2719" s="31"/>
      <c r="Y2719" s="31"/>
      <c r="Z2719" s="31"/>
      <c r="AA2719" s="31"/>
      <c r="AB2719" s="31"/>
      <c r="AC2719" s="31"/>
      <c r="AD2719" s="31"/>
      <c r="AE2719" s="31"/>
      <c r="AF2719" s="31"/>
      <c r="AG2719" s="31"/>
      <c r="AH2719" s="31"/>
      <c r="AI2719" s="31"/>
      <c r="AJ2719" s="31"/>
      <c r="AK2719" s="31"/>
      <c r="AL2719" s="31"/>
      <c r="AM2719" s="31"/>
      <c r="AN2719" s="31"/>
      <c r="AQ2719" s="31"/>
      <c r="AR2719" s="31"/>
    </row>
    <row r="2720" spans="1:44" ht="30" customHeight="1" x14ac:dyDescent="0.3">
      <c r="A2720" s="30"/>
      <c r="B2720" s="30"/>
      <c r="C2720" s="29"/>
      <c r="D2720" s="29"/>
      <c r="E2720" s="29"/>
      <c r="F2720" s="29"/>
      <c r="G2720" s="29"/>
      <c r="H2720" s="29"/>
      <c r="I2720" s="29"/>
      <c r="J2720" s="29"/>
      <c r="K2720" s="31"/>
      <c r="L2720" s="31"/>
      <c r="M2720" s="31"/>
      <c r="N2720" s="31"/>
      <c r="O2720" s="31"/>
      <c r="P2720" s="31"/>
      <c r="Q2720" s="31"/>
      <c r="R2720" s="31"/>
      <c r="S2720" s="31"/>
      <c r="T2720" s="31"/>
      <c r="U2720" s="31"/>
      <c r="V2720" s="31"/>
      <c r="W2720" s="31"/>
      <c r="X2720" s="31"/>
      <c r="Y2720" s="31"/>
      <c r="Z2720" s="31"/>
      <c r="AA2720" s="31"/>
      <c r="AB2720" s="31"/>
      <c r="AC2720" s="31"/>
      <c r="AD2720" s="31"/>
      <c r="AE2720" s="31"/>
      <c r="AF2720" s="31"/>
      <c r="AG2720" s="31"/>
      <c r="AH2720" s="31"/>
      <c r="AI2720" s="31"/>
      <c r="AJ2720" s="31"/>
      <c r="AK2720" s="31"/>
      <c r="AL2720" s="31"/>
      <c r="AM2720" s="31"/>
      <c r="AN2720" s="31"/>
      <c r="AQ2720" s="31"/>
      <c r="AR2720" s="31"/>
    </row>
    <row r="2721" spans="1:44" ht="30" customHeight="1" x14ac:dyDescent="0.3">
      <c r="A2721" s="30"/>
      <c r="B2721" s="30"/>
      <c r="C2721" s="29"/>
      <c r="D2721" s="29"/>
      <c r="E2721" s="29"/>
      <c r="F2721" s="29"/>
      <c r="G2721" s="29"/>
      <c r="H2721" s="29"/>
      <c r="I2721" s="29"/>
      <c r="J2721" s="29"/>
      <c r="K2721" s="31"/>
      <c r="L2721" s="31"/>
      <c r="M2721" s="31"/>
      <c r="N2721" s="31"/>
      <c r="O2721" s="31"/>
      <c r="P2721" s="31"/>
      <c r="Q2721" s="31"/>
      <c r="R2721" s="31"/>
      <c r="S2721" s="31"/>
      <c r="T2721" s="31"/>
      <c r="U2721" s="31"/>
      <c r="V2721" s="31"/>
      <c r="W2721" s="31"/>
      <c r="X2721" s="31"/>
      <c r="Y2721" s="31"/>
      <c r="Z2721" s="31"/>
      <c r="AA2721" s="31"/>
      <c r="AB2721" s="31"/>
      <c r="AC2721" s="31"/>
      <c r="AD2721" s="31"/>
      <c r="AE2721" s="31"/>
      <c r="AF2721" s="31"/>
      <c r="AG2721" s="31"/>
      <c r="AH2721" s="31"/>
      <c r="AI2721" s="31"/>
      <c r="AJ2721" s="31"/>
      <c r="AK2721" s="31"/>
      <c r="AL2721" s="31"/>
      <c r="AM2721" s="31"/>
      <c r="AN2721" s="31"/>
      <c r="AQ2721" s="31"/>
      <c r="AR2721" s="31"/>
    </row>
    <row r="2722" spans="1:44" ht="30" customHeight="1" x14ac:dyDescent="0.3">
      <c r="A2722" s="30"/>
      <c r="B2722" s="30"/>
      <c r="C2722" s="29"/>
      <c r="D2722" s="29"/>
      <c r="E2722" s="29"/>
      <c r="F2722" s="29"/>
      <c r="G2722" s="29"/>
      <c r="H2722" s="29"/>
      <c r="I2722" s="29"/>
      <c r="J2722" s="29"/>
      <c r="K2722" s="31"/>
      <c r="L2722" s="31"/>
      <c r="M2722" s="31"/>
      <c r="N2722" s="31"/>
      <c r="O2722" s="31"/>
      <c r="P2722" s="31"/>
      <c r="Q2722" s="31"/>
      <c r="R2722" s="31"/>
      <c r="S2722" s="31"/>
      <c r="T2722" s="31"/>
      <c r="U2722" s="31"/>
      <c r="V2722" s="31"/>
      <c r="W2722" s="31"/>
      <c r="X2722" s="31"/>
      <c r="Y2722" s="31"/>
      <c r="Z2722" s="31"/>
      <c r="AA2722" s="31"/>
      <c r="AB2722" s="31"/>
      <c r="AC2722" s="31"/>
      <c r="AD2722" s="31"/>
      <c r="AE2722" s="31"/>
      <c r="AF2722" s="31"/>
      <c r="AG2722" s="31"/>
      <c r="AH2722" s="31"/>
      <c r="AI2722" s="31"/>
      <c r="AJ2722" s="31"/>
      <c r="AK2722" s="31"/>
      <c r="AL2722" s="31"/>
      <c r="AM2722" s="31"/>
      <c r="AN2722" s="31"/>
      <c r="AQ2722" s="31"/>
      <c r="AR2722" s="31"/>
    </row>
    <row r="2723" spans="1:44" ht="30" customHeight="1" x14ac:dyDescent="0.3">
      <c r="A2723" s="30"/>
      <c r="B2723" s="30"/>
      <c r="C2723" s="29"/>
      <c r="D2723" s="29"/>
      <c r="E2723" s="29"/>
      <c r="F2723" s="29"/>
      <c r="G2723" s="29"/>
      <c r="H2723" s="29"/>
      <c r="I2723" s="29"/>
      <c r="J2723" s="29"/>
      <c r="K2723" s="31"/>
      <c r="L2723" s="31"/>
      <c r="M2723" s="31"/>
      <c r="N2723" s="31"/>
      <c r="O2723" s="31"/>
      <c r="P2723" s="31"/>
      <c r="Q2723" s="31"/>
      <c r="R2723" s="31"/>
      <c r="S2723" s="31"/>
      <c r="T2723" s="31"/>
      <c r="U2723" s="31"/>
      <c r="V2723" s="31"/>
      <c r="W2723" s="31"/>
      <c r="X2723" s="31"/>
      <c r="Y2723" s="31"/>
      <c r="Z2723" s="31"/>
      <c r="AA2723" s="31"/>
      <c r="AB2723" s="31"/>
      <c r="AC2723" s="31"/>
      <c r="AD2723" s="31"/>
      <c r="AE2723" s="31"/>
      <c r="AF2723" s="31"/>
      <c r="AG2723" s="31"/>
      <c r="AH2723" s="31"/>
      <c r="AI2723" s="31"/>
      <c r="AJ2723" s="31"/>
      <c r="AK2723" s="31"/>
      <c r="AL2723" s="31"/>
      <c r="AM2723" s="31"/>
      <c r="AN2723" s="31"/>
      <c r="AQ2723" s="31"/>
      <c r="AR2723" s="31"/>
    </row>
    <row r="2724" spans="1:44" ht="30" customHeight="1" x14ac:dyDescent="0.3">
      <c r="A2724" s="30"/>
      <c r="B2724" s="30"/>
      <c r="C2724" s="29"/>
      <c r="D2724" s="29"/>
      <c r="E2724" s="29"/>
      <c r="F2724" s="29"/>
      <c r="G2724" s="29"/>
      <c r="H2724" s="29"/>
      <c r="I2724" s="29"/>
      <c r="J2724" s="29"/>
      <c r="K2724" s="31"/>
      <c r="L2724" s="31"/>
      <c r="M2724" s="31"/>
      <c r="N2724" s="31"/>
      <c r="O2724" s="31"/>
      <c r="P2724" s="31"/>
      <c r="Q2724" s="31"/>
      <c r="R2724" s="31"/>
      <c r="S2724" s="31"/>
      <c r="T2724" s="31"/>
      <c r="U2724" s="31"/>
      <c r="V2724" s="31"/>
      <c r="W2724" s="31"/>
      <c r="X2724" s="31"/>
      <c r="Y2724" s="31"/>
      <c r="Z2724" s="31"/>
      <c r="AA2724" s="31"/>
      <c r="AB2724" s="31"/>
      <c r="AC2724" s="31"/>
      <c r="AD2724" s="31"/>
      <c r="AE2724" s="31"/>
      <c r="AF2724" s="31"/>
      <c r="AG2724" s="31"/>
      <c r="AH2724" s="31"/>
      <c r="AI2724" s="31"/>
      <c r="AJ2724" s="31"/>
      <c r="AK2724" s="31"/>
      <c r="AL2724" s="31"/>
      <c r="AM2724" s="31"/>
      <c r="AN2724" s="31"/>
      <c r="AQ2724" s="31"/>
      <c r="AR2724" s="31"/>
    </row>
    <row r="2725" spans="1:44" ht="30" customHeight="1" x14ac:dyDescent="0.3">
      <c r="A2725" s="30"/>
      <c r="B2725" s="30"/>
      <c r="C2725" s="29"/>
      <c r="D2725" s="29"/>
      <c r="E2725" s="29"/>
      <c r="F2725" s="29"/>
      <c r="G2725" s="29"/>
      <c r="H2725" s="29"/>
      <c r="I2725" s="29"/>
      <c r="J2725" s="29"/>
      <c r="K2725" s="31"/>
      <c r="L2725" s="31"/>
      <c r="M2725" s="31"/>
      <c r="N2725" s="31"/>
      <c r="O2725" s="31"/>
      <c r="P2725" s="31"/>
      <c r="Q2725" s="31"/>
      <c r="R2725" s="31"/>
      <c r="S2725" s="31"/>
      <c r="T2725" s="31"/>
      <c r="U2725" s="31"/>
      <c r="V2725" s="31"/>
      <c r="W2725" s="31"/>
      <c r="X2725" s="31"/>
      <c r="Y2725" s="31"/>
      <c r="Z2725" s="31"/>
      <c r="AA2725" s="31"/>
      <c r="AB2725" s="31"/>
      <c r="AC2725" s="31"/>
      <c r="AD2725" s="31"/>
      <c r="AE2725" s="31"/>
      <c r="AF2725" s="31"/>
      <c r="AG2725" s="31"/>
      <c r="AH2725" s="31"/>
      <c r="AI2725" s="31"/>
      <c r="AJ2725" s="31"/>
      <c r="AK2725" s="31"/>
      <c r="AL2725" s="31"/>
      <c r="AM2725" s="31"/>
      <c r="AN2725" s="31"/>
      <c r="AQ2725" s="31"/>
      <c r="AR2725" s="31"/>
    </row>
    <row r="2726" spans="1:44" ht="30" customHeight="1" x14ac:dyDescent="0.3">
      <c r="A2726" s="30"/>
      <c r="B2726" s="30"/>
      <c r="C2726" s="29"/>
      <c r="D2726" s="29"/>
      <c r="E2726" s="29"/>
      <c r="F2726" s="29"/>
      <c r="G2726" s="29"/>
      <c r="H2726" s="29"/>
      <c r="I2726" s="29"/>
      <c r="J2726" s="29"/>
      <c r="K2726" s="31"/>
      <c r="L2726" s="31"/>
      <c r="M2726" s="31"/>
      <c r="N2726" s="31"/>
      <c r="O2726" s="31"/>
      <c r="P2726" s="31"/>
      <c r="Q2726" s="31"/>
      <c r="R2726" s="31"/>
      <c r="S2726" s="31"/>
      <c r="T2726" s="31"/>
      <c r="U2726" s="31"/>
      <c r="V2726" s="31"/>
      <c r="W2726" s="31"/>
      <c r="X2726" s="31"/>
      <c r="Y2726" s="31"/>
      <c r="Z2726" s="31"/>
      <c r="AA2726" s="31"/>
      <c r="AB2726" s="31"/>
      <c r="AC2726" s="31"/>
      <c r="AD2726" s="31"/>
      <c r="AE2726" s="31"/>
      <c r="AF2726" s="31"/>
      <c r="AG2726" s="31"/>
      <c r="AH2726" s="31"/>
      <c r="AI2726" s="31"/>
      <c r="AJ2726" s="31"/>
      <c r="AK2726" s="31"/>
      <c r="AL2726" s="31"/>
      <c r="AM2726" s="31"/>
      <c r="AN2726" s="31"/>
      <c r="AQ2726" s="31"/>
      <c r="AR2726" s="31"/>
    </row>
    <row r="2727" spans="1:44" ht="30" customHeight="1" x14ac:dyDescent="0.3">
      <c r="A2727" s="30"/>
      <c r="B2727" s="30"/>
      <c r="C2727" s="29"/>
      <c r="D2727" s="29"/>
      <c r="E2727" s="29"/>
      <c r="F2727" s="29"/>
      <c r="G2727" s="29"/>
      <c r="H2727" s="29"/>
      <c r="I2727" s="29"/>
      <c r="J2727" s="29"/>
      <c r="K2727" s="31"/>
      <c r="L2727" s="31"/>
      <c r="M2727" s="31"/>
      <c r="N2727" s="31"/>
      <c r="O2727" s="31"/>
      <c r="P2727" s="31"/>
      <c r="Q2727" s="31"/>
      <c r="R2727" s="31"/>
      <c r="S2727" s="31"/>
      <c r="T2727" s="31"/>
      <c r="U2727" s="31"/>
      <c r="V2727" s="31"/>
      <c r="W2727" s="31"/>
      <c r="X2727" s="31"/>
      <c r="Y2727" s="31"/>
      <c r="Z2727" s="31"/>
      <c r="AA2727" s="31"/>
      <c r="AB2727" s="31"/>
      <c r="AC2727" s="31"/>
      <c r="AD2727" s="31"/>
      <c r="AE2727" s="31"/>
      <c r="AF2727" s="31"/>
      <c r="AG2727" s="31"/>
      <c r="AH2727" s="31"/>
      <c r="AI2727" s="31"/>
      <c r="AJ2727" s="31"/>
      <c r="AK2727" s="31"/>
      <c r="AL2727" s="31"/>
      <c r="AM2727" s="31"/>
      <c r="AN2727" s="31"/>
      <c r="AQ2727" s="31"/>
      <c r="AR2727" s="31"/>
    </row>
    <row r="2728" spans="1:44" ht="30" customHeight="1" x14ac:dyDescent="0.3">
      <c r="A2728" s="30"/>
      <c r="B2728" s="30"/>
      <c r="C2728" s="29"/>
      <c r="D2728" s="29"/>
      <c r="E2728" s="29"/>
      <c r="F2728" s="29"/>
      <c r="G2728" s="29"/>
      <c r="H2728" s="29"/>
      <c r="I2728" s="29"/>
      <c r="J2728" s="29"/>
      <c r="K2728" s="31"/>
      <c r="L2728" s="31"/>
      <c r="M2728" s="31"/>
      <c r="N2728" s="31"/>
      <c r="O2728" s="31"/>
      <c r="P2728" s="31"/>
      <c r="Q2728" s="31"/>
      <c r="R2728" s="31"/>
      <c r="S2728" s="31"/>
      <c r="T2728" s="31"/>
      <c r="U2728" s="31"/>
      <c r="V2728" s="31"/>
      <c r="W2728" s="31"/>
      <c r="X2728" s="31"/>
      <c r="Y2728" s="31"/>
      <c r="Z2728" s="31"/>
      <c r="AA2728" s="31"/>
      <c r="AB2728" s="31"/>
      <c r="AC2728" s="31"/>
      <c r="AD2728" s="31"/>
      <c r="AE2728" s="31"/>
      <c r="AF2728" s="31"/>
      <c r="AG2728" s="31"/>
      <c r="AH2728" s="31"/>
      <c r="AI2728" s="31"/>
      <c r="AJ2728" s="31"/>
      <c r="AK2728" s="31"/>
      <c r="AL2728" s="31"/>
      <c r="AM2728" s="31"/>
      <c r="AN2728" s="31"/>
      <c r="AQ2728" s="31"/>
      <c r="AR2728" s="31"/>
    </row>
    <row r="2729" spans="1:44" ht="30" customHeight="1" x14ac:dyDescent="0.3">
      <c r="A2729" s="30"/>
      <c r="B2729" s="30"/>
      <c r="C2729" s="29"/>
      <c r="D2729" s="29"/>
      <c r="E2729" s="29"/>
      <c r="F2729" s="29"/>
      <c r="G2729" s="29"/>
      <c r="H2729" s="29"/>
      <c r="I2729" s="29"/>
      <c r="J2729" s="29"/>
      <c r="K2729" s="31"/>
      <c r="L2729" s="31"/>
      <c r="M2729" s="31"/>
      <c r="N2729" s="31"/>
      <c r="O2729" s="31"/>
      <c r="P2729" s="31"/>
      <c r="Q2729" s="31"/>
      <c r="R2729" s="31"/>
      <c r="S2729" s="31"/>
      <c r="T2729" s="31"/>
      <c r="U2729" s="31"/>
      <c r="V2729" s="31"/>
      <c r="W2729" s="31"/>
      <c r="X2729" s="31"/>
      <c r="Y2729" s="31"/>
      <c r="Z2729" s="31"/>
      <c r="AA2729" s="31"/>
      <c r="AB2729" s="31"/>
      <c r="AC2729" s="31"/>
      <c r="AD2729" s="31"/>
      <c r="AE2729" s="31"/>
      <c r="AF2729" s="31"/>
      <c r="AG2729" s="31"/>
      <c r="AH2729" s="31"/>
      <c r="AI2729" s="31"/>
      <c r="AJ2729" s="31"/>
      <c r="AK2729" s="31"/>
      <c r="AL2729" s="31"/>
      <c r="AM2729" s="31"/>
      <c r="AN2729" s="31"/>
      <c r="AQ2729" s="31"/>
      <c r="AR2729" s="31"/>
    </row>
    <row r="2730" spans="1:44" ht="30" customHeight="1" x14ac:dyDescent="0.3">
      <c r="A2730" s="29"/>
      <c r="B2730" s="29"/>
      <c r="C2730" s="29"/>
      <c r="D2730" s="29"/>
      <c r="E2730" s="29"/>
      <c r="F2730" s="29"/>
      <c r="G2730" s="29"/>
      <c r="H2730" s="29"/>
      <c r="I2730" s="29"/>
      <c r="J2730" s="29"/>
      <c r="K2730" s="31"/>
      <c r="L2730" s="31"/>
      <c r="M2730" s="31"/>
      <c r="N2730" s="31"/>
      <c r="O2730" s="31"/>
      <c r="P2730" s="31"/>
      <c r="Q2730" s="31"/>
      <c r="R2730" s="31"/>
      <c r="S2730" s="31"/>
      <c r="T2730" s="31"/>
      <c r="U2730" s="31"/>
      <c r="V2730" s="31"/>
      <c r="W2730" s="31"/>
      <c r="X2730" s="31"/>
      <c r="Y2730" s="31"/>
      <c r="Z2730" s="31"/>
      <c r="AA2730" s="31"/>
      <c r="AB2730" s="31"/>
      <c r="AC2730" s="31"/>
      <c r="AD2730" s="31"/>
      <c r="AE2730" s="31"/>
      <c r="AF2730" s="31"/>
      <c r="AG2730" s="31"/>
      <c r="AH2730" s="31"/>
      <c r="AI2730" s="31"/>
      <c r="AJ2730" s="31"/>
      <c r="AK2730" s="31"/>
      <c r="AL2730" s="31"/>
      <c r="AM2730" s="31"/>
      <c r="AN2730" s="31"/>
      <c r="AQ2730" s="31"/>
      <c r="AR2730" s="31"/>
    </row>
    <row r="2731" spans="1:44" ht="43.5" customHeight="1" x14ac:dyDescent="0.3">
      <c r="A2731" s="29"/>
      <c r="B2731" s="29"/>
      <c r="C2731" s="29"/>
      <c r="D2731" s="29"/>
      <c r="E2731" s="29"/>
      <c r="F2731" s="29"/>
      <c r="G2731" s="29"/>
      <c r="H2731" s="29"/>
      <c r="I2731" s="29"/>
      <c r="J2731" s="29"/>
      <c r="K2731" s="31"/>
      <c r="L2731" s="31"/>
      <c r="M2731" s="31"/>
      <c r="N2731" s="31"/>
      <c r="O2731" s="31"/>
      <c r="P2731" s="31"/>
      <c r="Q2731" s="31"/>
      <c r="R2731" s="31"/>
      <c r="S2731" s="31"/>
      <c r="T2731" s="31"/>
      <c r="U2731" s="31"/>
      <c r="V2731" s="31"/>
      <c r="W2731" s="31"/>
      <c r="X2731" s="31"/>
      <c r="Y2731" s="31"/>
      <c r="Z2731" s="31"/>
      <c r="AA2731" s="31"/>
      <c r="AB2731" s="31"/>
      <c r="AC2731" s="31"/>
      <c r="AD2731" s="31"/>
      <c r="AE2731" s="31"/>
      <c r="AF2731" s="31"/>
      <c r="AG2731" s="31"/>
      <c r="AH2731" s="31"/>
      <c r="AI2731" s="31"/>
      <c r="AJ2731" s="31"/>
      <c r="AK2731" s="31"/>
      <c r="AL2731" s="31"/>
      <c r="AM2731" s="31"/>
      <c r="AN2731" s="31"/>
      <c r="AQ2731" s="31"/>
      <c r="AR2731" s="31"/>
    </row>
    <row r="2732" spans="1:44" ht="30" customHeight="1" x14ac:dyDescent="0.3">
      <c r="A2732" s="29"/>
      <c r="B2732" s="29"/>
      <c r="C2732" s="29"/>
      <c r="D2732" s="29"/>
      <c r="E2732" s="29"/>
      <c r="F2732" s="29"/>
      <c r="G2732" s="29"/>
      <c r="H2732" s="29"/>
      <c r="I2732" s="29"/>
      <c r="J2732" s="29"/>
      <c r="K2732" s="31"/>
      <c r="L2732" s="31"/>
      <c r="M2732" s="31"/>
      <c r="N2732" s="31"/>
      <c r="O2732" s="31"/>
      <c r="P2732" s="31"/>
      <c r="Q2732" s="31"/>
      <c r="R2732" s="31"/>
      <c r="S2732" s="31"/>
      <c r="T2732" s="31"/>
      <c r="U2732" s="31"/>
      <c r="V2732" s="31"/>
      <c r="W2732" s="31"/>
      <c r="X2732" s="31"/>
      <c r="Y2732" s="31"/>
      <c r="Z2732" s="31"/>
      <c r="AA2732" s="31"/>
      <c r="AB2732" s="31"/>
      <c r="AC2732" s="31"/>
      <c r="AD2732" s="31"/>
      <c r="AE2732" s="31"/>
      <c r="AF2732" s="31"/>
      <c r="AG2732" s="31"/>
      <c r="AH2732" s="31"/>
      <c r="AI2732" s="31"/>
      <c r="AJ2732" s="31"/>
      <c r="AK2732" s="31"/>
      <c r="AL2732" s="31"/>
      <c r="AM2732" s="31"/>
      <c r="AN2732" s="31"/>
      <c r="AQ2732" s="31"/>
      <c r="AR2732" s="31"/>
    </row>
    <row r="2733" spans="1:44" ht="30" customHeight="1" x14ac:dyDescent="0.3">
      <c r="A2733" s="29"/>
      <c r="B2733" s="29"/>
      <c r="C2733" s="29"/>
      <c r="D2733" s="29"/>
      <c r="E2733" s="29"/>
      <c r="F2733" s="29"/>
      <c r="G2733" s="29"/>
      <c r="H2733" s="29"/>
      <c r="I2733" s="29"/>
      <c r="J2733" s="29"/>
      <c r="K2733" s="31"/>
      <c r="L2733" s="31"/>
      <c r="M2733" s="31"/>
      <c r="N2733" s="31"/>
      <c r="O2733" s="31"/>
      <c r="P2733" s="31"/>
      <c r="Q2733" s="31"/>
      <c r="R2733" s="31"/>
      <c r="S2733" s="31"/>
      <c r="T2733" s="31"/>
      <c r="U2733" s="31"/>
      <c r="V2733" s="31"/>
      <c r="W2733" s="31"/>
      <c r="X2733" s="31"/>
      <c r="Y2733" s="31"/>
      <c r="Z2733" s="31"/>
      <c r="AA2733" s="31"/>
      <c r="AB2733" s="31"/>
      <c r="AC2733" s="31"/>
      <c r="AD2733" s="31"/>
      <c r="AE2733" s="31"/>
      <c r="AF2733" s="31"/>
      <c r="AG2733" s="31"/>
      <c r="AH2733" s="31"/>
      <c r="AI2733" s="31"/>
      <c r="AJ2733" s="31"/>
      <c r="AK2733" s="31"/>
      <c r="AL2733" s="31"/>
      <c r="AM2733" s="31"/>
      <c r="AN2733" s="31"/>
      <c r="AQ2733" s="31"/>
      <c r="AR2733" s="31"/>
    </row>
    <row r="2734" spans="1:44" ht="30" customHeight="1" x14ac:dyDescent="0.3">
      <c r="A2734" s="29"/>
      <c r="B2734" s="29"/>
      <c r="C2734" s="29"/>
      <c r="D2734" s="29"/>
      <c r="E2734" s="29"/>
      <c r="F2734" s="29"/>
      <c r="G2734" s="29"/>
      <c r="H2734" s="29"/>
      <c r="I2734" s="29"/>
      <c r="J2734" s="29"/>
      <c r="K2734" s="31"/>
      <c r="L2734" s="31"/>
      <c r="M2734" s="31"/>
      <c r="N2734" s="31"/>
      <c r="O2734" s="31"/>
      <c r="P2734" s="31"/>
      <c r="Q2734" s="31"/>
      <c r="R2734" s="31"/>
      <c r="S2734" s="31"/>
      <c r="T2734" s="31"/>
      <c r="U2734" s="31"/>
      <c r="V2734" s="31"/>
      <c r="W2734" s="31"/>
      <c r="X2734" s="31"/>
      <c r="Y2734" s="31"/>
      <c r="Z2734" s="31"/>
      <c r="AA2734" s="31"/>
      <c r="AB2734" s="31"/>
      <c r="AC2734" s="31"/>
      <c r="AD2734" s="31"/>
      <c r="AE2734" s="31"/>
      <c r="AF2734" s="31"/>
      <c r="AG2734" s="31"/>
      <c r="AH2734" s="31"/>
      <c r="AI2734" s="31"/>
      <c r="AJ2734" s="31"/>
      <c r="AK2734" s="31"/>
      <c r="AL2734" s="31"/>
      <c r="AM2734" s="31"/>
      <c r="AN2734" s="31"/>
      <c r="AQ2734" s="31"/>
      <c r="AR2734" s="31"/>
    </row>
    <row r="2735" spans="1:44" ht="30" customHeight="1" x14ac:dyDescent="0.3">
      <c r="A2735" s="29"/>
      <c r="B2735" s="29"/>
      <c r="C2735" s="29"/>
      <c r="D2735" s="29"/>
      <c r="E2735" s="29"/>
      <c r="F2735" s="29"/>
      <c r="G2735" s="29"/>
      <c r="H2735" s="29"/>
      <c r="I2735" s="29"/>
      <c r="J2735" s="29"/>
      <c r="K2735" s="31"/>
      <c r="L2735" s="31"/>
      <c r="M2735" s="31"/>
      <c r="N2735" s="31"/>
      <c r="O2735" s="31"/>
      <c r="P2735" s="31"/>
      <c r="Q2735" s="31"/>
      <c r="R2735" s="31"/>
      <c r="S2735" s="31"/>
      <c r="T2735" s="31"/>
      <c r="U2735" s="31"/>
      <c r="V2735" s="31"/>
      <c r="W2735" s="31"/>
      <c r="X2735" s="31"/>
      <c r="Y2735" s="31"/>
      <c r="Z2735" s="31"/>
      <c r="AA2735" s="31"/>
      <c r="AB2735" s="31"/>
      <c r="AC2735" s="31"/>
      <c r="AD2735" s="31"/>
      <c r="AE2735" s="31"/>
      <c r="AF2735" s="31"/>
      <c r="AG2735" s="31"/>
      <c r="AH2735" s="31"/>
      <c r="AI2735" s="31"/>
      <c r="AJ2735" s="31"/>
      <c r="AK2735" s="31"/>
      <c r="AL2735" s="31"/>
      <c r="AM2735" s="31"/>
      <c r="AN2735" s="31"/>
      <c r="AQ2735" s="31"/>
      <c r="AR2735" s="31"/>
    </row>
    <row r="2736" spans="1:44" ht="30" customHeight="1" x14ac:dyDescent="0.3">
      <c r="A2736" s="29"/>
      <c r="B2736" s="29"/>
      <c r="C2736" s="29"/>
      <c r="D2736" s="29"/>
      <c r="E2736" s="29"/>
      <c r="F2736" s="29"/>
      <c r="G2736" s="29"/>
      <c r="H2736" s="29"/>
      <c r="I2736" s="29"/>
      <c r="J2736" s="29"/>
      <c r="K2736" s="31"/>
      <c r="L2736" s="31"/>
      <c r="M2736" s="31"/>
      <c r="N2736" s="31"/>
      <c r="O2736" s="31"/>
      <c r="P2736" s="31"/>
      <c r="Q2736" s="31"/>
      <c r="R2736" s="31"/>
      <c r="S2736" s="31"/>
      <c r="T2736" s="31"/>
      <c r="U2736" s="31"/>
      <c r="V2736" s="31"/>
      <c r="W2736" s="31"/>
      <c r="X2736" s="31"/>
      <c r="Y2736" s="31"/>
      <c r="Z2736" s="31"/>
      <c r="AA2736" s="31"/>
      <c r="AB2736" s="31"/>
      <c r="AC2736" s="31"/>
      <c r="AD2736" s="31"/>
      <c r="AE2736" s="31"/>
      <c r="AF2736" s="31"/>
      <c r="AG2736" s="31"/>
      <c r="AH2736" s="31"/>
      <c r="AI2736" s="31"/>
      <c r="AJ2736" s="31"/>
      <c r="AK2736" s="31"/>
      <c r="AL2736" s="31"/>
      <c r="AM2736" s="31"/>
      <c r="AN2736" s="31"/>
      <c r="AQ2736" s="31"/>
    </row>
    <row r="2737" spans="1:44" ht="30" customHeight="1" x14ac:dyDescent="0.3">
      <c r="A2737" s="30"/>
      <c r="B2737" s="30"/>
      <c r="C2737" s="30"/>
      <c r="D2737" s="30"/>
      <c r="E2737" s="30"/>
      <c r="F2737" s="30"/>
      <c r="G2737" s="29"/>
      <c r="H2737" s="29"/>
      <c r="I2737" s="29"/>
      <c r="J2737" s="29"/>
      <c r="K2737" s="31"/>
      <c r="L2737" s="31"/>
      <c r="M2737" s="31"/>
      <c r="N2737" s="31"/>
      <c r="O2737" s="31"/>
      <c r="P2737" s="31"/>
      <c r="Q2737" s="31"/>
      <c r="R2737" s="31"/>
      <c r="S2737" s="31"/>
      <c r="T2737" s="31"/>
      <c r="U2737" s="31"/>
      <c r="V2737" s="31"/>
      <c r="W2737" s="31"/>
      <c r="X2737" s="31"/>
      <c r="Y2737" s="31"/>
      <c r="Z2737" s="31"/>
      <c r="AA2737" s="31"/>
      <c r="AB2737" s="31"/>
      <c r="AC2737" s="31"/>
      <c r="AD2737" s="31"/>
      <c r="AE2737" s="31"/>
      <c r="AF2737" s="31"/>
      <c r="AG2737" s="31"/>
      <c r="AH2737" s="31"/>
      <c r="AI2737" s="31"/>
      <c r="AJ2737" s="31"/>
      <c r="AK2737" s="31"/>
      <c r="AL2737" s="31"/>
      <c r="AM2737" s="31"/>
      <c r="AN2737" s="31"/>
      <c r="AQ2737" s="31"/>
    </row>
    <row r="2738" spans="1:44" ht="30" customHeight="1" x14ac:dyDescent="0.3">
      <c r="A2738" s="30"/>
      <c r="B2738" s="30"/>
      <c r="C2738" s="30"/>
      <c r="D2738" s="30"/>
      <c r="E2738" s="30"/>
      <c r="F2738" s="30"/>
      <c r="G2738" s="29"/>
      <c r="H2738" s="29"/>
      <c r="I2738" s="29"/>
      <c r="J2738" s="29"/>
      <c r="K2738" s="31"/>
      <c r="L2738" s="31"/>
      <c r="M2738" s="31"/>
      <c r="N2738" s="31"/>
      <c r="O2738" s="31"/>
      <c r="P2738" s="31"/>
      <c r="Q2738" s="31"/>
      <c r="R2738" s="31"/>
      <c r="S2738" s="31"/>
      <c r="T2738" s="31"/>
      <c r="U2738" s="31"/>
      <c r="V2738" s="31"/>
      <c r="W2738" s="31"/>
      <c r="X2738" s="31"/>
      <c r="Y2738" s="31"/>
      <c r="Z2738" s="31"/>
      <c r="AA2738" s="31"/>
      <c r="AB2738" s="31"/>
      <c r="AC2738" s="31"/>
      <c r="AD2738" s="31"/>
      <c r="AE2738" s="31"/>
      <c r="AF2738" s="31"/>
      <c r="AG2738" s="31"/>
      <c r="AH2738" s="31"/>
      <c r="AI2738" s="31"/>
      <c r="AJ2738" s="31"/>
      <c r="AK2738" s="31"/>
      <c r="AL2738" s="31"/>
      <c r="AM2738" s="31"/>
      <c r="AN2738" s="31"/>
      <c r="AQ2738" s="31"/>
    </row>
    <row r="2739" spans="1:44" ht="30" customHeight="1" x14ac:dyDescent="0.3">
      <c r="A2739" s="30"/>
      <c r="B2739" s="30"/>
      <c r="C2739" s="30"/>
      <c r="D2739" s="30"/>
      <c r="E2739" s="30"/>
      <c r="F2739" s="30"/>
      <c r="G2739" s="29"/>
      <c r="H2739" s="29"/>
      <c r="I2739" s="29"/>
      <c r="J2739" s="29"/>
      <c r="K2739" s="31"/>
      <c r="L2739" s="31"/>
      <c r="M2739" s="31"/>
      <c r="N2739" s="31"/>
      <c r="O2739" s="31"/>
      <c r="P2739" s="31"/>
      <c r="Q2739" s="31"/>
      <c r="R2739" s="31"/>
      <c r="S2739" s="31"/>
      <c r="T2739" s="31"/>
      <c r="U2739" s="31"/>
      <c r="V2739" s="31"/>
      <c r="W2739" s="31"/>
      <c r="X2739" s="31"/>
      <c r="Y2739" s="31"/>
      <c r="Z2739" s="31"/>
      <c r="AA2739" s="31"/>
      <c r="AB2739" s="31"/>
      <c r="AC2739" s="31"/>
      <c r="AD2739" s="31"/>
      <c r="AE2739" s="31"/>
      <c r="AF2739" s="31"/>
      <c r="AG2739" s="31"/>
      <c r="AH2739" s="31"/>
      <c r="AI2739" s="31"/>
      <c r="AJ2739" s="31"/>
      <c r="AK2739" s="31"/>
      <c r="AL2739" s="31"/>
      <c r="AM2739" s="31"/>
      <c r="AN2739" s="31"/>
      <c r="AQ2739" s="31"/>
    </row>
    <row r="2740" spans="1:44" ht="30" customHeight="1" x14ac:dyDescent="0.3">
      <c r="A2740" s="30"/>
      <c r="B2740" s="30"/>
      <c r="C2740" s="30"/>
      <c r="D2740" s="30"/>
      <c r="E2740" s="30"/>
      <c r="F2740" s="30"/>
      <c r="G2740" s="29"/>
      <c r="H2740" s="29"/>
      <c r="I2740" s="29"/>
      <c r="J2740" s="29"/>
      <c r="K2740" s="31"/>
      <c r="L2740" s="31"/>
      <c r="M2740" s="31"/>
      <c r="N2740" s="31"/>
      <c r="O2740" s="31"/>
      <c r="P2740" s="31"/>
      <c r="Q2740" s="31"/>
      <c r="R2740" s="31"/>
      <c r="S2740" s="31"/>
      <c r="T2740" s="31"/>
      <c r="U2740" s="31"/>
      <c r="V2740" s="31"/>
      <c r="W2740" s="31"/>
      <c r="X2740" s="31"/>
      <c r="Y2740" s="31"/>
      <c r="Z2740" s="31"/>
      <c r="AA2740" s="31"/>
      <c r="AB2740" s="31"/>
      <c r="AC2740" s="31"/>
      <c r="AD2740" s="31"/>
      <c r="AE2740" s="31"/>
      <c r="AF2740" s="31"/>
      <c r="AG2740" s="31"/>
      <c r="AH2740" s="31"/>
      <c r="AI2740" s="31"/>
      <c r="AJ2740" s="31"/>
      <c r="AK2740" s="31"/>
      <c r="AL2740" s="31"/>
      <c r="AM2740" s="31"/>
      <c r="AN2740" s="31"/>
      <c r="AQ2740" s="31"/>
    </row>
    <row r="2741" spans="1:44" ht="30" customHeight="1" x14ac:dyDescent="0.3">
      <c r="A2741" s="30"/>
      <c r="B2741" s="30"/>
      <c r="C2741" s="30"/>
      <c r="D2741" s="30"/>
      <c r="E2741" s="30"/>
      <c r="F2741" s="30"/>
      <c r="G2741" s="29"/>
      <c r="H2741" s="29"/>
      <c r="I2741" s="29"/>
      <c r="J2741" s="29"/>
      <c r="K2741" s="31"/>
      <c r="L2741" s="31"/>
      <c r="M2741" s="31"/>
      <c r="N2741" s="31"/>
      <c r="O2741" s="31"/>
      <c r="P2741" s="31"/>
      <c r="Q2741" s="31"/>
      <c r="R2741" s="31"/>
      <c r="S2741" s="31"/>
      <c r="T2741" s="31"/>
      <c r="U2741" s="31"/>
      <c r="V2741" s="31"/>
      <c r="W2741" s="31"/>
      <c r="X2741" s="31"/>
      <c r="Y2741" s="31"/>
      <c r="Z2741" s="31"/>
      <c r="AA2741" s="31"/>
      <c r="AB2741" s="31"/>
      <c r="AC2741" s="31"/>
      <c r="AD2741" s="31"/>
      <c r="AE2741" s="31"/>
      <c r="AF2741" s="31"/>
      <c r="AG2741" s="31"/>
      <c r="AH2741" s="31"/>
      <c r="AI2741" s="31"/>
      <c r="AJ2741" s="31"/>
      <c r="AK2741" s="31"/>
      <c r="AL2741" s="31"/>
      <c r="AM2741" s="31"/>
      <c r="AN2741" s="31"/>
      <c r="AQ2741" s="31"/>
    </row>
    <row r="2742" spans="1:44" ht="30" customHeight="1" x14ac:dyDescent="0.3">
      <c r="A2742" s="30"/>
      <c r="B2742" s="30"/>
      <c r="C2742" s="30"/>
      <c r="D2742" s="30"/>
      <c r="E2742" s="30"/>
      <c r="F2742" s="30"/>
      <c r="G2742" s="29"/>
      <c r="H2742" s="29"/>
      <c r="I2742" s="29"/>
      <c r="J2742" s="29"/>
      <c r="K2742" s="31"/>
      <c r="L2742" s="31"/>
      <c r="M2742" s="31"/>
      <c r="N2742" s="31"/>
      <c r="O2742" s="31"/>
      <c r="P2742" s="31"/>
      <c r="Q2742" s="31"/>
      <c r="R2742" s="31"/>
      <c r="S2742" s="31"/>
      <c r="T2742" s="31"/>
      <c r="U2742" s="31"/>
      <c r="V2742" s="31"/>
      <c r="W2742" s="31"/>
      <c r="X2742" s="31"/>
      <c r="Y2742" s="31"/>
      <c r="Z2742" s="31"/>
      <c r="AA2742" s="31"/>
      <c r="AB2742" s="31"/>
      <c r="AC2742" s="31"/>
      <c r="AD2742" s="31"/>
      <c r="AE2742" s="31"/>
      <c r="AF2742" s="31"/>
      <c r="AG2742" s="31"/>
      <c r="AH2742" s="31"/>
      <c r="AI2742" s="31"/>
      <c r="AJ2742" s="31"/>
      <c r="AK2742" s="31"/>
      <c r="AL2742" s="31"/>
      <c r="AM2742" s="31"/>
      <c r="AN2742" s="31"/>
      <c r="AQ2742" s="31"/>
    </row>
    <row r="2743" spans="1:44" ht="30" customHeight="1" x14ac:dyDescent="0.3">
      <c r="A2743" s="30"/>
      <c r="B2743" s="30"/>
      <c r="C2743" s="30"/>
      <c r="D2743" s="30"/>
      <c r="E2743" s="30"/>
      <c r="F2743" s="30"/>
      <c r="G2743" s="29"/>
      <c r="H2743" s="29"/>
      <c r="I2743" s="29"/>
      <c r="J2743" s="29"/>
      <c r="K2743" s="31"/>
      <c r="L2743" s="31"/>
      <c r="M2743" s="31"/>
      <c r="N2743" s="31"/>
      <c r="O2743" s="31"/>
      <c r="P2743" s="31"/>
      <c r="Q2743" s="31"/>
      <c r="R2743" s="31"/>
      <c r="S2743" s="31"/>
      <c r="T2743" s="31"/>
      <c r="U2743" s="31"/>
      <c r="V2743" s="31"/>
      <c r="W2743" s="31"/>
      <c r="X2743" s="31"/>
      <c r="Y2743" s="31"/>
      <c r="Z2743" s="31"/>
      <c r="AA2743" s="31"/>
      <c r="AB2743" s="31"/>
      <c r="AC2743" s="31"/>
      <c r="AD2743" s="31"/>
      <c r="AE2743" s="31"/>
      <c r="AF2743" s="31"/>
      <c r="AG2743" s="31"/>
      <c r="AH2743" s="31"/>
      <c r="AI2743" s="31"/>
      <c r="AJ2743" s="31"/>
      <c r="AK2743" s="31"/>
      <c r="AL2743" s="31"/>
      <c r="AM2743" s="31"/>
      <c r="AN2743" s="31"/>
      <c r="AQ2743" s="31"/>
    </row>
    <row r="2744" spans="1:44" ht="30" customHeight="1" x14ac:dyDescent="0.3">
      <c r="A2744" s="30"/>
      <c r="B2744" s="30"/>
      <c r="C2744" s="30"/>
      <c r="D2744" s="30"/>
      <c r="E2744" s="30"/>
      <c r="F2744" s="30"/>
      <c r="G2744" s="29"/>
      <c r="H2744" s="29"/>
      <c r="I2744" s="29"/>
      <c r="J2744" s="29"/>
      <c r="K2744" s="31"/>
      <c r="L2744" s="31"/>
      <c r="M2744" s="31"/>
      <c r="N2744" s="31"/>
      <c r="O2744" s="31"/>
      <c r="P2744" s="31"/>
      <c r="Q2744" s="31"/>
      <c r="R2744" s="31"/>
      <c r="S2744" s="31"/>
      <c r="T2744" s="31"/>
      <c r="U2744" s="31"/>
      <c r="V2744" s="31"/>
      <c r="W2744" s="31"/>
      <c r="X2744" s="31"/>
      <c r="Y2744" s="31"/>
      <c r="Z2744" s="31"/>
      <c r="AA2744" s="31"/>
      <c r="AB2744" s="31"/>
      <c r="AC2744" s="31"/>
      <c r="AD2744" s="31"/>
      <c r="AE2744" s="31"/>
      <c r="AF2744" s="31"/>
      <c r="AG2744" s="31"/>
      <c r="AH2744" s="31"/>
      <c r="AI2744" s="31"/>
      <c r="AJ2744" s="31"/>
      <c r="AK2744" s="31"/>
      <c r="AL2744" s="31"/>
      <c r="AM2744" s="31"/>
      <c r="AN2744" s="31"/>
      <c r="AQ2744" s="31"/>
    </row>
    <row r="2745" spans="1:44" ht="30" customHeight="1" x14ac:dyDescent="0.3">
      <c r="A2745" s="30"/>
      <c r="B2745" s="30"/>
      <c r="C2745" s="30"/>
      <c r="D2745" s="30"/>
      <c r="E2745" s="30"/>
      <c r="F2745" s="30"/>
      <c r="G2745" s="29"/>
      <c r="H2745" s="29"/>
      <c r="I2745" s="29"/>
      <c r="J2745" s="29"/>
      <c r="K2745" s="31"/>
      <c r="L2745" s="31"/>
      <c r="M2745" s="31"/>
      <c r="N2745" s="31"/>
      <c r="O2745" s="31"/>
      <c r="P2745" s="31"/>
      <c r="Q2745" s="31"/>
      <c r="R2745" s="31"/>
      <c r="S2745" s="31"/>
      <c r="T2745" s="31"/>
      <c r="U2745" s="31"/>
      <c r="V2745" s="31"/>
      <c r="W2745" s="31"/>
      <c r="X2745" s="31"/>
      <c r="Y2745" s="31"/>
      <c r="Z2745" s="31"/>
      <c r="AA2745" s="31"/>
      <c r="AB2745" s="31"/>
      <c r="AC2745" s="31"/>
      <c r="AD2745" s="31"/>
      <c r="AE2745" s="31"/>
      <c r="AF2745" s="31"/>
      <c r="AG2745" s="31"/>
      <c r="AH2745" s="31"/>
      <c r="AI2745" s="31"/>
      <c r="AJ2745" s="31"/>
      <c r="AK2745" s="31"/>
      <c r="AL2745" s="31"/>
      <c r="AM2745" s="31"/>
      <c r="AN2745" s="31"/>
      <c r="AQ2745" s="31"/>
    </row>
    <row r="2746" spans="1:44" ht="30" customHeight="1" x14ac:dyDescent="0.3">
      <c r="A2746" s="30"/>
      <c r="B2746" s="30"/>
      <c r="C2746" s="30"/>
      <c r="D2746" s="30"/>
      <c r="E2746" s="30"/>
      <c r="F2746" s="30"/>
      <c r="G2746" s="29"/>
      <c r="H2746" s="29"/>
      <c r="I2746" s="29"/>
      <c r="J2746" s="29"/>
      <c r="K2746" s="31"/>
      <c r="L2746" s="31"/>
      <c r="M2746" s="31"/>
      <c r="N2746" s="31"/>
      <c r="O2746" s="31"/>
      <c r="P2746" s="31"/>
      <c r="Q2746" s="31"/>
      <c r="R2746" s="31"/>
      <c r="S2746" s="31"/>
      <c r="T2746" s="31"/>
      <c r="U2746" s="31"/>
      <c r="V2746" s="31"/>
      <c r="W2746" s="31"/>
      <c r="X2746" s="31"/>
      <c r="Y2746" s="31"/>
      <c r="Z2746" s="31"/>
      <c r="AA2746" s="31"/>
      <c r="AB2746" s="31"/>
      <c r="AC2746" s="31"/>
      <c r="AD2746" s="31"/>
      <c r="AE2746" s="31"/>
      <c r="AF2746" s="31"/>
      <c r="AG2746" s="31"/>
      <c r="AH2746" s="31"/>
      <c r="AI2746" s="31"/>
      <c r="AJ2746" s="31"/>
      <c r="AK2746" s="31"/>
      <c r="AL2746" s="31"/>
      <c r="AM2746" s="31"/>
      <c r="AN2746" s="31"/>
      <c r="AQ2746" s="31"/>
    </row>
    <row r="2747" spans="1:44" ht="30" customHeight="1" x14ac:dyDescent="0.3">
      <c r="A2747" s="29"/>
      <c r="B2747" s="29"/>
      <c r="C2747" s="29"/>
      <c r="D2747" s="29"/>
      <c r="E2747" s="29"/>
      <c r="F2747" s="29"/>
      <c r="G2747" s="29"/>
      <c r="H2747" s="29"/>
      <c r="I2747" s="29"/>
      <c r="J2747" s="29"/>
      <c r="K2747" s="31"/>
      <c r="L2747" s="31"/>
      <c r="M2747" s="31"/>
      <c r="N2747" s="31"/>
      <c r="O2747" s="31"/>
      <c r="P2747" s="31"/>
      <c r="Q2747" s="31"/>
      <c r="R2747" s="31"/>
      <c r="S2747" s="31"/>
      <c r="T2747" s="31"/>
      <c r="U2747" s="31"/>
      <c r="V2747" s="31"/>
      <c r="W2747" s="31"/>
      <c r="X2747" s="31"/>
      <c r="Y2747" s="31"/>
      <c r="Z2747" s="31"/>
      <c r="AA2747" s="31"/>
      <c r="AB2747" s="31"/>
      <c r="AC2747" s="31"/>
      <c r="AD2747" s="31"/>
      <c r="AE2747" s="31"/>
      <c r="AF2747" s="31"/>
      <c r="AG2747" s="31"/>
      <c r="AH2747" s="31"/>
      <c r="AI2747" s="31"/>
      <c r="AJ2747" s="31"/>
      <c r="AK2747" s="31"/>
      <c r="AL2747" s="31"/>
      <c r="AM2747" s="31"/>
      <c r="AN2747" s="31"/>
      <c r="AQ2747" s="31"/>
    </row>
    <row r="2748" spans="1:44" ht="63" customHeight="1" x14ac:dyDescent="0.3">
      <c r="A2748" s="29"/>
      <c r="B2748" s="29"/>
      <c r="C2748" s="29"/>
      <c r="D2748" s="29"/>
      <c r="E2748" s="29"/>
      <c r="F2748" s="29"/>
      <c r="G2748" s="29"/>
      <c r="H2748" s="29"/>
      <c r="I2748" s="29"/>
      <c r="J2748" s="29"/>
      <c r="K2748" s="31"/>
      <c r="L2748" s="31"/>
      <c r="M2748" s="31"/>
      <c r="N2748" s="31"/>
      <c r="O2748" s="31"/>
      <c r="P2748" s="31"/>
      <c r="Q2748" s="31"/>
      <c r="R2748" s="31"/>
      <c r="S2748" s="31"/>
      <c r="T2748" s="31"/>
      <c r="U2748" s="31"/>
      <c r="V2748" s="31"/>
      <c r="W2748" s="31"/>
      <c r="X2748" s="31"/>
      <c r="Y2748" s="31"/>
      <c r="Z2748" s="31"/>
      <c r="AA2748" s="31"/>
      <c r="AB2748" s="31"/>
      <c r="AC2748" s="31"/>
      <c r="AD2748" s="31"/>
      <c r="AE2748" s="31"/>
      <c r="AF2748" s="31"/>
      <c r="AG2748" s="31"/>
      <c r="AH2748" s="31"/>
      <c r="AI2748" s="31"/>
      <c r="AJ2748" s="31"/>
      <c r="AK2748" s="31"/>
      <c r="AL2748" s="31"/>
      <c r="AM2748" s="31"/>
      <c r="AN2748" s="31"/>
      <c r="AQ2748" s="31"/>
      <c r="AR2748" s="31"/>
    </row>
    <row r="2749" spans="1:44" ht="30" customHeight="1" x14ac:dyDescent="0.3">
      <c r="A2749" s="29"/>
      <c r="B2749" s="29"/>
      <c r="C2749" s="29"/>
      <c r="D2749" s="29"/>
      <c r="E2749" s="29"/>
      <c r="F2749" s="29"/>
      <c r="G2749" s="29"/>
      <c r="H2749" s="29"/>
      <c r="I2749" s="29"/>
      <c r="J2749" s="29"/>
      <c r="K2749" s="31"/>
      <c r="L2749" s="31"/>
      <c r="M2749" s="31"/>
      <c r="N2749" s="31"/>
      <c r="O2749" s="31"/>
      <c r="P2749" s="31"/>
      <c r="Q2749" s="31"/>
      <c r="R2749" s="31"/>
      <c r="S2749" s="31"/>
      <c r="T2749" s="31"/>
      <c r="U2749" s="31"/>
      <c r="V2749" s="31"/>
      <c r="W2749" s="31"/>
      <c r="X2749" s="31"/>
      <c r="Y2749" s="31"/>
      <c r="Z2749" s="31"/>
      <c r="AA2749" s="31"/>
      <c r="AB2749" s="31"/>
      <c r="AC2749" s="31"/>
      <c r="AD2749" s="31"/>
      <c r="AE2749" s="31"/>
      <c r="AF2749" s="31"/>
      <c r="AG2749" s="31"/>
      <c r="AH2749" s="31"/>
      <c r="AI2749" s="31"/>
      <c r="AJ2749" s="31"/>
      <c r="AK2749" s="31"/>
      <c r="AL2749" s="31"/>
      <c r="AM2749" s="31"/>
      <c r="AN2749" s="31"/>
      <c r="AQ2749" s="31"/>
      <c r="AR2749" s="31"/>
    </row>
    <row r="2750" spans="1:44" ht="30" customHeight="1" x14ac:dyDescent="0.3">
      <c r="A2750" s="29"/>
      <c r="B2750" s="29"/>
      <c r="C2750" s="29"/>
      <c r="D2750" s="29"/>
      <c r="E2750" s="29"/>
      <c r="F2750" s="29"/>
      <c r="G2750" s="29"/>
      <c r="H2750" s="29"/>
      <c r="I2750" s="29"/>
      <c r="J2750" s="29"/>
      <c r="K2750" s="31"/>
      <c r="L2750" s="31"/>
      <c r="M2750" s="31"/>
      <c r="N2750" s="31"/>
      <c r="O2750" s="31"/>
      <c r="P2750" s="31"/>
      <c r="Q2750" s="31"/>
      <c r="R2750" s="31"/>
      <c r="S2750" s="31"/>
      <c r="T2750" s="31"/>
      <c r="U2750" s="31"/>
      <c r="V2750" s="31"/>
      <c r="W2750" s="31"/>
      <c r="X2750" s="31"/>
      <c r="Y2750" s="31"/>
      <c r="Z2750" s="31"/>
      <c r="AA2750" s="31"/>
      <c r="AB2750" s="31"/>
      <c r="AC2750" s="31"/>
      <c r="AD2750" s="31"/>
      <c r="AE2750" s="31"/>
      <c r="AF2750" s="31"/>
      <c r="AG2750" s="31"/>
      <c r="AH2750" s="31"/>
      <c r="AI2750" s="31"/>
      <c r="AJ2750" s="31"/>
      <c r="AK2750" s="31"/>
      <c r="AL2750" s="31"/>
      <c r="AM2750" s="31"/>
      <c r="AN2750" s="31"/>
      <c r="AQ2750" s="31"/>
      <c r="AR2750" s="31"/>
    </row>
    <row r="2751" spans="1:44" ht="30" customHeight="1" x14ac:dyDescent="0.3">
      <c r="A2751" s="29"/>
      <c r="B2751" s="29"/>
      <c r="C2751" s="29"/>
      <c r="D2751" s="29"/>
      <c r="E2751" s="29"/>
      <c r="F2751" s="29"/>
      <c r="G2751" s="29"/>
      <c r="H2751" s="29"/>
      <c r="I2751" s="29"/>
      <c r="J2751" s="29"/>
      <c r="K2751" s="31"/>
      <c r="L2751" s="31"/>
      <c r="M2751" s="31"/>
      <c r="N2751" s="31"/>
      <c r="O2751" s="31"/>
      <c r="P2751" s="31"/>
      <c r="Q2751" s="31"/>
      <c r="R2751" s="31"/>
      <c r="S2751" s="31"/>
      <c r="T2751" s="31"/>
      <c r="U2751" s="31"/>
      <c r="V2751" s="31"/>
      <c r="W2751" s="31"/>
      <c r="X2751" s="31"/>
      <c r="Y2751" s="31"/>
      <c r="Z2751" s="31"/>
      <c r="AA2751" s="31"/>
      <c r="AB2751" s="31"/>
      <c r="AC2751" s="31"/>
      <c r="AD2751" s="31"/>
      <c r="AE2751" s="31"/>
      <c r="AF2751" s="31"/>
      <c r="AG2751" s="31"/>
      <c r="AH2751" s="31"/>
      <c r="AI2751" s="31"/>
      <c r="AJ2751" s="31"/>
      <c r="AK2751" s="31"/>
      <c r="AL2751" s="31"/>
      <c r="AM2751" s="31"/>
      <c r="AN2751" s="31"/>
      <c r="AQ2751" s="31"/>
      <c r="AR2751" s="31"/>
    </row>
    <row r="2752" spans="1:44" ht="41.25" customHeight="1" x14ac:dyDescent="0.3">
      <c r="A2752" s="29"/>
      <c r="B2752" s="29"/>
      <c r="C2752" s="29"/>
      <c r="D2752" s="29"/>
      <c r="E2752" s="29"/>
      <c r="F2752" s="29"/>
      <c r="G2752" s="29"/>
      <c r="H2752" s="29"/>
      <c r="I2752" s="29"/>
      <c r="J2752" s="29"/>
      <c r="K2752" s="31"/>
      <c r="L2752" s="31"/>
      <c r="M2752" s="31"/>
      <c r="N2752" s="31"/>
      <c r="O2752" s="31"/>
      <c r="P2752" s="31"/>
      <c r="Q2752" s="31"/>
      <c r="R2752" s="31"/>
      <c r="S2752" s="31"/>
      <c r="T2752" s="31"/>
      <c r="U2752" s="31"/>
      <c r="V2752" s="31"/>
      <c r="W2752" s="31"/>
      <c r="X2752" s="31"/>
      <c r="Y2752" s="31"/>
      <c r="Z2752" s="31"/>
      <c r="AA2752" s="31"/>
      <c r="AB2752" s="31"/>
      <c r="AC2752" s="31"/>
      <c r="AD2752" s="31"/>
      <c r="AE2752" s="31"/>
      <c r="AF2752" s="31"/>
      <c r="AG2752" s="31"/>
      <c r="AH2752" s="31"/>
      <c r="AI2752" s="31"/>
      <c r="AJ2752" s="31"/>
      <c r="AK2752" s="31"/>
      <c r="AL2752" s="31"/>
      <c r="AM2752" s="31"/>
      <c r="AN2752" s="31"/>
      <c r="AQ2752" s="31"/>
      <c r="AR2752" s="31"/>
    </row>
    <row r="2753" spans="1:44" ht="30" customHeight="1" x14ac:dyDescent="0.3">
      <c r="A2753" s="29"/>
      <c r="B2753" s="29"/>
      <c r="C2753" s="29"/>
      <c r="D2753" s="29"/>
      <c r="E2753" s="29"/>
      <c r="F2753" s="29"/>
      <c r="G2753" s="29"/>
      <c r="H2753" s="29"/>
      <c r="I2753" s="29"/>
      <c r="J2753" s="29"/>
      <c r="K2753" s="31"/>
      <c r="L2753" s="31"/>
      <c r="M2753" s="31"/>
      <c r="N2753" s="31"/>
      <c r="O2753" s="31"/>
      <c r="P2753" s="31"/>
      <c r="Q2753" s="31"/>
      <c r="R2753" s="31"/>
      <c r="S2753" s="31"/>
      <c r="T2753" s="31"/>
      <c r="U2753" s="31"/>
      <c r="V2753" s="31"/>
      <c r="W2753" s="31"/>
      <c r="X2753" s="31"/>
      <c r="Y2753" s="31"/>
      <c r="Z2753" s="31"/>
      <c r="AA2753" s="31"/>
      <c r="AB2753" s="31"/>
      <c r="AC2753" s="31"/>
      <c r="AD2753" s="31"/>
      <c r="AE2753" s="31"/>
      <c r="AF2753" s="31"/>
      <c r="AG2753" s="31"/>
      <c r="AH2753" s="31"/>
      <c r="AI2753" s="31"/>
      <c r="AJ2753" s="31"/>
      <c r="AK2753" s="31"/>
      <c r="AL2753" s="31"/>
      <c r="AM2753" s="31"/>
      <c r="AN2753" s="31"/>
      <c r="AQ2753" s="31"/>
    </row>
    <row r="2754" spans="1:44" ht="30" customHeight="1" x14ac:dyDescent="0.3">
      <c r="A2754" s="30"/>
      <c r="B2754" s="30"/>
      <c r="C2754" s="30"/>
      <c r="D2754" s="30"/>
      <c r="E2754" s="30"/>
      <c r="F2754" s="30"/>
      <c r="G2754" s="29"/>
      <c r="H2754" s="29"/>
      <c r="I2754" s="29"/>
      <c r="J2754" s="29"/>
      <c r="K2754" s="31"/>
      <c r="L2754" s="31"/>
      <c r="M2754" s="31"/>
      <c r="N2754" s="31"/>
      <c r="O2754" s="31"/>
      <c r="P2754" s="31"/>
      <c r="Q2754" s="31"/>
      <c r="R2754" s="31"/>
      <c r="S2754" s="31"/>
      <c r="T2754" s="31"/>
      <c r="U2754" s="31"/>
      <c r="V2754" s="31"/>
      <c r="W2754" s="31"/>
      <c r="X2754" s="31"/>
      <c r="Y2754" s="31"/>
      <c r="Z2754" s="31"/>
      <c r="AA2754" s="31"/>
      <c r="AB2754" s="31"/>
      <c r="AC2754" s="31"/>
      <c r="AD2754" s="31"/>
      <c r="AE2754" s="31"/>
      <c r="AF2754" s="31"/>
      <c r="AG2754" s="31"/>
      <c r="AH2754" s="31"/>
      <c r="AI2754" s="31"/>
      <c r="AJ2754" s="31"/>
      <c r="AK2754" s="31"/>
      <c r="AL2754" s="31"/>
      <c r="AM2754" s="31"/>
      <c r="AN2754" s="31"/>
      <c r="AQ2754" s="31"/>
    </row>
    <row r="2755" spans="1:44" ht="30" customHeight="1" x14ac:dyDescent="0.3">
      <c r="A2755" s="30"/>
      <c r="B2755" s="30"/>
      <c r="C2755" s="30"/>
      <c r="D2755" s="30"/>
      <c r="E2755" s="30"/>
      <c r="F2755" s="30"/>
      <c r="G2755" s="29"/>
      <c r="H2755" s="29"/>
      <c r="I2755" s="29"/>
      <c r="J2755" s="29"/>
      <c r="K2755" s="31"/>
      <c r="L2755" s="31"/>
      <c r="M2755" s="31"/>
      <c r="N2755" s="31"/>
      <c r="O2755" s="31"/>
      <c r="P2755" s="31"/>
      <c r="Q2755" s="31"/>
      <c r="R2755" s="31"/>
      <c r="S2755" s="31"/>
      <c r="T2755" s="31"/>
      <c r="U2755" s="31"/>
      <c r="V2755" s="31"/>
      <c r="W2755" s="31"/>
      <c r="X2755" s="31"/>
      <c r="Y2755" s="31"/>
      <c r="Z2755" s="31"/>
      <c r="AA2755" s="31"/>
      <c r="AB2755" s="31"/>
      <c r="AC2755" s="31"/>
      <c r="AD2755" s="31"/>
      <c r="AE2755" s="31"/>
      <c r="AF2755" s="31"/>
      <c r="AG2755" s="31"/>
      <c r="AH2755" s="31"/>
      <c r="AI2755" s="31"/>
      <c r="AJ2755" s="31"/>
      <c r="AK2755" s="31"/>
      <c r="AL2755" s="31"/>
      <c r="AM2755" s="31"/>
      <c r="AN2755" s="31"/>
      <c r="AQ2755" s="31"/>
    </row>
    <row r="2756" spans="1:44" ht="30" customHeight="1" x14ac:dyDescent="0.3">
      <c r="A2756" s="30"/>
      <c r="B2756" s="30"/>
      <c r="C2756" s="30"/>
      <c r="D2756" s="30"/>
      <c r="E2756" s="30"/>
      <c r="F2756" s="30"/>
      <c r="G2756" s="29"/>
      <c r="H2756" s="29"/>
      <c r="I2756" s="29"/>
      <c r="J2756" s="29"/>
      <c r="K2756" s="31"/>
      <c r="L2756" s="31"/>
      <c r="M2756" s="31"/>
      <c r="N2756" s="31"/>
      <c r="O2756" s="31"/>
      <c r="P2756" s="31"/>
      <c r="Q2756" s="31"/>
      <c r="R2756" s="31"/>
      <c r="S2756" s="31"/>
      <c r="T2756" s="31"/>
      <c r="U2756" s="31"/>
      <c r="V2756" s="31"/>
      <c r="W2756" s="31"/>
      <c r="X2756" s="31"/>
      <c r="Y2756" s="31"/>
      <c r="Z2756" s="31"/>
      <c r="AA2756" s="31"/>
      <c r="AB2756" s="31"/>
      <c r="AC2756" s="31"/>
      <c r="AD2756" s="31"/>
      <c r="AE2756" s="31"/>
      <c r="AF2756" s="31"/>
      <c r="AG2756" s="31"/>
      <c r="AH2756" s="31"/>
      <c r="AI2756" s="31"/>
      <c r="AJ2756" s="31"/>
      <c r="AK2756" s="31"/>
      <c r="AL2756" s="31"/>
      <c r="AM2756" s="31"/>
      <c r="AN2756" s="31"/>
      <c r="AQ2756" s="31"/>
    </row>
    <row r="2757" spans="1:44" ht="30" customHeight="1" x14ac:dyDescent="0.3">
      <c r="A2757" s="30"/>
      <c r="B2757" s="30"/>
      <c r="C2757" s="30"/>
      <c r="D2757" s="30"/>
      <c r="E2757" s="30"/>
      <c r="F2757" s="30"/>
      <c r="G2757" s="29"/>
      <c r="H2757" s="29"/>
      <c r="I2757" s="29"/>
      <c r="J2757" s="29"/>
      <c r="K2757" s="31"/>
      <c r="L2757" s="31"/>
      <c r="M2757" s="31"/>
      <c r="N2757" s="31"/>
      <c r="O2757" s="31"/>
      <c r="P2757" s="31"/>
      <c r="Q2757" s="31"/>
      <c r="R2757" s="31"/>
      <c r="S2757" s="31"/>
      <c r="T2757" s="31"/>
      <c r="U2757" s="31"/>
      <c r="V2757" s="31"/>
      <c r="W2757" s="31"/>
      <c r="X2757" s="31"/>
      <c r="Y2757" s="31"/>
      <c r="Z2757" s="31"/>
      <c r="AA2757" s="31"/>
      <c r="AB2757" s="31"/>
      <c r="AC2757" s="31"/>
      <c r="AD2757" s="31"/>
      <c r="AE2757" s="31"/>
      <c r="AF2757" s="31"/>
      <c r="AG2757" s="31"/>
      <c r="AH2757" s="31"/>
      <c r="AI2757" s="31"/>
      <c r="AJ2757" s="31"/>
      <c r="AK2757" s="31"/>
      <c r="AL2757" s="31"/>
      <c r="AM2757" s="31"/>
      <c r="AN2757" s="31"/>
      <c r="AQ2757" s="31"/>
    </row>
    <row r="2758" spans="1:44" ht="30" customHeight="1" x14ac:dyDescent="0.3">
      <c r="A2758" s="30"/>
      <c r="B2758" s="30"/>
      <c r="C2758" s="30"/>
      <c r="D2758" s="30"/>
      <c r="E2758" s="30"/>
      <c r="F2758" s="30"/>
      <c r="G2758" s="29"/>
      <c r="H2758" s="29"/>
      <c r="I2758" s="29"/>
      <c r="J2758" s="29"/>
      <c r="K2758" s="31"/>
      <c r="L2758" s="31"/>
      <c r="M2758" s="31"/>
      <c r="N2758" s="31"/>
      <c r="O2758" s="31"/>
      <c r="P2758" s="31"/>
      <c r="Q2758" s="31"/>
      <c r="R2758" s="31"/>
      <c r="S2758" s="31"/>
      <c r="T2758" s="31"/>
      <c r="U2758" s="31"/>
      <c r="V2758" s="31"/>
      <c r="W2758" s="31"/>
      <c r="X2758" s="31"/>
      <c r="Y2758" s="31"/>
      <c r="Z2758" s="31"/>
      <c r="AA2758" s="31"/>
      <c r="AB2758" s="31"/>
      <c r="AC2758" s="31"/>
      <c r="AD2758" s="31"/>
      <c r="AE2758" s="31"/>
      <c r="AF2758" s="31"/>
      <c r="AG2758" s="31"/>
      <c r="AH2758" s="31"/>
      <c r="AI2758" s="31"/>
      <c r="AJ2758" s="31"/>
      <c r="AK2758" s="31"/>
      <c r="AL2758" s="31"/>
      <c r="AM2758" s="31"/>
      <c r="AN2758" s="31"/>
      <c r="AQ2758" s="31"/>
    </row>
    <row r="2759" spans="1:44" ht="30" customHeight="1" x14ac:dyDescent="0.3">
      <c r="A2759" s="30"/>
      <c r="B2759" s="30"/>
      <c r="C2759" s="30"/>
      <c r="D2759" s="30"/>
      <c r="E2759" s="30"/>
      <c r="F2759" s="30"/>
      <c r="G2759" s="29"/>
      <c r="H2759" s="29"/>
      <c r="I2759" s="29"/>
      <c r="J2759" s="29"/>
      <c r="K2759" s="31"/>
      <c r="L2759" s="31"/>
      <c r="M2759" s="31"/>
      <c r="N2759" s="31"/>
      <c r="O2759" s="31"/>
      <c r="P2759" s="31"/>
      <c r="Q2759" s="31"/>
      <c r="R2759" s="31"/>
      <c r="S2759" s="31"/>
      <c r="T2759" s="31"/>
      <c r="U2759" s="31"/>
      <c r="V2759" s="31"/>
      <c r="W2759" s="31"/>
      <c r="X2759" s="31"/>
      <c r="Y2759" s="31"/>
      <c r="Z2759" s="31"/>
      <c r="AA2759" s="31"/>
      <c r="AB2759" s="31"/>
      <c r="AC2759" s="31"/>
      <c r="AD2759" s="31"/>
      <c r="AE2759" s="31"/>
      <c r="AF2759" s="31"/>
      <c r="AG2759" s="31"/>
      <c r="AH2759" s="31"/>
      <c r="AI2759" s="31"/>
      <c r="AJ2759" s="31"/>
      <c r="AK2759" s="31"/>
      <c r="AL2759" s="31"/>
      <c r="AM2759" s="31"/>
      <c r="AN2759" s="31"/>
      <c r="AQ2759" s="31"/>
    </row>
    <row r="2760" spans="1:44" ht="30" customHeight="1" x14ac:dyDescent="0.3">
      <c r="A2760" s="30"/>
      <c r="B2760" s="30"/>
      <c r="C2760" s="30"/>
      <c r="D2760" s="30"/>
      <c r="E2760" s="30"/>
      <c r="F2760" s="30"/>
      <c r="G2760" s="29"/>
      <c r="H2760" s="29"/>
      <c r="I2760" s="29"/>
      <c r="J2760" s="29"/>
      <c r="K2760" s="31"/>
      <c r="L2760" s="31"/>
      <c r="M2760" s="31"/>
      <c r="N2760" s="31"/>
      <c r="O2760" s="31"/>
      <c r="P2760" s="31"/>
      <c r="Q2760" s="31"/>
      <c r="R2760" s="31"/>
      <c r="S2760" s="31"/>
      <c r="T2760" s="31"/>
      <c r="U2760" s="31"/>
      <c r="V2760" s="31"/>
      <c r="W2760" s="31"/>
      <c r="X2760" s="31"/>
      <c r="Y2760" s="31"/>
      <c r="Z2760" s="31"/>
      <c r="AA2760" s="31"/>
      <c r="AB2760" s="31"/>
      <c r="AC2760" s="31"/>
      <c r="AD2760" s="31"/>
      <c r="AE2760" s="31"/>
      <c r="AF2760" s="31"/>
      <c r="AG2760" s="31"/>
      <c r="AH2760" s="31"/>
      <c r="AI2760" s="31"/>
      <c r="AJ2760" s="31"/>
      <c r="AK2760" s="31"/>
      <c r="AL2760" s="31"/>
      <c r="AM2760" s="31"/>
      <c r="AN2760" s="31"/>
      <c r="AQ2760" s="31"/>
    </row>
    <row r="2761" spans="1:44" ht="30" customHeight="1" x14ac:dyDescent="0.3">
      <c r="A2761" s="30"/>
      <c r="B2761" s="30"/>
      <c r="C2761" s="30"/>
      <c r="D2761" s="30"/>
      <c r="E2761" s="30"/>
      <c r="F2761" s="30"/>
      <c r="G2761" s="29"/>
      <c r="H2761" s="29"/>
      <c r="I2761" s="29"/>
      <c r="J2761" s="29"/>
      <c r="K2761" s="31"/>
      <c r="L2761" s="31"/>
      <c r="M2761" s="31"/>
      <c r="N2761" s="31"/>
      <c r="O2761" s="31"/>
      <c r="P2761" s="31"/>
      <c r="Q2761" s="31"/>
      <c r="R2761" s="31"/>
      <c r="S2761" s="31"/>
      <c r="T2761" s="31"/>
      <c r="U2761" s="31"/>
      <c r="V2761" s="31"/>
      <c r="W2761" s="31"/>
      <c r="X2761" s="31"/>
      <c r="Y2761" s="31"/>
      <c r="Z2761" s="31"/>
      <c r="AA2761" s="31"/>
      <c r="AB2761" s="31"/>
      <c r="AC2761" s="31"/>
      <c r="AD2761" s="31"/>
      <c r="AE2761" s="31"/>
      <c r="AF2761" s="31"/>
      <c r="AG2761" s="31"/>
      <c r="AH2761" s="31"/>
      <c r="AI2761" s="31"/>
      <c r="AJ2761" s="31"/>
      <c r="AK2761" s="31"/>
      <c r="AL2761" s="31"/>
      <c r="AM2761" s="31"/>
      <c r="AN2761" s="31"/>
      <c r="AQ2761" s="31"/>
    </row>
    <row r="2762" spans="1:44" ht="30" customHeight="1" x14ac:dyDescent="0.3">
      <c r="A2762" s="30"/>
      <c r="B2762" s="30"/>
      <c r="C2762" s="30"/>
      <c r="D2762" s="30"/>
      <c r="E2762" s="30"/>
      <c r="F2762" s="30"/>
      <c r="G2762" s="29"/>
      <c r="H2762" s="29"/>
      <c r="I2762" s="29"/>
      <c r="J2762" s="29"/>
      <c r="K2762" s="31"/>
      <c r="L2762" s="31"/>
      <c r="M2762" s="31"/>
      <c r="N2762" s="31"/>
      <c r="O2762" s="31"/>
      <c r="P2762" s="31"/>
      <c r="Q2762" s="31"/>
      <c r="R2762" s="31"/>
      <c r="S2762" s="31"/>
      <c r="T2762" s="31"/>
      <c r="U2762" s="31"/>
      <c r="V2762" s="31"/>
      <c r="W2762" s="31"/>
      <c r="X2762" s="31"/>
      <c r="Y2762" s="31"/>
      <c r="Z2762" s="31"/>
      <c r="AA2762" s="31"/>
      <c r="AB2762" s="31"/>
      <c r="AC2762" s="31"/>
      <c r="AD2762" s="31"/>
      <c r="AE2762" s="31"/>
      <c r="AF2762" s="31"/>
      <c r="AG2762" s="31"/>
      <c r="AH2762" s="31"/>
      <c r="AI2762" s="31"/>
      <c r="AJ2762" s="31"/>
      <c r="AK2762" s="31"/>
      <c r="AL2762" s="31"/>
      <c r="AM2762" s="31"/>
      <c r="AN2762" s="31"/>
      <c r="AQ2762" s="31"/>
    </row>
    <row r="2763" spans="1:44" ht="30" customHeight="1" x14ac:dyDescent="0.3">
      <c r="A2763" s="30"/>
      <c r="B2763" s="30"/>
      <c r="C2763" s="30"/>
      <c r="D2763" s="30"/>
      <c r="E2763" s="30"/>
      <c r="F2763" s="30"/>
      <c r="G2763" s="29"/>
      <c r="H2763" s="29"/>
      <c r="I2763" s="29"/>
      <c r="J2763" s="29"/>
      <c r="K2763" s="31"/>
      <c r="L2763" s="31"/>
      <c r="M2763" s="31"/>
      <c r="N2763" s="31"/>
      <c r="O2763" s="31"/>
      <c r="P2763" s="31"/>
      <c r="Q2763" s="31"/>
      <c r="R2763" s="31"/>
      <c r="S2763" s="31"/>
      <c r="T2763" s="31"/>
      <c r="U2763" s="31"/>
      <c r="V2763" s="31"/>
      <c r="W2763" s="31"/>
      <c r="X2763" s="31"/>
      <c r="Y2763" s="31"/>
      <c r="Z2763" s="31"/>
      <c r="AA2763" s="31"/>
      <c r="AB2763" s="31"/>
      <c r="AC2763" s="31"/>
      <c r="AD2763" s="31"/>
      <c r="AE2763" s="31"/>
      <c r="AF2763" s="31"/>
      <c r="AG2763" s="31"/>
      <c r="AH2763" s="31"/>
      <c r="AI2763" s="31"/>
      <c r="AJ2763" s="31"/>
      <c r="AK2763" s="31"/>
      <c r="AL2763" s="31"/>
      <c r="AM2763" s="31"/>
      <c r="AN2763" s="31"/>
      <c r="AQ2763" s="31"/>
    </row>
    <row r="2764" spans="1:44" ht="30" customHeight="1" x14ac:dyDescent="0.3">
      <c r="A2764" s="29"/>
      <c r="B2764" s="29"/>
      <c r="C2764" s="29"/>
      <c r="D2764" s="29"/>
      <c r="E2764" s="29"/>
      <c r="F2764" s="29"/>
      <c r="G2764" s="29"/>
      <c r="H2764" s="29"/>
      <c r="I2764" s="29"/>
      <c r="J2764" s="29"/>
      <c r="K2764" s="31"/>
      <c r="L2764" s="31"/>
      <c r="M2764" s="31"/>
      <c r="N2764" s="31"/>
      <c r="O2764" s="31"/>
      <c r="P2764" s="31"/>
      <c r="Q2764" s="31"/>
      <c r="R2764" s="31"/>
      <c r="S2764" s="31"/>
      <c r="T2764" s="31"/>
      <c r="U2764" s="31"/>
      <c r="V2764" s="31"/>
      <c r="W2764" s="31"/>
      <c r="X2764" s="31"/>
      <c r="Y2764" s="31"/>
      <c r="Z2764" s="31"/>
      <c r="AA2764" s="31"/>
      <c r="AB2764" s="31"/>
      <c r="AC2764" s="31"/>
      <c r="AD2764" s="31"/>
      <c r="AE2764" s="31"/>
      <c r="AF2764" s="31"/>
      <c r="AG2764" s="31"/>
      <c r="AH2764" s="31"/>
      <c r="AI2764" s="31"/>
      <c r="AJ2764" s="31"/>
      <c r="AK2764" s="31"/>
      <c r="AL2764" s="31"/>
      <c r="AM2764" s="31"/>
      <c r="AN2764" s="31"/>
      <c r="AQ2764" s="31"/>
    </row>
    <row r="2765" spans="1:44" ht="63" customHeight="1" x14ac:dyDescent="0.3">
      <c r="A2765" s="29"/>
      <c r="B2765" s="29"/>
      <c r="C2765" s="29"/>
      <c r="D2765" s="29"/>
      <c r="E2765" s="29"/>
      <c r="F2765" s="29"/>
      <c r="G2765" s="29"/>
      <c r="H2765" s="29"/>
      <c r="I2765" s="29"/>
      <c r="J2765" s="29"/>
      <c r="K2765" s="31"/>
      <c r="L2765" s="31"/>
      <c r="M2765" s="31"/>
      <c r="N2765" s="31"/>
      <c r="O2765" s="31"/>
      <c r="P2765" s="31"/>
      <c r="Q2765" s="31"/>
      <c r="R2765" s="31"/>
      <c r="S2765" s="31"/>
      <c r="T2765" s="31"/>
      <c r="U2765" s="31"/>
      <c r="V2765" s="31"/>
      <c r="W2765" s="31"/>
      <c r="X2765" s="31"/>
      <c r="Y2765" s="31"/>
      <c r="Z2765" s="31"/>
      <c r="AA2765" s="31"/>
      <c r="AB2765" s="31"/>
      <c r="AC2765" s="31"/>
      <c r="AD2765" s="31"/>
      <c r="AE2765" s="31"/>
      <c r="AF2765" s="31"/>
      <c r="AG2765" s="31"/>
      <c r="AH2765" s="31"/>
      <c r="AI2765" s="31"/>
      <c r="AJ2765" s="31"/>
      <c r="AK2765" s="31"/>
      <c r="AL2765" s="31"/>
      <c r="AM2765" s="31"/>
      <c r="AN2765" s="31"/>
      <c r="AQ2765" s="31"/>
      <c r="AR2765" s="31"/>
    </row>
    <row r="2766" spans="1:44" ht="30" customHeight="1" x14ac:dyDescent="0.3">
      <c r="A2766" s="29"/>
      <c r="B2766" s="29"/>
      <c r="C2766" s="29"/>
      <c r="D2766" s="29"/>
      <c r="E2766" s="29"/>
      <c r="F2766" s="29"/>
      <c r="G2766" s="29"/>
      <c r="H2766" s="29"/>
      <c r="I2766" s="29"/>
      <c r="J2766" s="29"/>
      <c r="K2766" s="31"/>
      <c r="L2766" s="31"/>
      <c r="M2766" s="31"/>
      <c r="N2766" s="31"/>
      <c r="O2766" s="31"/>
      <c r="P2766" s="31"/>
      <c r="Q2766" s="31"/>
      <c r="R2766" s="31"/>
      <c r="S2766" s="31"/>
      <c r="T2766" s="31"/>
      <c r="U2766" s="31"/>
      <c r="V2766" s="31"/>
      <c r="W2766" s="31"/>
      <c r="X2766" s="31"/>
      <c r="Y2766" s="31"/>
      <c r="Z2766" s="31"/>
      <c r="AA2766" s="31"/>
      <c r="AB2766" s="31"/>
      <c r="AC2766" s="31"/>
      <c r="AD2766" s="31"/>
      <c r="AE2766" s="31"/>
      <c r="AF2766" s="31"/>
      <c r="AG2766" s="31"/>
      <c r="AH2766" s="31"/>
      <c r="AI2766" s="31"/>
      <c r="AJ2766" s="31"/>
      <c r="AK2766" s="31"/>
      <c r="AL2766" s="31"/>
      <c r="AM2766" s="31"/>
      <c r="AN2766" s="31"/>
      <c r="AQ2766" s="31"/>
      <c r="AR2766" s="31"/>
    </row>
    <row r="2767" spans="1:44" ht="30" customHeight="1" x14ac:dyDescent="0.3">
      <c r="A2767" s="29"/>
      <c r="B2767" s="29"/>
      <c r="C2767" s="29"/>
      <c r="D2767" s="29"/>
      <c r="E2767" s="29"/>
      <c r="F2767" s="29"/>
      <c r="G2767" s="29"/>
      <c r="H2767" s="29"/>
      <c r="I2767" s="29"/>
      <c r="J2767" s="29"/>
      <c r="K2767" s="31"/>
      <c r="L2767" s="31"/>
      <c r="M2767" s="31"/>
      <c r="N2767" s="31"/>
      <c r="O2767" s="31"/>
      <c r="P2767" s="31"/>
      <c r="Q2767" s="31"/>
      <c r="R2767" s="31"/>
      <c r="S2767" s="31"/>
      <c r="T2767" s="31"/>
      <c r="U2767" s="31"/>
      <c r="V2767" s="31"/>
      <c r="W2767" s="31"/>
      <c r="X2767" s="31"/>
      <c r="Y2767" s="31"/>
      <c r="Z2767" s="31"/>
      <c r="AA2767" s="31"/>
      <c r="AB2767" s="31"/>
      <c r="AC2767" s="31"/>
      <c r="AD2767" s="31"/>
      <c r="AE2767" s="31"/>
      <c r="AF2767" s="31"/>
      <c r="AG2767" s="31"/>
      <c r="AH2767" s="31"/>
      <c r="AI2767" s="31"/>
      <c r="AJ2767" s="31"/>
      <c r="AK2767" s="31"/>
      <c r="AL2767" s="31"/>
      <c r="AM2767" s="31"/>
      <c r="AN2767" s="31"/>
      <c r="AQ2767" s="31"/>
      <c r="AR2767" s="31"/>
    </row>
    <row r="2768" spans="1:44" ht="30" customHeight="1" x14ac:dyDescent="0.3">
      <c r="A2768" s="29"/>
      <c r="B2768" s="29"/>
      <c r="C2768" s="29"/>
      <c r="D2768" s="29"/>
      <c r="E2768" s="29"/>
      <c r="F2768" s="29"/>
      <c r="G2768" s="29"/>
      <c r="H2768" s="29"/>
      <c r="I2768" s="29"/>
      <c r="J2768" s="29"/>
      <c r="K2768" s="31"/>
      <c r="L2768" s="31"/>
      <c r="M2768" s="31"/>
      <c r="N2768" s="31"/>
      <c r="O2768" s="31"/>
      <c r="P2768" s="31"/>
      <c r="Q2768" s="31"/>
      <c r="R2768" s="31"/>
      <c r="S2768" s="31"/>
      <c r="T2768" s="31"/>
      <c r="U2768" s="31"/>
      <c r="V2768" s="31"/>
      <c r="W2768" s="31"/>
      <c r="X2768" s="31"/>
      <c r="Y2768" s="31"/>
      <c r="Z2768" s="31"/>
      <c r="AA2768" s="31"/>
      <c r="AB2768" s="31"/>
      <c r="AC2768" s="31"/>
      <c r="AD2768" s="31"/>
      <c r="AE2768" s="31"/>
      <c r="AF2768" s="31"/>
      <c r="AG2768" s="31"/>
      <c r="AH2768" s="31"/>
      <c r="AI2768" s="31"/>
      <c r="AJ2768" s="31"/>
      <c r="AK2768" s="31"/>
      <c r="AL2768" s="31"/>
      <c r="AM2768" s="31"/>
      <c r="AN2768" s="31"/>
      <c r="AQ2768" s="31"/>
      <c r="AR2768" s="31"/>
    </row>
    <row r="2769" spans="1:44" ht="30" customHeight="1" x14ac:dyDescent="0.3">
      <c r="A2769" s="29"/>
      <c r="B2769" s="29"/>
      <c r="C2769" s="29"/>
      <c r="D2769" s="29"/>
      <c r="E2769" s="29"/>
      <c r="F2769" s="29"/>
      <c r="G2769" s="29"/>
      <c r="H2769" s="29"/>
      <c r="I2769" s="29"/>
      <c r="J2769" s="29"/>
      <c r="K2769" s="31"/>
      <c r="L2769" s="31"/>
      <c r="M2769" s="31"/>
      <c r="N2769" s="31"/>
      <c r="O2769" s="31"/>
      <c r="P2769" s="31"/>
      <c r="Q2769" s="31"/>
      <c r="R2769" s="31"/>
      <c r="S2769" s="31"/>
      <c r="T2769" s="31"/>
      <c r="U2769" s="31"/>
      <c r="V2769" s="31"/>
      <c r="W2769" s="31"/>
      <c r="X2769" s="31"/>
      <c r="Y2769" s="31"/>
      <c r="Z2769" s="31"/>
      <c r="AA2769" s="31"/>
      <c r="AB2769" s="31"/>
      <c r="AC2769" s="31"/>
      <c r="AD2769" s="31"/>
      <c r="AE2769" s="31"/>
      <c r="AF2769" s="31"/>
      <c r="AG2769" s="31"/>
      <c r="AH2769" s="31"/>
      <c r="AI2769" s="31"/>
      <c r="AJ2769" s="31"/>
      <c r="AK2769" s="31"/>
      <c r="AL2769" s="31"/>
      <c r="AM2769" s="31"/>
      <c r="AN2769" s="31"/>
      <c r="AQ2769" s="31"/>
      <c r="AR2769" s="31"/>
    </row>
    <row r="2770" spans="1:44" ht="37.5" customHeight="1" x14ac:dyDescent="0.3">
      <c r="A2770" s="29"/>
      <c r="B2770" s="29"/>
      <c r="C2770" s="29"/>
      <c r="D2770" s="29"/>
      <c r="E2770" s="29"/>
      <c r="F2770" s="29"/>
      <c r="G2770" s="29"/>
      <c r="H2770" s="29"/>
      <c r="I2770" s="29"/>
      <c r="J2770" s="29"/>
      <c r="K2770" s="31"/>
      <c r="L2770" s="31"/>
      <c r="M2770" s="31"/>
      <c r="N2770" s="31"/>
      <c r="O2770" s="31"/>
      <c r="P2770" s="31"/>
      <c r="Q2770" s="31"/>
      <c r="R2770" s="31"/>
      <c r="S2770" s="31"/>
      <c r="T2770" s="31"/>
      <c r="U2770" s="31"/>
      <c r="V2770" s="31"/>
      <c r="W2770" s="31"/>
      <c r="X2770" s="31"/>
      <c r="Y2770" s="31"/>
      <c r="Z2770" s="31"/>
      <c r="AA2770" s="31"/>
      <c r="AB2770" s="31"/>
      <c r="AC2770" s="31"/>
      <c r="AD2770" s="31"/>
      <c r="AE2770" s="31"/>
      <c r="AF2770" s="31"/>
      <c r="AG2770" s="31"/>
      <c r="AH2770" s="31"/>
      <c r="AI2770" s="31"/>
      <c r="AJ2770" s="31"/>
      <c r="AK2770" s="31"/>
      <c r="AL2770" s="31"/>
      <c r="AM2770" s="31"/>
      <c r="AN2770" s="31"/>
    </row>
    <row r="2771" spans="1:44" ht="30" customHeight="1" x14ac:dyDescent="0.3">
      <c r="A2771" s="30"/>
      <c r="B2771" s="30"/>
      <c r="C2771" s="29"/>
      <c r="D2771" s="29"/>
      <c r="E2771" s="29"/>
      <c r="F2771" s="29"/>
      <c r="G2771" s="29"/>
      <c r="H2771" s="29"/>
      <c r="I2771" s="29"/>
      <c r="J2771" s="29"/>
      <c r="K2771" s="31"/>
      <c r="L2771" s="31"/>
      <c r="M2771" s="31"/>
      <c r="N2771" s="31"/>
      <c r="O2771" s="31"/>
      <c r="P2771" s="31"/>
      <c r="Q2771" s="31"/>
      <c r="R2771" s="31"/>
      <c r="S2771" s="31"/>
      <c r="T2771" s="31"/>
      <c r="U2771" s="31"/>
      <c r="V2771" s="31"/>
      <c r="W2771" s="31"/>
      <c r="X2771" s="31"/>
      <c r="Y2771" s="31"/>
      <c r="Z2771" s="31"/>
      <c r="AA2771" s="31"/>
      <c r="AB2771" s="31"/>
      <c r="AC2771" s="31"/>
      <c r="AD2771" s="31"/>
      <c r="AE2771" s="31"/>
      <c r="AF2771" s="31"/>
      <c r="AG2771" s="31"/>
      <c r="AH2771" s="31"/>
      <c r="AI2771" s="31"/>
      <c r="AJ2771" s="31"/>
      <c r="AK2771" s="31"/>
      <c r="AL2771" s="31"/>
      <c r="AM2771" s="31"/>
      <c r="AN2771" s="31"/>
    </row>
    <row r="2772" spans="1:44" ht="30" customHeight="1" x14ac:dyDescent="0.3">
      <c r="A2772" s="30"/>
      <c r="B2772" s="30"/>
      <c r="C2772" s="29"/>
      <c r="D2772" s="29"/>
      <c r="E2772" s="29"/>
      <c r="F2772" s="29"/>
      <c r="G2772" s="29"/>
      <c r="H2772" s="29"/>
      <c r="I2772" s="29"/>
      <c r="J2772" s="29"/>
      <c r="K2772" s="31"/>
      <c r="L2772" s="31"/>
      <c r="M2772" s="31"/>
      <c r="N2772" s="31"/>
      <c r="O2772" s="31"/>
      <c r="P2772" s="31"/>
      <c r="Q2772" s="31"/>
      <c r="R2772" s="31"/>
      <c r="S2772" s="31"/>
      <c r="T2772" s="31"/>
      <c r="U2772" s="31"/>
      <c r="V2772" s="31"/>
      <c r="W2772" s="31"/>
      <c r="X2772" s="31"/>
      <c r="Y2772" s="31"/>
      <c r="Z2772" s="31"/>
      <c r="AA2772" s="31"/>
      <c r="AB2772" s="31"/>
      <c r="AC2772" s="31"/>
      <c r="AD2772" s="31"/>
      <c r="AE2772" s="31"/>
      <c r="AF2772" s="31"/>
      <c r="AG2772" s="31"/>
      <c r="AH2772" s="31"/>
      <c r="AI2772" s="31"/>
      <c r="AJ2772" s="31"/>
      <c r="AK2772" s="31"/>
      <c r="AL2772" s="31"/>
      <c r="AM2772" s="31"/>
      <c r="AN2772" s="31"/>
    </row>
    <row r="2773" spans="1:44" ht="30" customHeight="1" x14ac:dyDescent="0.3">
      <c r="A2773" s="30"/>
      <c r="B2773" s="30"/>
      <c r="C2773" s="29"/>
      <c r="D2773" s="29"/>
      <c r="E2773" s="29"/>
      <c r="F2773" s="29"/>
      <c r="G2773" s="29"/>
      <c r="H2773" s="29"/>
      <c r="I2773" s="29"/>
      <c r="J2773" s="29"/>
      <c r="K2773" s="31"/>
      <c r="L2773" s="31"/>
      <c r="M2773" s="31"/>
      <c r="N2773" s="31"/>
      <c r="O2773" s="31"/>
      <c r="P2773" s="31"/>
      <c r="Q2773" s="31"/>
      <c r="R2773" s="31"/>
      <c r="S2773" s="31"/>
      <c r="T2773" s="31"/>
      <c r="U2773" s="31"/>
      <c r="V2773" s="31"/>
      <c r="W2773" s="31"/>
      <c r="X2773" s="31"/>
      <c r="Y2773" s="31"/>
      <c r="Z2773" s="31"/>
      <c r="AA2773" s="31"/>
      <c r="AB2773" s="31"/>
      <c r="AC2773" s="31"/>
      <c r="AD2773" s="31"/>
      <c r="AE2773" s="31"/>
      <c r="AF2773" s="31"/>
      <c r="AG2773" s="31"/>
      <c r="AH2773" s="31"/>
      <c r="AI2773" s="31"/>
      <c r="AJ2773" s="31"/>
      <c r="AK2773" s="31"/>
      <c r="AL2773" s="31"/>
      <c r="AM2773" s="31"/>
      <c r="AN2773" s="31"/>
    </row>
    <row r="2774" spans="1:44" ht="30" customHeight="1" x14ac:dyDescent="0.3">
      <c r="A2774" s="30"/>
      <c r="B2774" s="30"/>
      <c r="C2774" s="29"/>
      <c r="D2774" s="29"/>
      <c r="E2774" s="29"/>
      <c r="F2774" s="29"/>
      <c r="G2774" s="29"/>
      <c r="H2774" s="29"/>
      <c r="I2774" s="29"/>
      <c r="J2774" s="29"/>
      <c r="K2774" s="31"/>
      <c r="L2774" s="31"/>
      <c r="M2774" s="31"/>
      <c r="N2774" s="31"/>
      <c r="O2774" s="31"/>
      <c r="P2774" s="31"/>
      <c r="Q2774" s="31"/>
      <c r="R2774" s="31"/>
      <c r="S2774" s="31"/>
      <c r="T2774" s="31"/>
      <c r="U2774" s="31"/>
      <c r="V2774" s="31"/>
      <c r="W2774" s="31"/>
      <c r="X2774" s="31"/>
      <c r="Y2774" s="31"/>
      <c r="Z2774" s="31"/>
      <c r="AA2774" s="31"/>
      <c r="AB2774" s="31"/>
      <c r="AC2774" s="31"/>
      <c r="AD2774" s="31"/>
      <c r="AE2774" s="31"/>
      <c r="AF2774" s="31"/>
      <c r="AG2774" s="31"/>
      <c r="AH2774" s="31"/>
      <c r="AI2774" s="31"/>
      <c r="AJ2774" s="31"/>
      <c r="AK2774" s="31"/>
      <c r="AL2774" s="31"/>
      <c r="AM2774" s="31"/>
      <c r="AN2774" s="31"/>
    </row>
    <row r="2775" spans="1:44" ht="30" customHeight="1" x14ac:dyDescent="0.3">
      <c r="A2775" s="30"/>
      <c r="B2775" s="30"/>
      <c r="C2775" s="29"/>
      <c r="D2775" s="29"/>
      <c r="E2775" s="29"/>
      <c r="F2775" s="29"/>
      <c r="G2775" s="29"/>
      <c r="H2775" s="29"/>
      <c r="I2775" s="29"/>
      <c r="J2775" s="29"/>
      <c r="K2775" s="31"/>
      <c r="L2775" s="31"/>
      <c r="M2775" s="31"/>
      <c r="N2775" s="31"/>
      <c r="O2775" s="31"/>
      <c r="P2775" s="31"/>
      <c r="Q2775" s="31"/>
      <c r="R2775" s="31"/>
      <c r="S2775" s="31"/>
      <c r="T2775" s="31"/>
      <c r="U2775" s="31"/>
      <c r="V2775" s="31"/>
      <c r="W2775" s="31"/>
      <c r="X2775" s="31"/>
      <c r="Y2775" s="31"/>
      <c r="Z2775" s="31"/>
      <c r="AA2775" s="31"/>
      <c r="AB2775" s="31"/>
      <c r="AC2775" s="31"/>
      <c r="AD2775" s="31"/>
      <c r="AE2775" s="31"/>
      <c r="AF2775" s="31"/>
      <c r="AG2775" s="31"/>
      <c r="AH2775" s="31"/>
      <c r="AI2775" s="31"/>
      <c r="AJ2775" s="31"/>
      <c r="AK2775" s="31"/>
      <c r="AL2775" s="31"/>
      <c r="AM2775" s="31"/>
      <c r="AN2775" s="31"/>
    </row>
    <row r="2776" spans="1:44" ht="30" customHeight="1" x14ac:dyDescent="0.3">
      <c r="A2776" s="30"/>
      <c r="B2776" s="30"/>
      <c r="C2776" s="29"/>
      <c r="D2776" s="29"/>
      <c r="E2776" s="29"/>
      <c r="F2776" s="29"/>
      <c r="G2776" s="29"/>
      <c r="H2776" s="29"/>
      <c r="I2776" s="29"/>
      <c r="J2776" s="29"/>
      <c r="K2776" s="31"/>
      <c r="L2776" s="31"/>
      <c r="M2776" s="31"/>
      <c r="N2776" s="31"/>
      <c r="O2776" s="31"/>
      <c r="P2776" s="31"/>
      <c r="Q2776" s="31"/>
      <c r="R2776" s="31"/>
      <c r="S2776" s="31"/>
      <c r="T2776" s="31"/>
      <c r="U2776" s="31"/>
      <c r="V2776" s="31"/>
      <c r="W2776" s="31"/>
      <c r="X2776" s="31"/>
      <c r="Y2776" s="31"/>
      <c r="Z2776" s="31"/>
      <c r="AA2776" s="31"/>
      <c r="AB2776" s="31"/>
      <c r="AC2776" s="31"/>
      <c r="AD2776" s="31"/>
      <c r="AE2776" s="31"/>
      <c r="AF2776" s="31"/>
      <c r="AG2776" s="31"/>
      <c r="AH2776" s="31"/>
      <c r="AI2776" s="31"/>
      <c r="AJ2776" s="31"/>
      <c r="AK2776" s="31"/>
      <c r="AL2776" s="31"/>
      <c r="AM2776" s="31"/>
      <c r="AN2776" s="31"/>
    </row>
    <row r="2777" spans="1:44" ht="30" customHeight="1" x14ac:dyDescent="0.3">
      <c r="A2777" s="30"/>
      <c r="B2777" s="30"/>
      <c r="C2777" s="29"/>
      <c r="D2777" s="29"/>
      <c r="E2777" s="29"/>
      <c r="F2777" s="29"/>
      <c r="G2777" s="29"/>
      <c r="H2777" s="29"/>
      <c r="I2777" s="29"/>
      <c r="J2777" s="29"/>
      <c r="K2777" s="31"/>
      <c r="L2777" s="31"/>
      <c r="M2777" s="31"/>
      <c r="N2777" s="31"/>
      <c r="O2777" s="31"/>
      <c r="P2777" s="31"/>
      <c r="Q2777" s="31"/>
      <c r="R2777" s="31"/>
      <c r="S2777" s="31"/>
      <c r="T2777" s="31"/>
      <c r="U2777" s="31"/>
      <c r="V2777" s="31"/>
      <c r="W2777" s="31"/>
      <c r="X2777" s="31"/>
      <c r="Y2777" s="31"/>
      <c r="Z2777" s="31"/>
      <c r="AA2777" s="31"/>
      <c r="AB2777" s="31"/>
      <c r="AC2777" s="31"/>
      <c r="AD2777" s="31"/>
      <c r="AE2777" s="31"/>
      <c r="AF2777" s="31"/>
      <c r="AG2777" s="31"/>
      <c r="AH2777" s="31"/>
      <c r="AI2777" s="31"/>
      <c r="AJ2777" s="31"/>
      <c r="AK2777" s="31"/>
      <c r="AL2777" s="31"/>
      <c r="AM2777" s="31"/>
      <c r="AN2777" s="31"/>
    </row>
    <row r="2778" spans="1:44" ht="30" customHeight="1" x14ac:dyDescent="0.3">
      <c r="A2778" s="30"/>
      <c r="B2778" s="30"/>
      <c r="C2778" s="29"/>
      <c r="D2778" s="29"/>
      <c r="E2778" s="29"/>
      <c r="F2778" s="29"/>
      <c r="G2778" s="29"/>
      <c r="H2778" s="29"/>
      <c r="I2778" s="29"/>
      <c r="J2778" s="29"/>
      <c r="K2778" s="31"/>
      <c r="L2778" s="31"/>
      <c r="M2778" s="31"/>
      <c r="N2778" s="31"/>
      <c r="O2778" s="31"/>
      <c r="P2778" s="31"/>
      <c r="Q2778" s="31"/>
      <c r="R2778" s="31"/>
      <c r="S2778" s="31"/>
      <c r="T2778" s="31"/>
      <c r="U2778" s="31"/>
      <c r="V2778" s="31"/>
      <c r="W2778" s="31"/>
      <c r="X2778" s="31"/>
      <c r="Y2778" s="31"/>
      <c r="Z2778" s="31"/>
      <c r="AA2778" s="31"/>
      <c r="AB2778" s="31"/>
      <c r="AC2778" s="31"/>
      <c r="AD2778" s="31"/>
      <c r="AE2778" s="31"/>
      <c r="AF2778" s="31"/>
      <c r="AG2778" s="31"/>
      <c r="AH2778" s="31"/>
      <c r="AI2778" s="31"/>
      <c r="AJ2778" s="31"/>
      <c r="AK2778" s="31"/>
      <c r="AL2778" s="31"/>
      <c r="AM2778" s="31"/>
      <c r="AN2778" s="31"/>
    </row>
    <row r="2779" spans="1:44" ht="30" customHeight="1" x14ac:dyDescent="0.3">
      <c r="A2779" s="30"/>
      <c r="B2779" s="30"/>
      <c r="C2779" s="29"/>
      <c r="D2779" s="29"/>
      <c r="E2779" s="29"/>
      <c r="F2779" s="29"/>
      <c r="G2779" s="29"/>
      <c r="H2779" s="29"/>
      <c r="I2779" s="29"/>
      <c r="J2779" s="29"/>
      <c r="K2779" s="31"/>
      <c r="L2779" s="31"/>
      <c r="M2779" s="31"/>
      <c r="N2779" s="31"/>
      <c r="O2779" s="31"/>
      <c r="P2779" s="31"/>
      <c r="Q2779" s="31"/>
      <c r="R2779" s="31"/>
      <c r="S2779" s="31"/>
      <c r="T2779" s="31"/>
      <c r="U2779" s="31"/>
      <c r="V2779" s="31"/>
      <c r="W2779" s="31"/>
      <c r="X2779" s="31"/>
      <c r="Y2779" s="31"/>
      <c r="Z2779" s="31"/>
      <c r="AA2779" s="31"/>
      <c r="AB2779" s="31"/>
      <c r="AC2779" s="31"/>
      <c r="AD2779" s="31"/>
      <c r="AE2779" s="31"/>
      <c r="AF2779" s="31"/>
      <c r="AG2779" s="31"/>
      <c r="AH2779" s="31"/>
      <c r="AI2779" s="31"/>
      <c r="AJ2779" s="31"/>
      <c r="AK2779" s="31"/>
      <c r="AL2779" s="31"/>
      <c r="AM2779" s="31"/>
      <c r="AN2779" s="31"/>
    </row>
    <row r="2780" spans="1:44" ht="30" customHeight="1" x14ac:dyDescent="0.3">
      <c r="A2780" s="30"/>
      <c r="B2780" s="30"/>
      <c r="C2780" s="29"/>
      <c r="D2780" s="29"/>
      <c r="E2780" s="29"/>
      <c r="F2780" s="29"/>
      <c r="G2780" s="29"/>
      <c r="H2780" s="29"/>
      <c r="I2780" s="29"/>
      <c r="J2780" s="29"/>
      <c r="K2780" s="31"/>
      <c r="L2780" s="31"/>
      <c r="M2780" s="31"/>
      <c r="N2780" s="31"/>
      <c r="O2780" s="31"/>
      <c r="P2780" s="31"/>
      <c r="Q2780" s="31"/>
      <c r="R2780" s="31"/>
      <c r="S2780" s="31"/>
      <c r="T2780" s="31"/>
      <c r="U2780" s="31"/>
      <c r="V2780" s="31"/>
      <c r="W2780" s="31"/>
      <c r="X2780" s="31"/>
      <c r="Y2780" s="31"/>
      <c r="Z2780" s="31"/>
      <c r="AA2780" s="31"/>
      <c r="AB2780" s="31"/>
      <c r="AC2780" s="31"/>
      <c r="AD2780" s="31"/>
      <c r="AE2780" s="31"/>
      <c r="AF2780" s="31"/>
      <c r="AG2780" s="31"/>
      <c r="AH2780" s="31"/>
      <c r="AI2780" s="31"/>
      <c r="AJ2780" s="31"/>
      <c r="AK2780" s="31"/>
      <c r="AL2780" s="31"/>
      <c r="AM2780" s="31"/>
      <c r="AN2780" s="31"/>
    </row>
    <row r="2781" spans="1:44" ht="30" customHeight="1" x14ac:dyDescent="0.3">
      <c r="A2781" s="29"/>
      <c r="B2781" s="29"/>
      <c r="C2781" s="29"/>
      <c r="D2781" s="29"/>
      <c r="E2781" s="29"/>
      <c r="F2781" s="29"/>
      <c r="G2781" s="29"/>
      <c r="H2781" s="29"/>
      <c r="I2781" s="29"/>
      <c r="J2781" s="29"/>
      <c r="K2781" s="31"/>
      <c r="L2781" s="31"/>
      <c r="M2781" s="31"/>
      <c r="N2781" s="31"/>
      <c r="O2781" s="31"/>
      <c r="P2781" s="31"/>
      <c r="Q2781" s="31"/>
      <c r="R2781" s="31"/>
      <c r="S2781" s="31"/>
      <c r="T2781" s="31"/>
      <c r="U2781" s="31"/>
      <c r="V2781" s="31"/>
      <c r="W2781" s="31"/>
      <c r="X2781" s="31"/>
      <c r="Y2781" s="31"/>
      <c r="Z2781" s="31"/>
      <c r="AA2781" s="31"/>
      <c r="AB2781" s="31"/>
      <c r="AC2781" s="31"/>
      <c r="AD2781" s="31"/>
      <c r="AE2781" s="31"/>
      <c r="AF2781" s="31"/>
      <c r="AG2781" s="31"/>
      <c r="AH2781" s="31"/>
      <c r="AI2781" s="31"/>
      <c r="AJ2781" s="31"/>
      <c r="AK2781" s="31"/>
      <c r="AL2781" s="31"/>
      <c r="AM2781" s="31"/>
      <c r="AN2781" s="31"/>
    </row>
    <row r="2782" spans="1:44" ht="49.5" customHeight="1" x14ac:dyDescent="0.3">
      <c r="A2782" s="29"/>
      <c r="B2782" s="29"/>
      <c r="C2782" s="29"/>
      <c r="D2782" s="29"/>
      <c r="E2782" s="29"/>
      <c r="F2782" s="29"/>
      <c r="G2782" s="29"/>
      <c r="H2782" s="29"/>
      <c r="I2782" s="29"/>
      <c r="J2782" s="29"/>
      <c r="K2782" s="31"/>
      <c r="L2782" s="31"/>
      <c r="M2782" s="31"/>
      <c r="N2782" s="31"/>
      <c r="O2782" s="31"/>
      <c r="P2782" s="31"/>
      <c r="Q2782" s="31"/>
      <c r="R2782" s="31"/>
      <c r="S2782" s="31"/>
      <c r="T2782" s="31"/>
      <c r="U2782" s="31"/>
      <c r="V2782" s="31"/>
      <c r="W2782" s="31"/>
      <c r="X2782" s="31"/>
      <c r="Y2782" s="31"/>
      <c r="Z2782" s="31"/>
      <c r="AA2782" s="31"/>
      <c r="AB2782" s="31"/>
      <c r="AC2782" s="31"/>
      <c r="AD2782" s="31"/>
      <c r="AE2782" s="31"/>
      <c r="AF2782" s="31"/>
      <c r="AG2782" s="31"/>
      <c r="AH2782" s="31"/>
      <c r="AI2782" s="31"/>
      <c r="AJ2782" s="31"/>
      <c r="AK2782" s="31"/>
      <c r="AL2782" s="31"/>
      <c r="AM2782" s="31"/>
      <c r="AN2782" s="31"/>
      <c r="AQ2782" s="31"/>
      <c r="AR2782" s="31"/>
    </row>
    <row r="2783" spans="1:44" ht="30" customHeight="1" x14ac:dyDescent="0.3">
      <c r="A2783" s="29"/>
      <c r="B2783" s="29"/>
      <c r="C2783" s="29"/>
      <c r="D2783" s="29"/>
      <c r="E2783" s="29"/>
      <c r="F2783" s="29"/>
      <c r="G2783" s="29"/>
      <c r="H2783" s="29"/>
      <c r="I2783" s="29"/>
      <c r="J2783" s="29"/>
      <c r="K2783" s="31"/>
      <c r="L2783" s="31"/>
      <c r="M2783" s="31"/>
      <c r="N2783" s="31"/>
      <c r="O2783" s="31"/>
      <c r="P2783" s="31"/>
      <c r="Q2783" s="31"/>
      <c r="R2783" s="31"/>
      <c r="S2783" s="31"/>
      <c r="T2783" s="31"/>
      <c r="U2783" s="31"/>
      <c r="V2783" s="31"/>
      <c r="W2783" s="31"/>
      <c r="X2783" s="31"/>
      <c r="Y2783" s="31"/>
      <c r="Z2783" s="31"/>
      <c r="AA2783" s="31"/>
      <c r="AB2783" s="31"/>
      <c r="AC2783" s="31"/>
      <c r="AD2783" s="31"/>
      <c r="AE2783" s="31"/>
      <c r="AF2783" s="31"/>
      <c r="AG2783" s="31"/>
      <c r="AH2783" s="31"/>
      <c r="AI2783" s="31"/>
      <c r="AJ2783" s="31"/>
      <c r="AK2783" s="31"/>
      <c r="AL2783" s="31"/>
      <c r="AM2783" s="31"/>
      <c r="AN2783" s="31"/>
      <c r="AQ2783" s="31"/>
      <c r="AR2783" s="31"/>
    </row>
    <row r="2784" spans="1:44" ht="30" customHeight="1" x14ac:dyDescent="0.3">
      <c r="A2784" s="29"/>
      <c r="B2784" s="29"/>
      <c r="C2784" s="29"/>
      <c r="D2784" s="29"/>
      <c r="E2784" s="29"/>
      <c r="F2784" s="29"/>
      <c r="G2784" s="29"/>
      <c r="H2784" s="29"/>
      <c r="I2784" s="29"/>
      <c r="J2784" s="29"/>
      <c r="K2784" s="31"/>
      <c r="L2784" s="31"/>
      <c r="M2784" s="31"/>
      <c r="N2784" s="31"/>
      <c r="O2784" s="31"/>
      <c r="P2784" s="31"/>
      <c r="Q2784" s="31"/>
      <c r="R2784" s="31"/>
      <c r="S2784" s="31"/>
      <c r="T2784" s="31"/>
      <c r="U2784" s="31"/>
      <c r="V2784" s="31"/>
      <c r="W2784" s="31"/>
      <c r="X2784" s="31"/>
      <c r="Y2784" s="31"/>
      <c r="Z2784" s="31"/>
      <c r="AA2784" s="31"/>
      <c r="AB2784" s="31"/>
      <c r="AC2784" s="31"/>
      <c r="AD2784" s="31"/>
      <c r="AE2784" s="31"/>
      <c r="AF2784" s="31"/>
      <c r="AG2784" s="31"/>
      <c r="AH2784" s="31"/>
      <c r="AI2784" s="31"/>
      <c r="AJ2784" s="31"/>
      <c r="AK2784" s="31"/>
      <c r="AL2784" s="31"/>
      <c r="AM2784" s="31"/>
      <c r="AN2784" s="31"/>
      <c r="AQ2784" s="31"/>
      <c r="AR2784" s="31"/>
    </row>
    <row r="2785" spans="1:44" ht="30" customHeight="1" x14ac:dyDescent="0.3">
      <c r="A2785" s="45"/>
      <c r="B2785" s="29"/>
      <c r="C2785" s="29"/>
      <c r="D2785" s="29"/>
      <c r="E2785" s="29"/>
      <c r="F2785" s="29"/>
      <c r="G2785" s="29"/>
      <c r="H2785" s="29"/>
      <c r="I2785" s="29"/>
      <c r="J2785" s="29"/>
      <c r="K2785" s="31"/>
      <c r="L2785" s="31"/>
      <c r="M2785" s="31"/>
      <c r="N2785" s="31"/>
      <c r="O2785" s="31"/>
      <c r="P2785" s="31"/>
      <c r="Q2785" s="31"/>
      <c r="R2785" s="31"/>
      <c r="S2785" s="31"/>
      <c r="T2785" s="31"/>
      <c r="U2785" s="31"/>
      <c r="V2785" s="31"/>
      <c r="W2785" s="31"/>
      <c r="X2785" s="31"/>
      <c r="Y2785" s="31"/>
      <c r="Z2785" s="31"/>
      <c r="AA2785" s="31"/>
      <c r="AB2785" s="31"/>
      <c r="AC2785" s="31"/>
      <c r="AD2785" s="31"/>
      <c r="AE2785" s="31"/>
      <c r="AF2785" s="31"/>
      <c r="AG2785" s="31"/>
      <c r="AH2785" s="31"/>
      <c r="AI2785" s="31"/>
      <c r="AJ2785" s="31"/>
      <c r="AK2785" s="31"/>
      <c r="AL2785" s="31"/>
      <c r="AM2785" s="31"/>
      <c r="AN2785" s="31"/>
      <c r="AQ2785" s="31"/>
      <c r="AR2785" s="31"/>
    </row>
    <row r="2786" spans="1:44" ht="30" customHeight="1" x14ac:dyDescent="0.3">
      <c r="A2786" s="46"/>
      <c r="B2786" s="29"/>
      <c r="C2786" s="29"/>
      <c r="D2786" s="29"/>
      <c r="E2786" s="29"/>
      <c r="F2786" s="29"/>
      <c r="G2786" s="29"/>
      <c r="H2786" s="29"/>
      <c r="I2786" s="29"/>
      <c r="J2786" s="29"/>
      <c r="K2786" s="31"/>
      <c r="L2786" s="31"/>
      <c r="M2786" s="31"/>
      <c r="N2786" s="31"/>
      <c r="O2786" s="31"/>
      <c r="P2786" s="31"/>
      <c r="Q2786" s="31"/>
      <c r="R2786" s="31"/>
      <c r="S2786" s="31"/>
      <c r="T2786" s="31"/>
      <c r="U2786" s="31"/>
      <c r="V2786" s="31"/>
      <c r="W2786" s="31"/>
      <c r="X2786" s="31"/>
      <c r="Y2786" s="31"/>
      <c r="Z2786" s="31"/>
      <c r="AA2786" s="31"/>
      <c r="AB2786" s="31"/>
      <c r="AC2786" s="31"/>
      <c r="AD2786" s="31"/>
      <c r="AE2786" s="31"/>
      <c r="AF2786" s="31"/>
      <c r="AG2786" s="31"/>
      <c r="AH2786" s="31"/>
      <c r="AI2786" s="31"/>
      <c r="AJ2786" s="31"/>
      <c r="AK2786" s="31"/>
      <c r="AL2786" s="31"/>
      <c r="AM2786" s="31"/>
      <c r="AN2786" s="31"/>
      <c r="AQ2786" s="31"/>
      <c r="AR2786" s="31"/>
    </row>
    <row r="2787" spans="1:44" ht="47.25" customHeight="1" x14ac:dyDescent="0.3">
      <c r="A2787" s="29"/>
      <c r="B2787" s="29"/>
      <c r="C2787" s="29"/>
      <c r="D2787" s="29"/>
      <c r="E2787" s="29"/>
      <c r="F2787" s="29"/>
      <c r="G2787" s="29"/>
      <c r="H2787" s="29"/>
      <c r="I2787" s="29"/>
      <c r="J2787" s="29"/>
      <c r="K2787" s="31"/>
      <c r="L2787" s="31"/>
      <c r="M2787" s="31"/>
      <c r="N2787" s="31"/>
      <c r="O2787" s="31"/>
      <c r="P2787" s="31"/>
      <c r="Q2787" s="31"/>
      <c r="R2787" s="31"/>
      <c r="S2787" s="31"/>
      <c r="T2787" s="31"/>
      <c r="U2787" s="31"/>
      <c r="V2787" s="31"/>
      <c r="W2787" s="31"/>
      <c r="X2787" s="31"/>
      <c r="Y2787" s="31"/>
      <c r="Z2787" s="31"/>
      <c r="AA2787" s="31"/>
      <c r="AB2787" s="31"/>
      <c r="AC2787" s="31"/>
      <c r="AD2787" s="31"/>
      <c r="AE2787" s="31"/>
      <c r="AF2787" s="31"/>
      <c r="AG2787" s="31"/>
      <c r="AH2787" s="31"/>
      <c r="AI2787" s="31"/>
      <c r="AJ2787" s="31"/>
      <c r="AK2787" s="31"/>
      <c r="AL2787" s="31"/>
    </row>
    <row r="2788" spans="1:44" ht="30" customHeight="1" x14ac:dyDescent="0.3">
      <c r="A2788" s="30"/>
      <c r="B2788" s="30"/>
      <c r="C2788" s="30"/>
      <c r="D2788" s="30"/>
      <c r="E2788" s="30"/>
      <c r="F2788" s="30"/>
      <c r="G2788" s="30"/>
      <c r="H2788" s="30"/>
      <c r="I2788" s="30"/>
      <c r="J2788" s="29"/>
      <c r="K2788" s="31"/>
      <c r="L2788" s="31"/>
      <c r="M2788" s="31"/>
      <c r="N2788" s="31"/>
      <c r="O2788" s="31"/>
      <c r="P2788" s="31"/>
      <c r="Q2788" s="31"/>
      <c r="R2788" s="31"/>
      <c r="S2788" s="31"/>
      <c r="T2788" s="31"/>
      <c r="U2788" s="31"/>
      <c r="V2788" s="31"/>
      <c r="W2788" s="31"/>
      <c r="X2788" s="31"/>
      <c r="Y2788" s="31"/>
      <c r="Z2788" s="31"/>
      <c r="AA2788" s="31"/>
      <c r="AB2788" s="31"/>
      <c r="AC2788" s="31"/>
      <c r="AD2788" s="31"/>
      <c r="AE2788" s="31"/>
      <c r="AF2788" s="31"/>
      <c r="AG2788" s="31"/>
      <c r="AH2788" s="31"/>
      <c r="AI2788" s="31"/>
      <c r="AJ2788" s="31"/>
      <c r="AK2788" s="31"/>
      <c r="AL2788" s="31"/>
    </row>
    <row r="2789" spans="1:44" ht="30" customHeight="1" x14ac:dyDescent="0.3">
      <c r="A2789" s="30"/>
      <c r="B2789" s="30"/>
      <c r="C2789" s="30"/>
      <c r="D2789" s="30"/>
      <c r="E2789" s="30"/>
      <c r="F2789" s="30"/>
      <c r="G2789" s="30"/>
      <c r="H2789" s="30"/>
      <c r="I2789" s="30"/>
      <c r="J2789" s="29"/>
      <c r="K2789" s="31"/>
      <c r="L2789" s="31"/>
      <c r="M2789" s="31"/>
      <c r="N2789" s="31"/>
      <c r="O2789" s="31"/>
      <c r="P2789" s="31"/>
      <c r="Q2789" s="31"/>
      <c r="R2789" s="31"/>
      <c r="S2789" s="31"/>
      <c r="T2789" s="31"/>
      <c r="U2789" s="31"/>
      <c r="V2789" s="31"/>
      <c r="W2789" s="31"/>
      <c r="X2789" s="31"/>
      <c r="Y2789" s="31"/>
      <c r="Z2789" s="31"/>
      <c r="AA2789" s="31"/>
      <c r="AB2789" s="31"/>
      <c r="AC2789" s="31"/>
      <c r="AD2789" s="31"/>
      <c r="AE2789" s="31"/>
      <c r="AF2789" s="31"/>
      <c r="AG2789" s="31"/>
      <c r="AH2789" s="31"/>
      <c r="AI2789" s="31"/>
      <c r="AJ2789" s="31"/>
      <c r="AK2789" s="31"/>
      <c r="AL2789" s="31"/>
    </row>
    <row r="2790" spans="1:44" ht="30" customHeight="1" x14ac:dyDescent="0.3">
      <c r="A2790" s="30"/>
      <c r="B2790" s="30"/>
      <c r="C2790" s="30"/>
      <c r="D2790" s="30"/>
      <c r="E2790" s="30"/>
      <c r="F2790" s="30"/>
      <c r="G2790" s="30"/>
      <c r="H2790" s="30"/>
      <c r="I2790" s="30"/>
      <c r="J2790" s="29"/>
      <c r="K2790" s="31"/>
      <c r="L2790" s="31"/>
      <c r="M2790" s="31"/>
      <c r="N2790" s="31"/>
      <c r="O2790" s="31"/>
      <c r="P2790" s="31"/>
      <c r="Q2790" s="31"/>
      <c r="R2790" s="31"/>
      <c r="S2790" s="31"/>
      <c r="T2790" s="31"/>
      <c r="U2790" s="31"/>
      <c r="V2790" s="31"/>
      <c r="W2790" s="31"/>
      <c r="X2790" s="31"/>
      <c r="Y2790" s="31"/>
      <c r="Z2790" s="31"/>
      <c r="AA2790" s="31"/>
      <c r="AB2790" s="31"/>
      <c r="AC2790" s="31"/>
      <c r="AD2790" s="31"/>
      <c r="AE2790" s="31"/>
      <c r="AF2790" s="31"/>
      <c r="AG2790" s="31"/>
      <c r="AH2790" s="31"/>
      <c r="AI2790" s="31"/>
      <c r="AJ2790" s="31"/>
      <c r="AK2790" s="31"/>
      <c r="AL2790" s="31"/>
    </row>
    <row r="2791" spans="1:44" ht="30" customHeight="1" x14ac:dyDescent="0.3">
      <c r="A2791" s="30"/>
      <c r="B2791" s="30"/>
      <c r="C2791" s="30"/>
      <c r="D2791" s="30"/>
      <c r="E2791" s="30"/>
      <c r="F2791" s="30"/>
      <c r="G2791" s="30"/>
      <c r="H2791" s="30"/>
      <c r="I2791" s="30"/>
      <c r="J2791" s="29"/>
      <c r="K2791" s="31"/>
      <c r="L2791" s="31"/>
      <c r="M2791" s="31"/>
      <c r="N2791" s="31"/>
      <c r="O2791" s="31"/>
      <c r="P2791" s="31"/>
      <c r="Q2791" s="31"/>
      <c r="R2791" s="31"/>
      <c r="S2791" s="31"/>
      <c r="T2791" s="31"/>
      <c r="U2791" s="31"/>
      <c r="V2791" s="31"/>
      <c r="W2791" s="31"/>
      <c r="X2791" s="31"/>
      <c r="Y2791" s="31"/>
      <c r="Z2791" s="31"/>
      <c r="AA2791" s="31"/>
      <c r="AB2791" s="31"/>
      <c r="AC2791" s="31"/>
      <c r="AD2791" s="31"/>
      <c r="AE2791" s="31"/>
      <c r="AF2791" s="31"/>
      <c r="AG2791" s="31"/>
      <c r="AH2791" s="31"/>
      <c r="AI2791" s="31"/>
      <c r="AJ2791" s="31"/>
      <c r="AK2791" s="31"/>
      <c r="AL2791" s="31"/>
    </row>
    <row r="2792" spans="1:44" ht="30" customHeight="1" x14ac:dyDescent="0.3">
      <c r="A2792" s="30"/>
      <c r="B2792" s="30"/>
      <c r="C2792" s="30"/>
      <c r="D2792" s="30"/>
      <c r="E2792" s="30"/>
      <c r="F2792" s="30"/>
      <c r="G2792" s="30"/>
      <c r="H2792" s="30"/>
      <c r="I2792" s="30"/>
      <c r="J2792" s="29"/>
      <c r="K2792" s="31"/>
      <c r="L2792" s="31"/>
      <c r="M2792" s="31"/>
      <c r="N2792" s="31"/>
      <c r="O2792" s="31"/>
      <c r="P2792" s="31"/>
      <c r="Q2792" s="31"/>
      <c r="R2792" s="31"/>
      <c r="S2792" s="31"/>
      <c r="T2792" s="31"/>
      <c r="U2792" s="31"/>
      <c r="V2792" s="31"/>
      <c r="W2792" s="31"/>
      <c r="X2792" s="31"/>
      <c r="Y2792" s="31"/>
      <c r="Z2792" s="31"/>
      <c r="AA2792" s="31"/>
      <c r="AB2792" s="31"/>
      <c r="AC2792" s="31"/>
      <c r="AD2792" s="31"/>
      <c r="AE2792" s="31"/>
      <c r="AF2792" s="31"/>
      <c r="AG2792" s="31"/>
      <c r="AH2792" s="31"/>
      <c r="AI2792" s="31"/>
      <c r="AJ2792" s="31"/>
      <c r="AK2792" s="31"/>
      <c r="AL2792" s="31"/>
    </row>
    <row r="2793" spans="1:44" ht="30" customHeight="1" x14ac:dyDescent="0.3">
      <c r="A2793" s="30"/>
      <c r="B2793" s="30"/>
      <c r="C2793" s="30"/>
      <c r="D2793" s="30"/>
      <c r="E2793" s="30"/>
      <c r="F2793" s="30"/>
      <c r="G2793" s="30"/>
      <c r="H2793" s="30"/>
      <c r="I2793" s="30"/>
      <c r="J2793" s="29"/>
      <c r="K2793" s="31"/>
      <c r="L2793" s="31"/>
      <c r="M2793" s="31"/>
      <c r="N2793" s="31"/>
      <c r="O2793" s="31"/>
      <c r="P2793" s="31"/>
      <c r="Q2793" s="31"/>
      <c r="R2793" s="31"/>
      <c r="S2793" s="31"/>
      <c r="T2793" s="31"/>
      <c r="U2793" s="31"/>
      <c r="V2793" s="31"/>
      <c r="W2793" s="31"/>
      <c r="X2793" s="31"/>
      <c r="Y2793" s="31"/>
      <c r="Z2793" s="31"/>
      <c r="AA2793" s="31"/>
      <c r="AB2793" s="31"/>
      <c r="AC2793" s="31"/>
      <c r="AD2793" s="31"/>
      <c r="AE2793" s="31"/>
      <c r="AF2793" s="31"/>
      <c r="AG2793" s="31"/>
      <c r="AH2793" s="31"/>
      <c r="AI2793" s="31"/>
      <c r="AJ2793" s="31"/>
      <c r="AK2793" s="31"/>
      <c r="AL2793" s="31"/>
    </row>
    <row r="2794" spans="1:44" ht="30" customHeight="1" x14ac:dyDescent="0.3">
      <c r="A2794" s="30"/>
      <c r="B2794" s="30"/>
      <c r="C2794" s="30"/>
      <c r="D2794" s="30"/>
      <c r="E2794" s="30"/>
      <c r="F2794" s="30"/>
      <c r="G2794" s="30"/>
      <c r="H2794" s="30"/>
      <c r="I2794" s="30"/>
      <c r="J2794" s="29"/>
      <c r="K2794" s="31"/>
      <c r="L2794" s="31"/>
      <c r="M2794" s="31"/>
      <c r="N2794" s="31"/>
      <c r="O2794" s="31"/>
      <c r="P2794" s="31"/>
      <c r="Q2794" s="31"/>
      <c r="R2794" s="31"/>
      <c r="S2794" s="31"/>
      <c r="T2794" s="31"/>
      <c r="U2794" s="31"/>
      <c r="V2794" s="31"/>
      <c r="W2794" s="31"/>
      <c r="X2794" s="31"/>
      <c r="Y2794" s="31"/>
      <c r="Z2794" s="31"/>
      <c r="AA2794" s="31"/>
      <c r="AB2794" s="31"/>
      <c r="AC2794" s="31"/>
      <c r="AD2794" s="31"/>
      <c r="AE2794" s="31"/>
      <c r="AF2794" s="31"/>
      <c r="AG2794" s="31"/>
      <c r="AH2794" s="31"/>
      <c r="AI2794" s="31"/>
      <c r="AJ2794" s="31"/>
      <c r="AK2794" s="31"/>
      <c r="AL2794" s="31"/>
    </row>
    <row r="2795" spans="1:44" ht="30" customHeight="1" x14ac:dyDescent="0.3">
      <c r="A2795" s="30"/>
      <c r="B2795" s="30"/>
      <c r="C2795" s="30"/>
      <c r="D2795" s="30"/>
      <c r="E2795" s="30"/>
      <c r="F2795" s="30"/>
      <c r="G2795" s="30"/>
      <c r="H2795" s="30"/>
      <c r="I2795" s="30"/>
      <c r="J2795" s="29"/>
      <c r="K2795" s="31"/>
      <c r="L2795" s="31"/>
      <c r="M2795" s="31"/>
      <c r="N2795" s="31"/>
      <c r="O2795" s="31"/>
      <c r="P2795" s="31"/>
      <c r="Q2795" s="31"/>
      <c r="R2795" s="31"/>
      <c r="S2795" s="31"/>
      <c r="T2795" s="31"/>
      <c r="U2795" s="31"/>
      <c r="V2795" s="31"/>
      <c r="W2795" s="31"/>
      <c r="X2795" s="31"/>
      <c r="Y2795" s="31"/>
      <c r="Z2795" s="31"/>
      <c r="AA2795" s="31"/>
      <c r="AB2795" s="31"/>
      <c r="AC2795" s="31"/>
      <c r="AD2795" s="31"/>
      <c r="AE2795" s="31"/>
      <c r="AF2795" s="31"/>
      <c r="AG2795" s="31"/>
      <c r="AH2795" s="31"/>
      <c r="AI2795" s="31"/>
      <c r="AJ2795" s="31"/>
      <c r="AK2795" s="31"/>
      <c r="AL2795" s="31"/>
    </row>
    <row r="2796" spans="1:44" ht="30" customHeight="1" x14ac:dyDescent="0.3">
      <c r="A2796" s="30"/>
      <c r="B2796" s="30"/>
      <c r="C2796" s="30"/>
      <c r="D2796" s="30"/>
      <c r="E2796" s="30"/>
      <c r="F2796" s="30"/>
      <c r="G2796" s="30"/>
      <c r="H2796" s="30"/>
      <c r="I2796" s="30"/>
      <c r="J2796" s="29"/>
      <c r="K2796" s="31"/>
      <c r="L2796" s="31"/>
      <c r="M2796" s="31"/>
      <c r="N2796" s="31"/>
      <c r="O2796" s="31"/>
      <c r="P2796" s="31"/>
      <c r="Q2796" s="31"/>
      <c r="R2796" s="31"/>
      <c r="S2796" s="31"/>
      <c r="T2796" s="31"/>
      <c r="U2796" s="31"/>
      <c r="V2796" s="31"/>
      <c r="W2796" s="31"/>
      <c r="X2796" s="31"/>
      <c r="Y2796" s="31"/>
      <c r="Z2796" s="31"/>
      <c r="AA2796" s="31"/>
      <c r="AB2796" s="31"/>
      <c r="AC2796" s="31"/>
      <c r="AD2796" s="31"/>
      <c r="AE2796" s="31"/>
      <c r="AF2796" s="31"/>
      <c r="AG2796" s="31"/>
      <c r="AH2796" s="31"/>
      <c r="AI2796" s="31"/>
      <c r="AJ2796" s="31"/>
      <c r="AK2796" s="31"/>
      <c r="AL2796" s="31"/>
    </row>
    <row r="2797" spans="1:44" ht="30" customHeight="1" x14ac:dyDescent="0.3">
      <c r="A2797" s="30"/>
      <c r="B2797" s="30"/>
      <c r="C2797" s="30"/>
      <c r="D2797" s="30"/>
      <c r="E2797" s="30"/>
      <c r="F2797" s="30"/>
      <c r="G2797" s="30"/>
      <c r="H2797" s="30"/>
      <c r="I2797" s="30"/>
      <c r="J2797" s="29"/>
      <c r="K2797" s="31"/>
      <c r="L2797" s="31"/>
      <c r="M2797" s="31"/>
      <c r="N2797" s="31"/>
      <c r="O2797" s="31"/>
      <c r="P2797" s="31"/>
      <c r="Q2797" s="31"/>
      <c r="R2797" s="31"/>
      <c r="S2797" s="31"/>
      <c r="T2797" s="31"/>
      <c r="U2797" s="31"/>
      <c r="V2797" s="31"/>
      <c r="W2797" s="31"/>
      <c r="X2797" s="31"/>
      <c r="Y2797" s="31"/>
      <c r="Z2797" s="31"/>
      <c r="AA2797" s="31"/>
      <c r="AB2797" s="31"/>
      <c r="AC2797" s="31"/>
      <c r="AD2797" s="31"/>
      <c r="AE2797" s="31"/>
      <c r="AF2797" s="31"/>
      <c r="AG2797" s="31"/>
      <c r="AH2797" s="31"/>
      <c r="AI2797" s="31"/>
      <c r="AJ2797" s="31"/>
      <c r="AK2797" s="31"/>
      <c r="AL2797" s="31"/>
    </row>
    <row r="2798" spans="1:44" ht="30" customHeight="1" x14ac:dyDescent="0.3">
      <c r="A2798" s="29"/>
      <c r="B2798" s="29"/>
      <c r="C2798" s="29"/>
      <c r="D2798" s="29"/>
      <c r="E2798" s="29"/>
      <c r="F2798" s="29"/>
      <c r="G2798" s="29"/>
      <c r="H2798" s="29"/>
      <c r="I2798" s="29"/>
      <c r="J2798" s="29"/>
      <c r="K2798" s="31"/>
      <c r="L2798" s="31"/>
      <c r="M2798" s="31"/>
      <c r="N2798" s="31"/>
      <c r="O2798" s="31"/>
      <c r="P2798" s="31"/>
      <c r="Q2798" s="31"/>
      <c r="R2798" s="31"/>
      <c r="S2798" s="31"/>
      <c r="T2798" s="31"/>
      <c r="U2798" s="31"/>
      <c r="V2798" s="31"/>
      <c r="W2798" s="31"/>
      <c r="X2798" s="31"/>
      <c r="Y2798" s="31"/>
      <c r="Z2798" s="31"/>
      <c r="AA2798" s="31"/>
      <c r="AB2798" s="31"/>
      <c r="AC2798" s="31"/>
      <c r="AD2798" s="31"/>
      <c r="AE2798" s="31"/>
      <c r="AF2798" s="31"/>
      <c r="AG2798" s="31"/>
      <c r="AH2798" s="31"/>
      <c r="AI2798" s="31"/>
      <c r="AJ2798" s="31"/>
      <c r="AK2798" s="31"/>
      <c r="AL2798" s="31"/>
    </row>
    <row r="2799" spans="1:44" ht="39.75" customHeight="1" x14ac:dyDescent="0.3">
      <c r="A2799" s="45"/>
      <c r="B2799" s="29"/>
      <c r="C2799" s="29"/>
      <c r="D2799" s="29"/>
      <c r="E2799" s="29"/>
      <c r="F2799" s="29"/>
      <c r="G2799" s="29"/>
      <c r="H2799" s="29"/>
      <c r="I2799" s="29"/>
      <c r="J2799" s="29"/>
      <c r="K2799" s="31"/>
      <c r="L2799" s="31"/>
      <c r="M2799" s="31"/>
      <c r="N2799" s="31"/>
      <c r="O2799" s="31"/>
      <c r="P2799" s="31"/>
      <c r="Q2799" s="31"/>
      <c r="R2799" s="31"/>
      <c r="S2799" s="31"/>
      <c r="T2799" s="31"/>
      <c r="U2799" s="31"/>
      <c r="V2799" s="31"/>
      <c r="W2799" s="31"/>
      <c r="X2799" s="31"/>
      <c r="Y2799" s="31"/>
      <c r="Z2799" s="31"/>
      <c r="AA2799" s="31"/>
      <c r="AB2799" s="31"/>
      <c r="AC2799" s="31"/>
      <c r="AD2799" s="31"/>
      <c r="AE2799" s="31"/>
      <c r="AF2799" s="31"/>
      <c r="AG2799" s="31"/>
      <c r="AH2799" s="31"/>
      <c r="AI2799" s="31"/>
      <c r="AJ2799" s="31"/>
      <c r="AK2799" s="31"/>
      <c r="AL2799" s="31"/>
      <c r="AM2799" s="31"/>
      <c r="AN2799" s="31"/>
      <c r="AQ2799" s="31"/>
      <c r="AR2799" s="31"/>
    </row>
    <row r="2800" spans="1:44" ht="30" customHeight="1" x14ac:dyDescent="0.3">
      <c r="A2800" s="29"/>
      <c r="B2800" s="29"/>
      <c r="C2800" s="29"/>
      <c r="D2800" s="29"/>
      <c r="E2800" s="29"/>
      <c r="F2800" s="29"/>
      <c r="G2800" s="29"/>
      <c r="H2800" s="29"/>
      <c r="I2800" s="29"/>
      <c r="J2800" s="29"/>
      <c r="K2800" s="31"/>
      <c r="L2800" s="31"/>
      <c r="M2800" s="31"/>
      <c r="N2800" s="31"/>
      <c r="O2800" s="31"/>
      <c r="P2800" s="31"/>
      <c r="Q2800" s="31"/>
      <c r="R2800" s="31"/>
      <c r="S2800" s="31"/>
      <c r="T2800" s="31"/>
      <c r="U2800" s="31"/>
      <c r="V2800" s="31"/>
      <c r="W2800" s="31"/>
      <c r="X2800" s="31"/>
      <c r="Y2800" s="31"/>
      <c r="Z2800" s="31"/>
      <c r="AA2800" s="31"/>
      <c r="AB2800" s="31"/>
      <c r="AC2800" s="31"/>
      <c r="AD2800" s="31"/>
      <c r="AE2800" s="31"/>
      <c r="AF2800" s="31"/>
      <c r="AG2800" s="31"/>
      <c r="AH2800" s="31"/>
      <c r="AI2800" s="31"/>
      <c r="AJ2800" s="31"/>
      <c r="AK2800" s="31"/>
      <c r="AL2800" s="31"/>
      <c r="AM2800" s="31"/>
      <c r="AN2800" s="31"/>
      <c r="AQ2800" s="31"/>
      <c r="AR2800" s="31"/>
    </row>
    <row r="2801" spans="1:44" ht="30" customHeight="1" x14ac:dyDescent="0.3">
      <c r="A2801" s="29"/>
      <c r="B2801" s="29"/>
      <c r="C2801" s="29"/>
      <c r="D2801" s="29"/>
      <c r="E2801" s="29"/>
      <c r="F2801" s="29"/>
      <c r="G2801" s="29"/>
      <c r="H2801" s="29"/>
      <c r="I2801" s="29"/>
      <c r="J2801" s="29"/>
      <c r="K2801" s="31"/>
      <c r="L2801" s="31"/>
      <c r="M2801" s="31"/>
      <c r="N2801" s="31"/>
      <c r="O2801" s="31"/>
      <c r="P2801" s="31"/>
      <c r="Q2801" s="31"/>
      <c r="R2801" s="31"/>
      <c r="S2801" s="31"/>
      <c r="T2801" s="31"/>
      <c r="U2801" s="31"/>
      <c r="V2801" s="31"/>
      <c r="W2801" s="31"/>
      <c r="X2801" s="31"/>
      <c r="Y2801" s="31"/>
      <c r="Z2801" s="31"/>
      <c r="AA2801" s="31"/>
      <c r="AB2801" s="31"/>
      <c r="AC2801" s="31"/>
      <c r="AD2801" s="31"/>
      <c r="AE2801" s="31"/>
      <c r="AF2801" s="31"/>
      <c r="AG2801" s="31"/>
      <c r="AH2801" s="31"/>
      <c r="AI2801" s="31"/>
      <c r="AJ2801" s="31"/>
      <c r="AK2801" s="31"/>
      <c r="AL2801" s="31"/>
      <c r="AM2801" s="31"/>
      <c r="AN2801" s="31"/>
      <c r="AQ2801" s="31"/>
      <c r="AR2801" s="31"/>
    </row>
    <row r="2802" spans="1:44" ht="30" customHeight="1" x14ac:dyDescent="0.3">
      <c r="A2802" s="29"/>
      <c r="B2802" s="29"/>
      <c r="C2802" s="29"/>
      <c r="D2802" s="29"/>
      <c r="E2802" s="29"/>
      <c r="F2802" s="29"/>
      <c r="G2802" s="29"/>
      <c r="H2802" s="29"/>
      <c r="I2802" s="29"/>
      <c r="J2802" s="29"/>
      <c r="K2802" s="31"/>
      <c r="L2802" s="31"/>
      <c r="M2802" s="31"/>
      <c r="N2802" s="31"/>
      <c r="O2802" s="31"/>
      <c r="P2802" s="31"/>
      <c r="Q2802" s="31"/>
      <c r="R2802" s="31"/>
      <c r="S2802" s="31"/>
      <c r="T2802" s="31"/>
      <c r="U2802" s="31"/>
      <c r="V2802" s="31"/>
      <c r="W2802" s="31"/>
      <c r="X2802" s="31"/>
      <c r="Y2802" s="31"/>
      <c r="Z2802" s="31"/>
      <c r="AA2802" s="31"/>
      <c r="AB2802" s="31"/>
      <c r="AC2802" s="31"/>
      <c r="AD2802" s="31"/>
      <c r="AE2802" s="31"/>
      <c r="AF2802" s="31"/>
      <c r="AG2802" s="31"/>
      <c r="AH2802" s="31"/>
      <c r="AI2802" s="31"/>
      <c r="AJ2802" s="31"/>
      <c r="AK2802" s="31"/>
      <c r="AL2802" s="31"/>
      <c r="AM2802" s="31"/>
      <c r="AN2802" s="31"/>
      <c r="AQ2802" s="31"/>
      <c r="AR2802" s="31"/>
    </row>
    <row r="2803" spans="1:44" ht="30" customHeight="1" x14ac:dyDescent="0.3">
      <c r="A2803" s="29"/>
      <c r="B2803" s="29"/>
      <c r="C2803" s="29"/>
      <c r="D2803" s="29"/>
      <c r="E2803" s="29"/>
      <c r="F2803" s="29"/>
      <c r="G2803" s="29"/>
      <c r="H2803" s="29"/>
      <c r="I2803" s="29"/>
      <c r="J2803" s="29"/>
      <c r="K2803" s="31"/>
      <c r="L2803" s="31"/>
      <c r="M2803" s="31"/>
      <c r="N2803" s="31"/>
      <c r="O2803" s="31"/>
      <c r="P2803" s="31"/>
      <c r="Q2803" s="31"/>
      <c r="R2803" s="31"/>
      <c r="S2803" s="31"/>
      <c r="T2803" s="31"/>
      <c r="U2803" s="31"/>
      <c r="V2803" s="31"/>
      <c r="W2803" s="31"/>
      <c r="X2803" s="31"/>
      <c r="Y2803" s="31"/>
      <c r="Z2803" s="31"/>
      <c r="AA2803" s="31"/>
      <c r="AB2803" s="31"/>
      <c r="AC2803" s="31"/>
      <c r="AD2803" s="31"/>
      <c r="AE2803" s="31"/>
      <c r="AF2803" s="31"/>
      <c r="AG2803" s="31"/>
      <c r="AH2803" s="31"/>
      <c r="AI2803" s="31"/>
      <c r="AJ2803" s="31"/>
      <c r="AK2803" s="31"/>
      <c r="AL2803" s="31"/>
      <c r="AM2803" s="31"/>
      <c r="AN2803" s="31"/>
      <c r="AQ2803" s="31"/>
      <c r="AR2803" s="31"/>
    </row>
    <row r="2804" spans="1:44" ht="41.25" customHeight="1" x14ac:dyDescent="0.3">
      <c r="A2804" s="29"/>
      <c r="B2804" s="29"/>
      <c r="C2804" s="29"/>
      <c r="D2804" s="29"/>
      <c r="E2804" s="29"/>
      <c r="F2804" s="29"/>
      <c r="G2804" s="29"/>
      <c r="H2804" s="29"/>
      <c r="I2804" s="29"/>
      <c r="J2804" s="29"/>
      <c r="K2804" s="31"/>
      <c r="L2804" s="31"/>
      <c r="M2804" s="31"/>
      <c r="N2804" s="31"/>
      <c r="O2804" s="31"/>
      <c r="P2804" s="31"/>
      <c r="Q2804" s="31"/>
      <c r="R2804" s="31"/>
      <c r="S2804" s="31"/>
      <c r="T2804" s="31"/>
      <c r="U2804" s="31"/>
      <c r="V2804" s="31"/>
      <c r="W2804" s="31"/>
      <c r="X2804" s="31"/>
      <c r="Y2804" s="31"/>
      <c r="Z2804" s="31"/>
      <c r="AA2804" s="31"/>
      <c r="AB2804" s="31"/>
      <c r="AC2804" s="31"/>
      <c r="AD2804" s="31"/>
      <c r="AE2804" s="31"/>
      <c r="AF2804" s="31"/>
      <c r="AG2804" s="31"/>
      <c r="AH2804" s="31"/>
      <c r="AI2804" s="31"/>
      <c r="AJ2804" s="31"/>
      <c r="AK2804" s="31"/>
      <c r="AL2804" s="31"/>
      <c r="AM2804" s="31"/>
      <c r="AN2804" s="31"/>
    </row>
    <row r="2805" spans="1:44" ht="30" customHeight="1" x14ac:dyDescent="0.3">
      <c r="A2805" s="30"/>
      <c r="B2805" s="30"/>
      <c r="C2805" s="30"/>
      <c r="D2805" s="30"/>
      <c r="E2805" s="30"/>
      <c r="F2805" s="30"/>
      <c r="G2805" s="30"/>
      <c r="H2805" s="30"/>
      <c r="I2805" s="30"/>
      <c r="J2805" s="29"/>
      <c r="K2805" s="31"/>
      <c r="L2805" s="31"/>
      <c r="M2805" s="31"/>
      <c r="N2805" s="31"/>
      <c r="O2805" s="31"/>
      <c r="P2805" s="31"/>
      <c r="Q2805" s="31"/>
      <c r="R2805" s="31"/>
      <c r="S2805" s="31"/>
      <c r="T2805" s="31"/>
      <c r="U2805" s="31"/>
      <c r="V2805" s="31"/>
      <c r="W2805" s="31"/>
      <c r="X2805" s="31"/>
      <c r="Y2805" s="31"/>
      <c r="Z2805" s="31"/>
      <c r="AA2805" s="31"/>
      <c r="AB2805" s="31"/>
      <c r="AC2805" s="31"/>
      <c r="AD2805" s="31"/>
      <c r="AE2805" s="31"/>
      <c r="AF2805" s="31"/>
      <c r="AG2805" s="31"/>
      <c r="AH2805" s="31"/>
      <c r="AI2805" s="31"/>
      <c r="AJ2805" s="31"/>
      <c r="AK2805" s="31"/>
      <c r="AL2805" s="31"/>
      <c r="AM2805" s="31"/>
      <c r="AN2805" s="31"/>
    </row>
    <row r="2806" spans="1:44" ht="30" customHeight="1" x14ac:dyDescent="0.3">
      <c r="A2806" s="30"/>
      <c r="B2806" s="30"/>
      <c r="C2806" s="30"/>
      <c r="D2806" s="30"/>
      <c r="E2806" s="30"/>
      <c r="F2806" s="30"/>
      <c r="G2806" s="30"/>
      <c r="H2806" s="30"/>
      <c r="I2806" s="30"/>
      <c r="J2806" s="29"/>
      <c r="K2806" s="31"/>
      <c r="L2806" s="31"/>
      <c r="M2806" s="31"/>
      <c r="N2806" s="31"/>
      <c r="O2806" s="31"/>
      <c r="P2806" s="31"/>
      <c r="Q2806" s="31"/>
      <c r="R2806" s="31"/>
      <c r="S2806" s="31"/>
      <c r="T2806" s="31"/>
      <c r="U2806" s="31"/>
      <c r="V2806" s="31"/>
      <c r="W2806" s="31"/>
      <c r="X2806" s="31"/>
      <c r="Y2806" s="31"/>
      <c r="Z2806" s="31"/>
      <c r="AA2806" s="31"/>
      <c r="AB2806" s="31"/>
      <c r="AC2806" s="31"/>
      <c r="AD2806" s="31"/>
      <c r="AE2806" s="31"/>
      <c r="AF2806" s="31"/>
      <c r="AG2806" s="31"/>
      <c r="AH2806" s="31"/>
      <c r="AI2806" s="31"/>
      <c r="AJ2806" s="31"/>
      <c r="AK2806" s="31"/>
      <c r="AL2806" s="31"/>
      <c r="AM2806" s="31"/>
      <c r="AN2806" s="31"/>
    </row>
    <row r="2807" spans="1:44" ht="30" customHeight="1" x14ac:dyDescent="0.3">
      <c r="A2807" s="30"/>
      <c r="B2807" s="30"/>
      <c r="C2807" s="30"/>
      <c r="D2807" s="30"/>
      <c r="E2807" s="30"/>
      <c r="F2807" s="30"/>
      <c r="G2807" s="30"/>
      <c r="H2807" s="30"/>
      <c r="I2807" s="30"/>
      <c r="J2807" s="29"/>
      <c r="K2807" s="31"/>
      <c r="L2807" s="31"/>
      <c r="M2807" s="31"/>
      <c r="N2807" s="31"/>
      <c r="O2807" s="31"/>
      <c r="P2807" s="31"/>
      <c r="Q2807" s="31"/>
      <c r="R2807" s="31"/>
      <c r="S2807" s="31"/>
      <c r="T2807" s="31"/>
      <c r="U2807" s="31"/>
      <c r="V2807" s="31"/>
      <c r="W2807" s="31"/>
      <c r="X2807" s="31"/>
      <c r="Y2807" s="31"/>
      <c r="Z2807" s="31"/>
      <c r="AA2807" s="31"/>
      <c r="AB2807" s="31"/>
      <c r="AC2807" s="31"/>
      <c r="AD2807" s="31"/>
      <c r="AE2807" s="31"/>
      <c r="AF2807" s="31"/>
      <c r="AG2807" s="31"/>
      <c r="AH2807" s="31"/>
      <c r="AI2807" s="31"/>
      <c r="AJ2807" s="31"/>
      <c r="AK2807" s="31"/>
      <c r="AL2807" s="31"/>
      <c r="AM2807" s="31"/>
      <c r="AN2807" s="31"/>
    </row>
    <row r="2808" spans="1:44" ht="30" customHeight="1" x14ac:dyDescent="0.3">
      <c r="A2808" s="30"/>
      <c r="B2808" s="30"/>
      <c r="C2808" s="30"/>
      <c r="D2808" s="30"/>
      <c r="E2808" s="30"/>
      <c r="F2808" s="30"/>
      <c r="G2808" s="30"/>
      <c r="H2808" s="30"/>
      <c r="I2808" s="30"/>
      <c r="J2808" s="29"/>
      <c r="K2808" s="31"/>
      <c r="L2808" s="31"/>
      <c r="M2808" s="31"/>
      <c r="N2808" s="31"/>
      <c r="O2808" s="31"/>
      <c r="P2808" s="31"/>
      <c r="Q2808" s="31"/>
      <c r="R2808" s="31"/>
      <c r="S2808" s="31"/>
      <c r="T2808" s="31"/>
      <c r="U2808" s="31"/>
      <c r="V2808" s="31"/>
      <c r="W2808" s="31"/>
      <c r="X2808" s="31"/>
      <c r="Y2808" s="31"/>
      <c r="Z2808" s="31"/>
      <c r="AA2808" s="31"/>
      <c r="AB2808" s="31"/>
      <c r="AC2808" s="31"/>
      <c r="AD2808" s="31"/>
      <c r="AE2808" s="31"/>
      <c r="AF2808" s="31"/>
      <c r="AG2808" s="31"/>
      <c r="AH2808" s="31"/>
      <c r="AI2808" s="31"/>
      <c r="AJ2808" s="31"/>
      <c r="AK2808" s="31"/>
      <c r="AL2808" s="31"/>
      <c r="AM2808" s="31"/>
      <c r="AN2808" s="31"/>
    </row>
    <row r="2809" spans="1:44" ht="30" customHeight="1" x14ac:dyDescent="0.3">
      <c r="A2809" s="30"/>
      <c r="B2809" s="30"/>
      <c r="C2809" s="30"/>
      <c r="D2809" s="30"/>
      <c r="E2809" s="30"/>
      <c r="F2809" s="30"/>
      <c r="G2809" s="30"/>
      <c r="H2809" s="30"/>
      <c r="I2809" s="30"/>
      <c r="J2809" s="29"/>
      <c r="K2809" s="31"/>
      <c r="L2809" s="31"/>
      <c r="M2809" s="31"/>
      <c r="N2809" s="31"/>
      <c r="O2809" s="31"/>
      <c r="P2809" s="31"/>
      <c r="Q2809" s="31"/>
      <c r="R2809" s="31"/>
      <c r="S2809" s="31"/>
      <c r="T2809" s="31"/>
      <c r="U2809" s="31"/>
      <c r="V2809" s="31"/>
      <c r="W2809" s="31"/>
      <c r="X2809" s="31"/>
      <c r="Y2809" s="31"/>
      <c r="Z2809" s="31"/>
      <c r="AA2809" s="31"/>
      <c r="AB2809" s="31"/>
      <c r="AC2809" s="31"/>
      <c r="AD2809" s="31"/>
      <c r="AE2809" s="31"/>
      <c r="AF2809" s="31"/>
      <c r="AG2809" s="31"/>
      <c r="AH2809" s="31"/>
      <c r="AI2809" s="31"/>
      <c r="AJ2809" s="31"/>
      <c r="AK2809" s="31"/>
      <c r="AL2809" s="31"/>
      <c r="AM2809" s="31"/>
      <c r="AN2809" s="31"/>
    </row>
    <row r="2810" spans="1:44" ht="30" customHeight="1" x14ac:dyDescent="0.3">
      <c r="A2810" s="30"/>
      <c r="B2810" s="30"/>
      <c r="C2810" s="30"/>
      <c r="D2810" s="30"/>
      <c r="E2810" s="30"/>
      <c r="F2810" s="30"/>
      <c r="G2810" s="30"/>
      <c r="H2810" s="30"/>
      <c r="I2810" s="30"/>
      <c r="J2810" s="29"/>
      <c r="K2810" s="31"/>
      <c r="L2810" s="31"/>
      <c r="M2810" s="31"/>
      <c r="N2810" s="31"/>
      <c r="O2810" s="31"/>
      <c r="P2810" s="31"/>
      <c r="Q2810" s="31"/>
      <c r="R2810" s="31"/>
      <c r="S2810" s="31"/>
      <c r="T2810" s="31"/>
      <c r="U2810" s="31"/>
      <c r="V2810" s="31"/>
      <c r="W2810" s="31"/>
      <c r="X2810" s="31"/>
      <c r="Y2810" s="31"/>
      <c r="Z2810" s="31"/>
      <c r="AA2810" s="31"/>
      <c r="AB2810" s="31"/>
      <c r="AC2810" s="31"/>
      <c r="AD2810" s="31"/>
      <c r="AE2810" s="31"/>
      <c r="AF2810" s="31"/>
      <c r="AG2810" s="31"/>
      <c r="AH2810" s="31"/>
      <c r="AI2810" s="31"/>
      <c r="AJ2810" s="31"/>
      <c r="AK2810" s="31"/>
      <c r="AL2810" s="31"/>
      <c r="AM2810" s="31"/>
      <c r="AN2810" s="31"/>
    </row>
    <row r="2811" spans="1:44" ht="30" customHeight="1" x14ac:dyDescent="0.3">
      <c r="A2811" s="30"/>
      <c r="B2811" s="30"/>
      <c r="C2811" s="30"/>
      <c r="D2811" s="30"/>
      <c r="E2811" s="30"/>
      <c r="F2811" s="30"/>
      <c r="G2811" s="30"/>
      <c r="H2811" s="30"/>
      <c r="I2811" s="30"/>
      <c r="J2811" s="29"/>
      <c r="K2811" s="31"/>
      <c r="L2811" s="31"/>
      <c r="M2811" s="31"/>
      <c r="N2811" s="31"/>
      <c r="O2811" s="31"/>
      <c r="P2811" s="31"/>
      <c r="Q2811" s="31"/>
      <c r="R2811" s="31"/>
      <c r="S2811" s="31"/>
      <c r="T2811" s="31"/>
      <c r="U2811" s="31"/>
      <c r="V2811" s="31"/>
      <c r="W2811" s="31"/>
      <c r="X2811" s="31"/>
      <c r="Y2811" s="31"/>
      <c r="Z2811" s="31"/>
      <c r="AA2811" s="31"/>
      <c r="AB2811" s="31"/>
      <c r="AC2811" s="31"/>
      <c r="AD2811" s="31"/>
      <c r="AE2811" s="31"/>
      <c r="AF2811" s="31"/>
      <c r="AG2811" s="31"/>
      <c r="AH2811" s="31"/>
      <c r="AI2811" s="31"/>
      <c r="AJ2811" s="31"/>
      <c r="AK2811" s="31"/>
      <c r="AL2811" s="31"/>
      <c r="AM2811" s="31"/>
      <c r="AN2811" s="31"/>
    </row>
    <row r="2812" spans="1:44" ht="30" customHeight="1" x14ac:dyDescent="0.3">
      <c r="A2812" s="30"/>
      <c r="B2812" s="30"/>
      <c r="C2812" s="30"/>
      <c r="D2812" s="30"/>
      <c r="E2812" s="30"/>
      <c r="F2812" s="30"/>
      <c r="G2812" s="30"/>
      <c r="H2812" s="30"/>
      <c r="I2812" s="30"/>
      <c r="J2812" s="29"/>
      <c r="K2812" s="31"/>
      <c r="L2812" s="31"/>
      <c r="M2812" s="31"/>
      <c r="N2812" s="31"/>
      <c r="O2812" s="31"/>
      <c r="P2812" s="31"/>
      <c r="Q2812" s="31"/>
      <c r="R2812" s="31"/>
      <c r="S2812" s="31"/>
      <c r="T2812" s="31"/>
      <c r="U2812" s="31"/>
      <c r="V2812" s="31"/>
      <c r="W2812" s="31"/>
      <c r="X2812" s="31"/>
      <c r="Y2812" s="31"/>
      <c r="Z2812" s="31"/>
      <c r="AA2812" s="31"/>
      <c r="AB2812" s="31"/>
      <c r="AC2812" s="31"/>
      <c r="AD2812" s="31"/>
      <c r="AE2812" s="31"/>
      <c r="AF2812" s="31"/>
      <c r="AG2812" s="31"/>
      <c r="AH2812" s="31"/>
      <c r="AI2812" s="31"/>
      <c r="AJ2812" s="31"/>
      <c r="AK2812" s="31"/>
      <c r="AL2812" s="31"/>
      <c r="AM2812" s="31"/>
      <c r="AN2812" s="31"/>
    </row>
    <row r="2813" spans="1:44" ht="30" customHeight="1" x14ac:dyDescent="0.3">
      <c r="A2813" s="30"/>
      <c r="B2813" s="30"/>
      <c r="C2813" s="30"/>
      <c r="D2813" s="30"/>
      <c r="E2813" s="30"/>
      <c r="F2813" s="30"/>
      <c r="G2813" s="30"/>
      <c r="H2813" s="30"/>
      <c r="I2813" s="30"/>
      <c r="J2813" s="29"/>
      <c r="K2813" s="31"/>
      <c r="L2813" s="31"/>
      <c r="M2813" s="31"/>
      <c r="N2813" s="31"/>
      <c r="O2813" s="31"/>
      <c r="P2813" s="31"/>
      <c r="Q2813" s="31"/>
      <c r="R2813" s="31"/>
      <c r="S2813" s="31"/>
      <c r="T2813" s="31"/>
      <c r="U2813" s="31"/>
      <c r="V2813" s="31"/>
      <c r="W2813" s="31"/>
      <c r="X2813" s="31"/>
      <c r="Y2813" s="31"/>
      <c r="Z2813" s="31"/>
      <c r="AA2813" s="31"/>
      <c r="AB2813" s="31"/>
      <c r="AC2813" s="31"/>
      <c r="AD2813" s="31"/>
      <c r="AE2813" s="31"/>
      <c r="AF2813" s="31"/>
      <c r="AG2813" s="31"/>
      <c r="AH2813" s="31"/>
      <c r="AI2813" s="31"/>
      <c r="AJ2813" s="31"/>
      <c r="AK2813" s="31"/>
      <c r="AL2813" s="31"/>
      <c r="AM2813" s="31"/>
      <c r="AN2813" s="31"/>
    </row>
    <row r="2814" spans="1:44" ht="30" customHeight="1" x14ac:dyDescent="0.3">
      <c r="A2814" s="30"/>
      <c r="B2814" s="30"/>
      <c r="C2814" s="30"/>
      <c r="D2814" s="30"/>
      <c r="E2814" s="30"/>
      <c r="F2814" s="30"/>
      <c r="G2814" s="30"/>
      <c r="H2814" s="30"/>
      <c r="I2814" s="30"/>
      <c r="J2814" s="29"/>
      <c r="K2814" s="31"/>
      <c r="L2814" s="31"/>
      <c r="M2814" s="31"/>
      <c r="N2814" s="31"/>
      <c r="O2814" s="31"/>
      <c r="P2814" s="31"/>
      <c r="Q2814" s="31"/>
      <c r="R2814" s="31"/>
      <c r="S2814" s="31"/>
      <c r="T2814" s="31"/>
      <c r="U2814" s="31"/>
      <c r="V2814" s="31"/>
      <c r="W2814" s="31"/>
      <c r="X2814" s="31"/>
      <c r="Y2814" s="31"/>
      <c r="Z2814" s="31"/>
      <c r="AA2814" s="31"/>
      <c r="AB2814" s="31"/>
      <c r="AC2814" s="31"/>
      <c r="AD2814" s="31"/>
      <c r="AE2814" s="31"/>
      <c r="AF2814" s="31"/>
      <c r="AG2814" s="31"/>
      <c r="AH2814" s="31"/>
      <c r="AI2814" s="31"/>
      <c r="AJ2814" s="31"/>
      <c r="AK2814" s="31"/>
      <c r="AL2814" s="31"/>
      <c r="AM2814" s="31"/>
      <c r="AN2814" s="31"/>
    </row>
    <row r="2815" spans="1:44" ht="30" customHeight="1" x14ac:dyDescent="0.3">
      <c r="A2815" s="30"/>
      <c r="B2815" s="30"/>
      <c r="C2815" s="30"/>
      <c r="D2815" s="30"/>
      <c r="E2815" s="30"/>
      <c r="F2815" s="30"/>
      <c r="G2815" s="30"/>
      <c r="H2815" s="30"/>
      <c r="I2815" s="30"/>
      <c r="J2815" s="29"/>
      <c r="K2815" s="31"/>
      <c r="L2815" s="31"/>
      <c r="M2815" s="31"/>
      <c r="N2815" s="31"/>
      <c r="O2815" s="31"/>
      <c r="P2815" s="31"/>
      <c r="Q2815" s="31"/>
      <c r="R2815" s="31"/>
      <c r="S2815" s="31"/>
      <c r="T2815" s="31"/>
      <c r="U2815" s="31"/>
      <c r="V2815" s="31"/>
      <c r="W2815" s="31"/>
      <c r="X2815" s="31"/>
      <c r="Y2815" s="31"/>
      <c r="Z2815" s="31"/>
      <c r="AA2815" s="31"/>
      <c r="AB2815" s="31"/>
      <c r="AC2815" s="31"/>
      <c r="AD2815" s="31"/>
      <c r="AE2815" s="31"/>
      <c r="AF2815" s="31"/>
      <c r="AG2815" s="31"/>
      <c r="AH2815" s="31"/>
      <c r="AI2815" s="31"/>
      <c r="AJ2815" s="31"/>
      <c r="AK2815" s="31"/>
      <c r="AL2815" s="31"/>
      <c r="AM2815" s="31"/>
      <c r="AN2815" s="31"/>
    </row>
    <row r="2816" spans="1:44" ht="30" customHeight="1" x14ac:dyDescent="0.3">
      <c r="A2816" s="29"/>
      <c r="B2816" s="29"/>
      <c r="C2816" s="29"/>
      <c r="D2816" s="29"/>
      <c r="E2816" s="29"/>
      <c r="F2816" s="29"/>
      <c r="G2816" s="29"/>
      <c r="H2816" s="29"/>
      <c r="I2816" s="29"/>
      <c r="J2816" s="29"/>
      <c r="K2816" s="31"/>
      <c r="L2816" s="31"/>
      <c r="M2816" s="31"/>
      <c r="N2816" s="31"/>
      <c r="O2816" s="31"/>
      <c r="P2816" s="31"/>
      <c r="Q2816" s="31"/>
      <c r="R2816" s="31"/>
      <c r="S2816" s="31"/>
      <c r="T2816" s="31"/>
      <c r="U2816" s="31"/>
      <c r="V2816" s="31"/>
      <c r="W2816" s="31"/>
      <c r="X2816" s="31"/>
      <c r="Y2816" s="31"/>
      <c r="Z2816" s="31"/>
      <c r="AA2816" s="31"/>
      <c r="AB2816" s="31"/>
      <c r="AC2816" s="31"/>
      <c r="AD2816" s="31"/>
      <c r="AE2816" s="31"/>
      <c r="AF2816" s="31"/>
      <c r="AG2816" s="31"/>
      <c r="AH2816" s="31"/>
      <c r="AI2816" s="31"/>
      <c r="AJ2816" s="31"/>
      <c r="AK2816" s="31"/>
      <c r="AL2816" s="31"/>
      <c r="AM2816" s="31"/>
      <c r="AN2816" s="31"/>
    </row>
    <row r="2817" spans="1:44" ht="45.75" customHeight="1" x14ac:dyDescent="0.3">
      <c r="A2817" s="29"/>
      <c r="B2817" s="29"/>
      <c r="C2817" s="29"/>
      <c r="D2817" s="29"/>
      <c r="E2817" s="29"/>
      <c r="F2817" s="29"/>
      <c r="G2817" s="29"/>
      <c r="H2817" s="29"/>
      <c r="I2817" s="29"/>
      <c r="J2817" s="29"/>
      <c r="K2817" s="31"/>
      <c r="L2817" s="31"/>
      <c r="M2817" s="31"/>
      <c r="N2817" s="31"/>
      <c r="O2817" s="31"/>
      <c r="P2817" s="31"/>
      <c r="Q2817" s="31"/>
      <c r="R2817" s="31"/>
      <c r="S2817" s="31"/>
      <c r="T2817" s="31"/>
      <c r="U2817" s="31"/>
      <c r="V2817" s="31"/>
      <c r="W2817" s="31"/>
      <c r="X2817" s="31"/>
      <c r="Y2817" s="31"/>
      <c r="Z2817" s="31"/>
      <c r="AA2817" s="31"/>
      <c r="AB2817" s="31"/>
      <c r="AC2817" s="31"/>
      <c r="AD2817" s="31"/>
      <c r="AE2817" s="31"/>
      <c r="AF2817" s="31"/>
      <c r="AG2817" s="31"/>
      <c r="AH2817" s="31"/>
      <c r="AI2817" s="31"/>
      <c r="AJ2817" s="31"/>
      <c r="AK2817" s="31"/>
      <c r="AL2817" s="31"/>
      <c r="AM2817" s="31"/>
      <c r="AN2817" s="31"/>
      <c r="AQ2817" s="31"/>
      <c r="AR2817" s="31"/>
    </row>
    <row r="2818" spans="1:44" ht="30" customHeight="1" x14ac:dyDescent="0.3">
      <c r="A2818" s="29"/>
      <c r="B2818" s="29"/>
      <c r="C2818" s="29"/>
      <c r="D2818" s="29"/>
      <c r="E2818" s="29"/>
      <c r="F2818" s="29"/>
      <c r="G2818" s="29"/>
      <c r="H2818" s="29"/>
      <c r="I2818" s="29"/>
      <c r="J2818" s="29"/>
      <c r="K2818" s="31"/>
      <c r="L2818" s="31"/>
      <c r="M2818" s="31"/>
      <c r="N2818" s="31"/>
      <c r="O2818" s="31"/>
      <c r="P2818" s="31"/>
      <c r="Q2818" s="31"/>
      <c r="R2818" s="31"/>
      <c r="S2818" s="31"/>
      <c r="T2818" s="31"/>
      <c r="U2818" s="31"/>
      <c r="V2818" s="31"/>
      <c r="W2818" s="31"/>
      <c r="X2818" s="31"/>
      <c r="Y2818" s="31"/>
      <c r="Z2818" s="31"/>
      <c r="AA2818" s="31"/>
      <c r="AB2818" s="31"/>
      <c r="AC2818" s="31"/>
      <c r="AD2818" s="31"/>
      <c r="AE2818" s="31"/>
      <c r="AF2818" s="31"/>
      <c r="AG2818" s="31"/>
      <c r="AH2818" s="31"/>
      <c r="AI2818" s="31"/>
      <c r="AJ2818" s="31"/>
      <c r="AK2818" s="31"/>
      <c r="AL2818" s="31"/>
      <c r="AM2818" s="31"/>
      <c r="AN2818" s="31"/>
      <c r="AQ2818" s="31"/>
      <c r="AR2818" s="31"/>
    </row>
    <row r="2819" spans="1:44" ht="30" customHeight="1" x14ac:dyDescent="0.3">
      <c r="A2819" s="29"/>
      <c r="B2819" s="29"/>
      <c r="C2819" s="29"/>
      <c r="D2819" s="29"/>
      <c r="E2819" s="29"/>
      <c r="F2819" s="29"/>
      <c r="G2819" s="29"/>
      <c r="H2819" s="29"/>
      <c r="I2819" s="29"/>
      <c r="J2819" s="29"/>
      <c r="K2819" s="31"/>
      <c r="L2819" s="31"/>
      <c r="M2819" s="31"/>
      <c r="N2819" s="31"/>
      <c r="O2819" s="31"/>
      <c r="P2819" s="31"/>
      <c r="Q2819" s="31"/>
      <c r="R2819" s="31"/>
      <c r="S2819" s="31"/>
      <c r="T2819" s="31"/>
      <c r="U2819" s="31"/>
      <c r="V2819" s="31"/>
      <c r="W2819" s="31"/>
      <c r="X2819" s="31"/>
      <c r="Y2819" s="31"/>
      <c r="Z2819" s="31"/>
      <c r="AA2819" s="31"/>
      <c r="AB2819" s="31"/>
      <c r="AC2819" s="31"/>
      <c r="AD2819" s="31"/>
      <c r="AE2819" s="31"/>
      <c r="AF2819" s="31"/>
      <c r="AG2819" s="31"/>
      <c r="AH2819" s="31"/>
      <c r="AI2819" s="31"/>
      <c r="AJ2819" s="31"/>
      <c r="AK2819" s="31"/>
      <c r="AL2819" s="31"/>
      <c r="AM2819" s="31"/>
      <c r="AN2819" s="31"/>
      <c r="AQ2819" s="31"/>
      <c r="AR2819" s="31"/>
    </row>
    <row r="2820" spans="1:44" ht="30" customHeight="1" x14ac:dyDescent="0.3">
      <c r="A2820" s="29"/>
      <c r="B2820" s="29"/>
      <c r="C2820" s="29"/>
      <c r="D2820" s="29"/>
      <c r="E2820" s="29"/>
      <c r="F2820" s="29"/>
      <c r="G2820" s="29"/>
      <c r="H2820" s="29"/>
      <c r="I2820" s="29"/>
      <c r="J2820" s="29"/>
      <c r="K2820" s="31"/>
      <c r="L2820" s="31"/>
      <c r="M2820" s="31"/>
      <c r="N2820" s="31"/>
      <c r="O2820" s="31"/>
      <c r="P2820" s="31"/>
      <c r="Q2820" s="31"/>
      <c r="R2820" s="31"/>
      <c r="S2820" s="31"/>
      <c r="T2820" s="31"/>
      <c r="U2820" s="31"/>
      <c r="V2820" s="31"/>
      <c r="W2820" s="31"/>
      <c r="X2820" s="31"/>
      <c r="Y2820" s="31"/>
      <c r="Z2820" s="31"/>
      <c r="AA2820" s="31"/>
      <c r="AB2820" s="31"/>
      <c r="AC2820" s="31"/>
      <c r="AD2820" s="31"/>
      <c r="AE2820" s="31"/>
      <c r="AF2820" s="31"/>
      <c r="AG2820" s="31"/>
      <c r="AH2820" s="31"/>
      <c r="AI2820" s="31"/>
      <c r="AJ2820" s="31"/>
      <c r="AK2820" s="31"/>
      <c r="AL2820" s="31"/>
      <c r="AM2820" s="31"/>
      <c r="AN2820" s="31"/>
      <c r="AQ2820" s="31"/>
      <c r="AR2820" s="31"/>
    </row>
    <row r="2821" spans="1:44" ht="30" customHeight="1" x14ac:dyDescent="0.3">
      <c r="A2821" s="29"/>
      <c r="B2821" s="29"/>
      <c r="C2821" s="29"/>
      <c r="D2821" s="29"/>
      <c r="E2821" s="29"/>
      <c r="F2821" s="29"/>
      <c r="G2821" s="29"/>
      <c r="H2821" s="29"/>
      <c r="I2821" s="29"/>
      <c r="J2821" s="29"/>
      <c r="K2821" s="31"/>
      <c r="L2821" s="31"/>
      <c r="M2821" s="31"/>
      <c r="N2821" s="31"/>
      <c r="O2821" s="31"/>
      <c r="P2821" s="31"/>
      <c r="Q2821" s="31"/>
      <c r="R2821" s="31"/>
      <c r="S2821" s="31"/>
      <c r="T2821" s="31"/>
      <c r="U2821" s="31"/>
      <c r="V2821" s="31"/>
      <c r="W2821" s="31"/>
      <c r="X2821" s="31"/>
      <c r="Y2821" s="31"/>
      <c r="Z2821" s="31"/>
      <c r="AA2821" s="31"/>
      <c r="AB2821" s="31"/>
      <c r="AC2821" s="31"/>
      <c r="AD2821" s="31"/>
      <c r="AE2821" s="31"/>
      <c r="AF2821" s="31"/>
      <c r="AG2821" s="31"/>
      <c r="AH2821" s="31"/>
      <c r="AI2821" s="31"/>
      <c r="AJ2821" s="31"/>
      <c r="AK2821" s="31"/>
      <c r="AL2821" s="31"/>
      <c r="AM2821" s="31"/>
      <c r="AN2821" s="31"/>
      <c r="AQ2821" s="31"/>
      <c r="AR2821" s="31"/>
    </row>
    <row r="2822" spans="1:44" ht="40.5" customHeight="1" x14ac:dyDescent="0.3">
      <c r="A2822" s="29"/>
      <c r="B2822" s="29"/>
      <c r="C2822" s="29"/>
      <c r="D2822" s="29"/>
      <c r="E2822" s="29"/>
      <c r="F2822" s="29"/>
      <c r="G2822" s="29"/>
      <c r="H2822" s="29"/>
      <c r="I2822" s="29"/>
      <c r="J2822" s="29"/>
      <c r="K2822" s="31"/>
      <c r="L2822" s="31"/>
      <c r="M2822" s="31"/>
      <c r="N2822" s="31"/>
      <c r="O2822" s="31"/>
      <c r="P2822" s="31"/>
      <c r="Q2822" s="31"/>
      <c r="R2822" s="31"/>
      <c r="S2822" s="31"/>
      <c r="T2822" s="31"/>
      <c r="U2822" s="31"/>
      <c r="V2822" s="31"/>
      <c r="W2822" s="31"/>
      <c r="X2822" s="31"/>
      <c r="Y2822" s="31"/>
      <c r="Z2822" s="31"/>
      <c r="AA2822" s="31"/>
      <c r="AB2822" s="31"/>
      <c r="AC2822" s="31"/>
      <c r="AD2822" s="31"/>
      <c r="AE2822" s="31"/>
      <c r="AF2822" s="31"/>
      <c r="AG2822" s="31"/>
      <c r="AH2822" s="31"/>
      <c r="AI2822" s="31"/>
      <c r="AJ2822" s="31"/>
      <c r="AK2822" s="31"/>
      <c r="AL2822" s="31"/>
      <c r="AM2822" s="31"/>
      <c r="AN2822" s="31"/>
      <c r="AQ2822" s="31"/>
      <c r="AR2822" s="31"/>
    </row>
    <row r="2823" spans="1:44" ht="30" customHeight="1" x14ac:dyDescent="0.3">
      <c r="A2823" s="30"/>
      <c r="B2823" s="30"/>
      <c r="C2823" s="29"/>
      <c r="D2823" s="29"/>
      <c r="E2823" s="29"/>
      <c r="F2823" s="29"/>
      <c r="G2823" s="29"/>
      <c r="H2823" s="29"/>
      <c r="I2823" s="29"/>
      <c r="J2823" s="29"/>
      <c r="K2823" s="31"/>
      <c r="L2823" s="31"/>
      <c r="M2823" s="31"/>
      <c r="N2823" s="31"/>
      <c r="O2823" s="31"/>
      <c r="P2823" s="31"/>
      <c r="Q2823" s="31"/>
      <c r="R2823" s="31"/>
      <c r="S2823" s="31"/>
      <c r="T2823" s="31"/>
      <c r="U2823" s="31"/>
      <c r="V2823" s="31"/>
      <c r="W2823" s="31"/>
      <c r="X2823" s="31"/>
      <c r="Y2823" s="31"/>
      <c r="Z2823" s="31"/>
      <c r="AA2823" s="31"/>
      <c r="AB2823" s="31"/>
      <c r="AC2823" s="31"/>
      <c r="AD2823" s="31"/>
      <c r="AE2823" s="31"/>
      <c r="AF2823" s="31"/>
      <c r="AG2823" s="31"/>
      <c r="AH2823" s="31"/>
      <c r="AI2823" s="31"/>
      <c r="AJ2823" s="31"/>
      <c r="AK2823" s="31"/>
      <c r="AL2823" s="31"/>
      <c r="AM2823" s="31"/>
      <c r="AN2823" s="31"/>
      <c r="AQ2823" s="31"/>
      <c r="AR2823" s="31"/>
    </row>
    <row r="2824" spans="1:44" ht="30" customHeight="1" x14ac:dyDescent="0.3">
      <c r="A2824" s="30"/>
      <c r="B2824" s="30"/>
      <c r="C2824" s="29"/>
      <c r="D2824" s="29"/>
      <c r="E2824" s="29"/>
      <c r="F2824" s="29"/>
      <c r="G2824" s="29"/>
      <c r="H2824" s="29"/>
      <c r="I2824" s="29"/>
      <c r="J2824" s="29"/>
      <c r="K2824" s="31"/>
      <c r="L2824" s="31"/>
      <c r="M2824" s="31"/>
      <c r="N2824" s="31"/>
      <c r="O2824" s="31"/>
      <c r="P2824" s="31"/>
      <c r="Q2824" s="31"/>
      <c r="R2824" s="31"/>
      <c r="S2824" s="31"/>
      <c r="T2824" s="31"/>
      <c r="U2824" s="31"/>
      <c r="V2824" s="31"/>
      <c r="W2824" s="31"/>
      <c r="X2824" s="31"/>
      <c r="Y2824" s="31"/>
      <c r="Z2824" s="31"/>
      <c r="AA2824" s="31"/>
      <c r="AB2824" s="31"/>
      <c r="AC2824" s="31"/>
      <c r="AD2824" s="31"/>
      <c r="AE2824" s="31"/>
      <c r="AF2824" s="31"/>
      <c r="AG2824" s="31"/>
      <c r="AH2824" s="31"/>
      <c r="AI2824" s="31"/>
      <c r="AJ2824" s="31"/>
      <c r="AK2824" s="31"/>
      <c r="AL2824" s="31"/>
      <c r="AM2824" s="31"/>
      <c r="AN2824" s="31"/>
      <c r="AQ2824" s="31"/>
      <c r="AR2824" s="31"/>
    </row>
    <row r="2825" spans="1:44" ht="30" customHeight="1" x14ac:dyDescent="0.3">
      <c r="A2825" s="30"/>
      <c r="B2825" s="30"/>
      <c r="C2825" s="29"/>
      <c r="D2825" s="29"/>
      <c r="E2825" s="29"/>
      <c r="F2825" s="29"/>
      <c r="G2825" s="29"/>
      <c r="H2825" s="29"/>
      <c r="I2825" s="29"/>
      <c r="J2825" s="29"/>
      <c r="K2825" s="31"/>
      <c r="L2825" s="31"/>
      <c r="M2825" s="31"/>
      <c r="N2825" s="31"/>
      <c r="O2825" s="31"/>
      <c r="P2825" s="31"/>
      <c r="Q2825" s="31"/>
      <c r="R2825" s="31"/>
      <c r="S2825" s="31"/>
      <c r="T2825" s="31"/>
      <c r="U2825" s="31"/>
      <c r="V2825" s="31"/>
      <c r="W2825" s="31"/>
      <c r="X2825" s="31"/>
      <c r="Y2825" s="31"/>
      <c r="Z2825" s="31"/>
      <c r="AA2825" s="31"/>
      <c r="AB2825" s="31"/>
      <c r="AC2825" s="31"/>
      <c r="AD2825" s="31"/>
      <c r="AE2825" s="31"/>
      <c r="AF2825" s="31"/>
      <c r="AG2825" s="31"/>
      <c r="AH2825" s="31"/>
      <c r="AI2825" s="31"/>
      <c r="AJ2825" s="31"/>
      <c r="AK2825" s="31"/>
      <c r="AL2825" s="31"/>
      <c r="AM2825" s="31"/>
      <c r="AN2825" s="31"/>
      <c r="AQ2825" s="31"/>
      <c r="AR2825" s="31"/>
    </row>
    <row r="2826" spans="1:44" ht="30" customHeight="1" x14ac:dyDescent="0.3">
      <c r="A2826" s="30"/>
      <c r="B2826" s="30"/>
      <c r="C2826" s="29"/>
      <c r="D2826" s="29"/>
      <c r="E2826" s="29"/>
      <c r="F2826" s="29"/>
      <c r="G2826" s="29"/>
      <c r="H2826" s="29"/>
      <c r="I2826" s="29"/>
      <c r="J2826" s="29"/>
      <c r="K2826" s="31"/>
      <c r="L2826" s="31"/>
      <c r="M2826" s="31"/>
      <c r="N2826" s="31"/>
      <c r="O2826" s="31"/>
      <c r="P2826" s="31"/>
      <c r="Q2826" s="31"/>
      <c r="R2826" s="31"/>
      <c r="S2826" s="31"/>
      <c r="T2826" s="31"/>
      <c r="U2826" s="31"/>
      <c r="V2826" s="31"/>
      <c r="W2826" s="31"/>
      <c r="X2826" s="31"/>
      <c r="Y2826" s="31"/>
      <c r="Z2826" s="31"/>
      <c r="AA2826" s="31"/>
      <c r="AB2826" s="31"/>
      <c r="AC2826" s="31"/>
      <c r="AD2826" s="31"/>
      <c r="AE2826" s="31"/>
      <c r="AF2826" s="31"/>
      <c r="AG2826" s="31"/>
      <c r="AH2826" s="31"/>
      <c r="AI2826" s="31"/>
      <c r="AJ2826" s="31"/>
      <c r="AK2826" s="31"/>
      <c r="AL2826" s="31"/>
      <c r="AM2826" s="31"/>
      <c r="AN2826" s="31"/>
      <c r="AQ2826" s="31"/>
      <c r="AR2826" s="31"/>
    </row>
    <row r="2827" spans="1:44" ht="30" customHeight="1" x14ac:dyDescent="0.3">
      <c r="A2827" s="30"/>
      <c r="B2827" s="30"/>
      <c r="C2827" s="29"/>
      <c r="D2827" s="29"/>
      <c r="E2827" s="29"/>
      <c r="F2827" s="29"/>
      <c r="G2827" s="29"/>
      <c r="H2827" s="29"/>
      <c r="I2827" s="29"/>
      <c r="J2827" s="29"/>
      <c r="K2827" s="31"/>
      <c r="L2827" s="31"/>
      <c r="M2827" s="31"/>
      <c r="N2827" s="31"/>
      <c r="O2827" s="31"/>
      <c r="P2827" s="31"/>
      <c r="Q2827" s="31"/>
      <c r="R2827" s="31"/>
      <c r="S2827" s="31"/>
      <c r="T2827" s="31"/>
      <c r="U2827" s="31"/>
      <c r="V2827" s="31"/>
      <c r="W2827" s="31"/>
      <c r="X2827" s="31"/>
      <c r="Y2827" s="31"/>
      <c r="Z2827" s="31"/>
      <c r="AA2827" s="31"/>
      <c r="AB2827" s="31"/>
      <c r="AC2827" s="31"/>
      <c r="AD2827" s="31"/>
      <c r="AE2827" s="31"/>
      <c r="AF2827" s="31"/>
      <c r="AG2827" s="31"/>
      <c r="AH2827" s="31"/>
      <c r="AI2827" s="31"/>
      <c r="AJ2827" s="31"/>
      <c r="AK2827" s="31"/>
      <c r="AL2827" s="31"/>
      <c r="AM2827" s="31"/>
      <c r="AN2827" s="31"/>
      <c r="AQ2827" s="31"/>
      <c r="AR2827" s="31"/>
    </row>
    <row r="2828" spans="1:44" ht="30" customHeight="1" x14ac:dyDescent="0.3">
      <c r="A2828" s="30"/>
      <c r="B2828" s="30"/>
      <c r="C2828" s="29"/>
      <c r="D2828" s="29"/>
      <c r="E2828" s="29"/>
      <c r="F2828" s="29"/>
      <c r="G2828" s="29"/>
      <c r="H2828" s="29"/>
      <c r="I2828" s="29"/>
      <c r="J2828" s="29"/>
      <c r="K2828" s="31"/>
      <c r="L2828" s="31"/>
      <c r="M2828" s="31"/>
      <c r="N2828" s="31"/>
      <c r="O2828" s="31"/>
      <c r="P2828" s="31"/>
      <c r="Q2828" s="31"/>
      <c r="R2828" s="31"/>
      <c r="S2828" s="31"/>
      <c r="T2828" s="31"/>
      <c r="U2828" s="31"/>
      <c r="V2828" s="31"/>
      <c r="W2828" s="31"/>
      <c r="X2828" s="31"/>
      <c r="Y2828" s="31"/>
      <c r="Z2828" s="31"/>
      <c r="AA2828" s="31"/>
      <c r="AB2828" s="31"/>
      <c r="AC2828" s="31"/>
      <c r="AD2828" s="31"/>
      <c r="AE2828" s="31"/>
      <c r="AF2828" s="31"/>
      <c r="AG2828" s="31"/>
      <c r="AH2828" s="31"/>
      <c r="AI2828" s="31"/>
      <c r="AJ2828" s="31"/>
      <c r="AK2828" s="31"/>
      <c r="AL2828" s="31"/>
      <c r="AM2828" s="31"/>
      <c r="AN2828" s="31"/>
      <c r="AQ2828" s="31"/>
      <c r="AR2828" s="31"/>
    </row>
    <row r="2829" spans="1:44" ht="30" customHeight="1" x14ac:dyDescent="0.3">
      <c r="A2829" s="30"/>
      <c r="B2829" s="30"/>
      <c r="C2829" s="29"/>
      <c r="D2829" s="29"/>
      <c r="E2829" s="29"/>
      <c r="F2829" s="29"/>
      <c r="G2829" s="29"/>
      <c r="H2829" s="29"/>
      <c r="I2829" s="29"/>
      <c r="J2829" s="29"/>
      <c r="K2829" s="31"/>
      <c r="L2829" s="31"/>
      <c r="M2829" s="31"/>
      <c r="N2829" s="31"/>
      <c r="O2829" s="31"/>
      <c r="P2829" s="31"/>
      <c r="Q2829" s="31"/>
      <c r="R2829" s="31"/>
      <c r="S2829" s="31"/>
      <c r="T2829" s="31"/>
      <c r="U2829" s="31"/>
      <c r="V2829" s="31"/>
      <c r="W2829" s="31"/>
      <c r="X2829" s="31"/>
      <c r="Y2829" s="31"/>
      <c r="Z2829" s="31"/>
      <c r="AA2829" s="31"/>
      <c r="AB2829" s="31"/>
      <c r="AC2829" s="31"/>
      <c r="AD2829" s="31"/>
      <c r="AE2829" s="31"/>
      <c r="AF2829" s="31"/>
      <c r="AG2829" s="31"/>
      <c r="AH2829" s="31"/>
      <c r="AI2829" s="31"/>
      <c r="AJ2829" s="31"/>
      <c r="AK2829" s="31"/>
      <c r="AL2829" s="31"/>
      <c r="AM2829" s="31"/>
      <c r="AN2829" s="31"/>
      <c r="AQ2829" s="31"/>
      <c r="AR2829" s="31"/>
    </row>
    <row r="2830" spans="1:44" ht="30" customHeight="1" x14ac:dyDescent="0.3">
      <c r="A2830" s="30"/>
      <c r="B2830" s="30"/>
      <c r="C2830" s="29"/>
      <c r="D2830" s="29"/>
      <c r="E2830" s="29"/>
      <c r="F2830" s="29"/>
      <c r="G2830" s="29"/>
      <c r="H2830" s="29"/>
      <c r="I2830" s="29"/>
      <c r="J2830" s="29"/>
      <c r="K2830" s="31"/>
      <c r="L2830" s="31"/>
      <c r="M2830" s="31"/>
      <c r="N2830" s="31"/>
      <c r="O2830" s="31"/>
      <c r="P2830" s="31"/>
      <c r="Q2830" s="31"/>
      <c r="R2830" s="31"/>
      <c r="S2830" s="31"/>
      <c r="T2830" s="31"/>
      <c r="U2830" s="31"/>
      <c r="V2830" s="31"/>
      <c r="W2830" s="31"/>
      <c r="X2830" s="31"/>
      <c r="Y2830" s="31"/>
      <c r="Z2830" s="31"/>
      <c r="AA2830" s="31"/>
      <c r="AB2830" s="31"/>
      <c r="AC2830" s="31"/>
      <c r="AD2830" s="31"/>
      <c r="AE2830" s="31"/>
      <c r="AF2830" s="31"/>
      <c r="AG2830" s="31"/>
      <c r="AH2830" s="31"/>
      <c r="AI2830" s="31"/>
      <c r="AJ2830" s="31"/>
      <c r="AK2830" s="31"/>
      <c r="AL2830" s="31"/>
      <c r="AM2830" s="31"/>
      <c r="AN2830" s="31"/>
      <c r="AQ2830" s="31"/>
      <c r="AR2830" s="31"/>
    </row>
    <row r="2831" spans="1:44" ht="30" customHeight="1" x14ac:dyDescent="0.3">
      <c r="A2831" s="30"/>
      <c r="B2831" s="30"/>
      <c r="C2831" s="29"/>
      <c r="D2831" s="29"/>
      <c r="E2831" s="29"/>
      <c r="F2831" s="29"/>
      <c r="G2831" s="29"/>
      <c r="H2831" s="29"/>
      <c r="I2831" s="29"/>
      <c r="J2831" s="29"/>
      <c r="K2831" s="31"/>
      <c r="L2831" s="31"/>
      <c r="M2831" s="31"/>
      <c r="N2831" s="31"/>
      <c r="O2831" s="31"/>
      <c r="P2831" s="31"/>
      <c r="Q2831" s="31"/>
      <c r="R2831" s="31"/>
      <c r="S2831" s="31"/>
      <c r="T2831" s="31"/>
      <c r="U2831" s="31"/>
      <c r="V2831" s="31"/>
      <c r="W2831" s="31"/>
      <c r="X2831" s="31"/>
      <c r="Y2831" s="31"/>
      <c r="Z2831" s="31"/>
      <c r="AA2831" s="31"/>
      <c r="AB2831" s="31"/>
      <c r="AC2831" s="31"/>
      <c r="AD2831" s="31"/>
      <c r="AE2831" s="31"/>
      <c r="AF2831" s="31"/>
      <c r="AG2831" s="31"/>
      <c r="AH2831" s="31"/>
      <c r="AI2831" s="31"/>
      <c r="AJ2831" s="31"/>
      <c r="AK2831" s="31"/>
      <c r="AL2831" s="31"/>
      <c r="AM2831" s="31"/>
      <c r="AN2831" s="31"/>
      <c r="AQ2831" s="31"/>
      <c r="AR2831" s="31"/>
    </row>
    <row r="2832" spans="1:44" ht="30" customHeight="1" x14ac:dyDescent="0.3">
      <c r="A2832" s="30"/>
      <c r="B2832" s="30"/>
      <c r="C2832" s="29"/>
      <c r="D2832" s="29"/>
      <c r="E2832" s="29"/>
      <c r="F2832" s="29"/>
      <c r="G2832" s="29"/>
      <c r="H2832" s="29"/>
      <c r="I2832" s="29"/>
      <c r="J2832" s="29"/>
      <c r="K2832" s="31"/>
      <c r="L2832" s="31"/>
      <c r="M2832" s="31"/>
      <c r="N2832" s="31"/>
      <c r="O2832" s="31"/>
      <c r="P2832" s="31"/>
      <c r="Q2832" s="31"/>
      <c r="R2832" s="31"/>
      <c r="S2832" s="31"/>
      <c r="T2832" s="31"/>
      <c r="U2832" s="31"/>
      <c r="V2832" s="31"/>
      <c r="W2832" s="31"/>
      <c r="X2832" s="31"/>
      <c r="Y2832" s="31"/>
      <c r="Z2832" s="31"/>
      <c r="AA2832" s="31"/>
      <c r="AB2832" s="31"/>
      <c r="AC2832" s="31"/>
      <c r="AD2832" s="31"/>
      <c r="AE2832" s="31"/>
      <c r="AF2832" s="31"/>
      <c r="AG2832" s="31"/>
      <c r="AH2832" s="31"/>
      <c r="AI2832" s="31"/>
      <c r="AJ2832" s="31"/>
      <c r="AK2832" s="31"/>
      <c r="AL2832" s="31"/>
      <c r="AM2832" s="31"/>
      <c r="AN2832" s="31"/>
      <c r="AQ2832" s="31"/>
      <c r="AR2832" s="31"/>
    </row>
    <row r="2833" spans="1:44" ht="30" customHeight="1" x14ac:dyDescent="0.3">
      <c r="A2833" s="29"/>
      <c r="B2833" s="29"/>
      <c r="C2833" s="29"/>
      <c r="D2833" s="29"/>
      <c r="E2833" s="29"/>
      <c r="F2833" s="29"/>
      <c r="G2833" s="29"/>
      <c r="H2833" s="29"/>
      <c r="I2833" s="29"/>
      <c r="J2833" s="29"/>
      <c r="K2833" s="31"/>
      <c r="L2833" s="31"/>
      <c r="M2833" s="31"/>
      <c r="N2833" s="31"/>
      <c r="O2833" s="31"/>
      <c r="P2833" s="31"/>
      <c r="Q2833" s="31"/>
      <c r="R2833" s="31"/>
      <c r="S2833" s="31"/>
      <c r="T2833" s="31"/>
      <c r="U2833" s="31"/>
      <c r="V2833" s="31"/>
      <c r="W2833" s="31"/>
      <c r="X2833" s="31"/>
      <c r="Y2833" s="31"/>
      <c r="Z2833" s="31"/>
      <c r="AA2833" s="31"/>
      <c r="AB2833" s="31"/>
      <c r="AC2833" s="31"/>
      <c r="AD2833" s="31"/>
      <c r="AE2833" s="31"/>
      <c r="AF2833" s="31"/>
      <c r="AG2833" s="31"/>
      <c r="AH2833" s="31"/>
      <c r="AI2833" s="31"/>
      <c r="AJ2833" s="31"/>
      <c r="AK2833" s="31"/>
      <c r="AL2833" s="31"/>
      <c r="AM2833" s="31"/>
      <c r="AN2833" s="31"/>
      <c r="AQ2833" s="31"/>
      <c r="AR2833" s="31"/>
    </row>
    <row r="2834" spans="1:44" ht="45" customHeight="1" x14ac:dyDescent="0.3">
      <c r="A2834" s="29"/>
      <c r="B2834" s="29"/>
      <c r="C2834" s="29"/>
      <c r="D2834" s="29"/>
      <c r="E2834" s="29"/>
      <c r="F2834" s="29"/>
      <c r="G2834" s="29"/>
      <c r="H2834" s="29"/>
      <c r="I2834" s="29"/>
      <c r="J2834" s="29"/>
      <c r="K2834" s="31"/>
      <c r="L2834" s="31"/>
      <c r="M2834" s="31"/>
      <c r="N2834" s="31"/>
      <c r="O2834" s="31"/>
      <c r="P2834" s="31"/>
      <c r="Q2834" s="31"/>
      <c r="R2834" s="31"/>
      <c r="S2834" s="31"/>
      <c r="T2834" s="31"/>
      <c r="U2834" s="31"/>
      <c r="V2834" s="31"/>
      <c r="W2834" s="31"/>
      <c r="X2834" s="31"/>
      <c r="Y2834" s="31"/>
      <c r="Z2834" s="31"/>
      <c r="AA2834" s="31"/>
      <c r="AB2834" s="31"/>
      <c r="AC2834" s="31"/>
      <c r="AD2834" s="31"/>
      <c r="AE2834" s="31"/>
      <c r="AF2834" s="31"/>
      <c r="AG2834" s="31"/>
      <c r="AH2834" s="31"/>
      <c r="AI2834" s="31"/>
      <c r="AJ2834" s="31"/>
      <c r="AK2834" s="31"/>
      <c r="AL2834" s="31"/>
      <c r="AM2834" s="31"/>
      <c r="AN2834" s="31"/>
      <c r="AQ2834" s="31"/>
      <c r="AR2834" s="31"/>
    </row>
    <row r="2835" spans="1:44" ht="30" customHeight="1" x14ac:dyDescent="0.3">
      <c r="A2835" s="29"/>
      <c r="B2835" s="29"/>
      <c r="C2835" s="29"/>
      <c r="D2835" s="29"/>
      <c r="E2835" s="29"/>
      <c r="F2835" s="29"/>
      <c r="G2835" s="29"/>
      <c r="H2835" s="29"/>
      <c r="I2835" s="29"/>
      <c r="J2835" s="29"/>
      <c r="K2835" s="31"/>
      <c r="L2835" s="31"/>
      <c r="M2835" s="31"/>
      <c r="N2835" s="31"/>
      <c r="O2835" s="31"/>
      <c r="P2835" s="31"/>
      <c r="Q2835" s="31"/>
      <c r="R2835" s="31"/>
      <c r="S2835" s="31"/>
      <c r="T2835" s="31"/>
      <c r="U2835" s="31"/>
      <c r="V2835" s="31"/>
      <c r="W2835" s="31"/>
      <c r="X2835" s="31"/>
      <c r="Y2835" s="31"/>
      <c r="Z2835" s="31"/>
      <c r="AA2835" s="31"/>
      <c r="AB2835" s="31"/>
      <c r="AC2835" s="31"/>
      <c r="AD2835" s="31"/>
      <c r="AE2835" s="31"/>
      <c r="AF2835" s="31"/>
      <c r="AG2835" s="31"/>
      <c r="AH2835" s="31"/>
      <c r="AI2835" s="31"/>
      <c r="AJ2835" s="31"/>
      <c r="AK2835" s="31"/>
      <c r="AL2835" s="31"/>
      <c r="AM2835" s="31"/>
      <c r="AN2835" s="31"/>
      <c r="AQ2835" s="31"/>
      <c r="AR2835" s="31"/>
    </row>
    <row r="2836" spans="1:44" ht="30" customHeight="1" x14ac:dyDescent="0.3">
      <c r="A2836" s="29"/>
      <c r="B2836" s="29"/>
      <c r="C2836" s="29"/>
      <c r="D2836" s="29"/>
      <c r="E2836" s="29"/>
      <c r="F2836" s="29"/>
      <c r="G2836" s="29"/>
      <c r="H2836" s="29"/>
      <c r="I2836" s="29"/>
      <c r="J2836" s="29"/>
      <c r="K2836" s="31"/>
      <c r="L2836" s="31"/>
      <c r="M2836" s="31"/>
      <c r="N2836" s="31"/>
      <c r="O2836" s="31"/>
      <c r="P2836" s="31"/>
      <c r="Q2836" s="31"/>
      <c r="R2836" s="31"/>
      <c r="S2836" s="31"/>
      <c r="T2836" s="31"/>
      <c r="U2836" s="31"/>
      <c r="V2836" s="31"/>
      <c r="W2836" s="31"/>
      <c r="X2836" s="31"/>
      <c r="Y2836" s="31"/>
      <c r="Z2836" s="31"/>
      <c r="AA2836" s="31"/>
      <c r="AB2836" s="31"/>
      <c r="AC2836" s="31"/>
      <c r="AD2836" s="31"/>
      <c r="AE2836" s="31"/>
      <c r="AF2836" s="31"/>
      <c r="AG2836" s="31"/>
      <c r="AH2836" s="31"/>
      <c r="AI2836" s="31"/>
      <c r="AJ2836" s="31"/>
      <c r="AK2836" s="31"/>
      <c r="AL2836" s="31"/>
      <c r="AM2836" s="31"/>
      <c r="AN2836" s="31"/>
      <c r="AQ2836" s="31"/>
      <c r="AR2836" s="31"/>
    </row>
    <row r="2837" spans="1:44" ht="30" customHeight="1" x14ac:dyDescent="0.3">
      <c r="A2837" s="29"/>
      <c r="B2837" s="29"/>
      <c r="C2837" s="29"/>
      <c r="D2837" s="29"/>
      <c r="E2837" s="29"/>
      <c r="F2837" s="29"/>
      <c r="G2837" s="29"/>
      <c r="H2837" s="29"/>
      <c r="I2837" s="29"/>
      <c r="J2837" s="29"/>
      <c r="K2837" s="31"/>
      <c r="L2837" s="31"/>
      <c r="M2837" s="31"/>
      <c r="N2837" s="31"/>
      <c r="O2837" s="31"/>
      <c r="P2837" s="31"/>
      <c r="Q2837" s="31"/>
      <c r="R2837" s="31"/>
      <c r="S2837" s="31"/>
      <c r="T2837" s="31"/>
      <c r="U2837" s="31"/>
      <c r="V2837" s="31"/>
      <c r="W2837" s="31"/>
      <c r="X2837" s="31"/>
      <c r="Y2837" s="31"/>
      <c r="Z2837" s="31"/>
      <c r="AA2837" s="31"/>
      <c r="AB2837" s="31"/>
      <c r="AC2837" s="31"/>
      <c r="AD2837" s="31"/>
      <c r="AE2837" s="31"/>
      <c r="AF2837" s="31"/>
      <c r="AG2837" s="31"/>
      <c r="AH2837" s="31"/>
      <c r="AI2837" s="31"/>
      <c r="AJ2837" s="31"/>
      <c r="AK2837" s="31"/>
      <c r="AL2837" s="31"/>
      <c r="AM2837" s="31"/>
      <c r="AN2837" s="31"/>
      <c r="AQ2837" s="31"/>
      <c r="AR2837" s="31"/>
    </row>
    <row r="2838" spans="1:44" ht="30" customHeight="1" x14ac:dyDescent="0.3">
      <c r="A2838" s="29"/>
      <c r="B2838" s="29"/>
      <c r="C2838" s="29"/>
      <c r="D2838" s="29"/>
      <c r="E2838" s="29"/>
      <c r="F2838" s="29"/>
      <c r="G2838" s="29"/>
      <c r="H2838" s="29"/>
      <c r="I2838" s="29"/>
      <c r="J2838" s="29"/>
      <c r="K2838" s="31"/>
      <c r="L2838" s="31"/>
      <c r="M2838" s="31"/>
      <c r="N2838" s="31"/>
      <c r="O2838" s="31"/>
      <c r="P2838" s="31"/>
      <c r="Q2838" s="31"/>
      <c r="R2838" s="31"/>
      <c r="S2838" s="31"/>
      <c r="T2838" s="31"/>
      <c r="U2838" s="31"/>
      <c r="V2838" s="31"/>
      <c r="W2838" s="31"/>
      <c r="X2838" s="31"/>
      <c r="Y2838" s="31"/>
      <c r="Z2838" s="31"/>
      <c r="AA2838" s="31"/>
      <c r="AB2838" s="31"/>
      <c r="AC2838" s="31"/>
      <c r="AD2838" s="31"/>
      <c r="AE2838" s="31"/>
      <c r="AF2838" s="31"/>
      <c r="AG2838" s="31"/>
      <c r="AH2838" s="31"/>
      <c r="AI2838" s="31"/>
      <c r="AJ2838" s="31"/>
      <c r="AK2838" s="31"/>
      <c r="AL2838" s="31"/>
      <c r="AM2838" s="31"/>
      <c r="AN2838" s="31"/>
      <c r="AQ2838" s="31"/>
      <c r="AR2838" s="31"/>
    </row>
    <row r="2839" spans="1:44" ht="41.25" customHeight="1" x14ac:dyDescent="0.3">
      <c r="A2839" s="29"/>
      <c r="B2839" s="29"/>
      <c r="C2839" s="29"/>
      <c r="D2839" s="29"/>
      <c r="E2839" s="29"/>
      <c r="F2839" s="29"/>
      <c r="G2839" s="29"/>
      <c r="H2839" s="29"/>
      <c r="I2839" s="29"/>
      <c r="J2839" s="29"/>
      <c r="K2839" s="31"/>
      <c r="L2839" s="31"/>
      <c r="M2839" s="31"/>
      <c r="N2839" s="31"/>
      <c r="O2839" s="31"/>
      <c r="P2839" s="31"/>
      <c r="Q2839" s="31"/>
      <c r="R2839" s="31"/>
      <c r="S2839" s="31"/>
      <c r="T2839" s="31"/>
      <c r="U2839" s="31"/>
      <c r="V2839" s="31"/>
      <c r="W2839" s="31"/>
      <c r="X2839" s="31"/>
      <c r="Y2839" s="31"/>
      <c r="Z2839" s="31"/>
      <c r="AA2839" s="31"/>
      <c r="AB2839" s="31"/>
      <c r="AC2839" s="31"/>
      <c r="AD2839" s="31"/>
      <c r="AE2839" s="31"/>
      <c r="AF2839" s="31"/>
      <c r="AG2839" s="31"/>
      <c r="AH2839" s="31"/>
      <c r="AI2839" s="31"/>
      <c r="AJ2839" s="31"/>
      <c r="AK2839" s="31"/>
      <c r="AL2839" s="31"/>
      <c r="AM2839" s="31"/>
      <c r="AN2839" s="31"/>
      <c r="AQ2839" s="31"/>
      <c r="AR2839" s="31"/>
    </row>
    <row r="2840" spans="1:44" ht="30" customHeight="1" x14ac:dyDescent="0.3">
      <c r="A2840" s="29"/>
      <c r="B2840" s="29"/>
      <c r="C2840" s="29"/>
      <c r="D2840" s="29"/>
      <c r="E2840" s="29"/>
      <c r="F2840" s="29"/>
      <c r="G2840" s="29"/>
      <c r="H2840" s="29"/>
      <c r="I2840" s="29"/>
      <c r="J2840" s="29"/>
      <c r="K2840" s="31"/>
      <c r="L2840" s="31"/>
      <c r="M2840" s="31"/>
      <c r="N2840" s="31"/>
      <c r="O2840" s="31"/>
      <c r="P2840" s="31"/>
      <c r="Q2840" s="31"/>
      <c r="R2840" s="31"/>
      <c r="S2840" s="31"/>
      <c r="T2840" s="31"/>
      <c r="U2840" s="31"/>
      <c r="V2840" s="31"/>
      <c r="W2840" s="31"/>
      <c r="X2840" s="31"/>
      <c r="Y2840" s="31"/>
      <c r="Z2840" s="31"/>
      <c r="AA2840" s="31"/>
      <c r="AB2840" s="31"/>
      <c r="AC2840" s="31"/>
      <c r="AD2840" s="31"/>
      <c r="AE2840" s="31"/>
      <c r="AF2840" s="31"/>
      <c r="AG2840" s="31"/>
      <c r="AH2840" s="31"/>
      <c r="AI2840" s="31"/>
      <c r="AJ2840" s="31"/>
      <c r="AK2840" s="31"/>
      <c r="AL2840" s="31"/>
      <c r="AM2840" s="31"/>
      <c r="AN2840" s="31"/>
      <c r="AQ2840" s="31"/>
      <c r="AR2840" s="31"/>
    </row>
    <row r="2841" spans="1:44" ht="30" customHeight="1" x14ac:dyDescent="0.3">
      <c r="A2841" s="29"/>
      <c r="B2841" s="29"/>
      <c r="C2841" s="29"/>
      <c r="D2841" s="29"/>
      <c r="E2841" s="29"/>
      <c r="F2841" s="29"/>
      <c r="G2841" s="29"/>
      <c r="H2841" s="29"/>
      <c r="I2841" s="29"/>
      <c r="J2841" s="29"/>
      <c r="K2841" s="31"/>
      <c r="L2841" s="31"/>
      <c r="M2841" s="31"/>
      <c r="N2841" s="31"/>
      <c r="O2841" s="31"/>
      <c r="P2841" s="31"/>
      <c r="Q2841" s="31"/>
      <c r="R2841" s="31"/>
      <c r="S2841" s="31"/>
      <c r="T2841" s="31"/>
      <c r="U2841" s="31"/>
      <c r="V2841" s="31"/>
      <c r="W2841" s="31"/>
      <c r="X2841" s="31"/>
      <c r="Y2841" s="31"/>
      <c r="Z2841" s="31"/>
      <c r="AA2841" s="31"/>
      <c r="AB2841" s="31"/>
      <c r="AC2841" s="31"/>
      <c r="AD2841" s="31"/>
      <c r="AE2841" s="31"/>
      <c r="AF2841" s="31"/>
      <c r="AG2841" s="31"/>
      <c r="AH2841" s="31"/>
      <c r="AI2841" s="31"/>
      <c r="AJ2841" s="31"/>
      <c r="AK2841" s="31"/>
      <c r="AL2841" s="31"/>
      <c r="AM2841" s="31"/>
      <c r="AN2841" s="31"/>
      <c r="AQ2841" s="31"/>
      <c r="AR2841" s="31"/>
    </row>
    <row r="2842" spans="1:44" ht="30" customHeight="1" x14ac:dyDescent="0.3">
      <c r="A2842" s="29"/>
      <c r="B2842" s="29"/>
      <c r="C2842" s="29"/>
      <c r="D2842" s="29"/>
      <c r="E2842" s="29"/>
      <c r="F2842" s="29"/>
      <c r="G2842" s="29"/>
      <c r="H2842" s="29"/>
      <c r="I2842" s="29"/>
      <c r="J2842" s="29"/>
      <c r="K2842" s="31"/>
      <c r="L2842" s="31"/>
      <c r="M2842" s="31"/>
      <c r="N2842" s="31"/>
      <c r="O2842" s="31"/>
      <c r="P2842" s="31"/>
      <c r="Q2842" s="31"/>
      <c r="R2842" s="31"/>
      <c r="S2842" s="31"/>
      <c r="T2842" s="31"/>
      <c r="U2842" s="31"/>
      <c r="V2842" s="31"/>
      <c r="W2842" s="31"/>
      <c r="X2842" s="31"/>
      <c r="Y2842" s="31"/>
      <c r="Z2842" s="31"/>
      <c r="AA2842" s="31"/>
      <c r="AB2842" s="31"/>
      <c r="AC2842" s="31"/>
      <c r="AD2842" s="31"/>
      <c r="AE2842" s="31"/>
      <c r="AF2842" s="31"/>
      <c r="AG2842" s="31"/>
      <c r="AH2842" s="31"/>
      <c r="AI2842" s="31"/>
      <c r="AJ2842" s="31"/>
      <c r="AK2842" s="31"/>
      <c r="AL2842" s="31"/>
      <c r="AM2842" s="31"/>
      <c r="AN2842" s="31"/>
      <c r="AQ2842" s="31"/>
      <c r="AR2842" s="31"/>
    </row>
    <row r="2843" spans="1:44" ht="30" customHeight="1" x14ac:dyDescent="0.3">
      <c r="A2843" s="29"/>
      <c r="B2843" s="29"/>
      <c r="C2843" s="29"/>
      <c r="D2843" s="29"/>
      <c r="E2843" s="29"/>
      <c r="F2843" s="29"/>
      <c r="G2843" s="29"/>
      <c r="H2843" s="29"/>
      <c r="I2843" s="29"/>
      <c r="J2843" s="29"/>
      <c r="K2843" s="31"/>
      <c r="L2843" s="31"/>
      <c r="M2843" s="31"/>
      <c r="N2843" s="31"/>
      <c r="O2843" s="31"/>
      <c r="P2843" s="31"/>
      <c r="Q2843" s="31"/>
      <c r="R2843" s="31"/>
      <c r="S2843" s="31"/>
      <c r="T2843" s="31"/>
      <c r="U2843" s="31"/>
      <c r="V2843" s="31"/>
      <c r="W2843" s="31"/>
      <c r="X2843" s="31"/>
      <c r="Y2843" s="31"/>
      <c r="Z2843" s="31"/>
      <c r="AA2843" s="31"/>
      <c r="AB2843" s="31"/>
      <c r="AC2843" s="31"/>
      <c r="AD2843" s="31"/>
      <c r="AE2843" s="31"/>
      <c r="AF2843" s="31"/>
      <c r="AG2843" s="31"/>
      <c r="AH2843" s="31"/>
      <c r="AI2843" s="31"/>
      <c r="AJ2843" s="31"/>
      <c r="AK2843" s="31"/>
      <c r="AL2843" s="31"/>
      <c r="AM2843" s="31"/>
      <c r="AN2843" s="31"/>
      <c r="AQ2843" s="31"/>
      <c r="AR2843" s="31"/>
    </row>
    <row r="2844" spans="1:44" ht="30" customHeight="1" x14ac:dyDescent="0.3">
      <c r="A2844" s="29"/>
      <c r="B2844" s="29"/>
      <c r="C2844" s="29"/>
      <c r="D2844" s="29"/>
      <c r="E2844" s="29"/>
      <c r="F2844" s="29"/>
      <c r="G2844" s="29"/>
      <c r="H2844" s="29"/>
      <c r="I2844" s="29"/>
      <c r="J2844" s="29"/>
      <c r="K2844" s="31"/>
      <c r="L2844" s="31"/>
      <c r="M2844" s="31"/>
      <c r="N2844" s="31"/>
      <c r="O2844" s="31"/>
      <c r="P2844" s="31"/>
      <c r="Q2844" s="31"/>
      <c r="R2844" s="31"/>
      <c r="S2844" s="31"/>
      <c r="T2844" s="31"/>
      <c r="U2844" s="31"/>
      <c r="V2844" s="31"/>
      <c r="W2844" s="31"/>
      <c r="X2844" s="31"/>
      <c r="Y2844" s="31"/>
      <c r="Z2844" s="31"/>
      <c r="AA2844" s="31"/>
      <c r="AB2844" s="31"/>
      <c r="AC2844" s="31"/>
      <c r="AD2844" s="31"/>
      <c r="AE2844" s="31"/>
      <c r="AF2844" s="31"/>
      <c r="AG2844" s="31"/>
      <c r="AH2844" s="31"/>
      <c r="AI2844" s="31"/>
      <c r="AJ2844" s="31"/>
      <c r="AK2844" s="31"/>
      <c r="AL2844" s="31"/>
      <c r="AM2844" s="31"/>
      <c r="AN2844" s="31"/>
      <c r="AQ2844" s="31"/>
      <c r="AR2844" s="31"/>
    </row>
    <row r="2845" spans="1:44" ht="30" customHeight="1" x14ac:dyDescent="0.3">
      <c r="A2845" s="29"/>
      <c r="B2845" s="29"/>
      <c r="C2845" s="29"/>
      <c r="D2845" s="29"/>
      <c r="E2845" s="29"/>
      <c r="F2845" s="29"/>
      <c r="G2845" s="29"/>
      <c r="H2845" s="29"/>
      <c r="I2845" s="29"/>
      <c r="J2845" s="29"/>
      <c r="K2845" s="31"/>
      <c r="L2845" s="31"/>
      <c r="M2845" s="31"/>
      <c r="N2845" s="31"/>
      <c r="O2845" s="31"/>
      <c r="P2845" s="31"/>
      <c r="Q2845" s="31"/>
      <c r="R2845" s="31"/>
      <c r="S2845" s="31"/>
      <c r="T2845" s="31"/>
      <c r="U2845" s="31"/>
      <c r="V2845" s="31"/>
      <c r="W2845" s="31"/>
      <c r="X2845" s="31"/>
      <c r="Y2845" s="31"/>
      <c r="Z2845" s="31"/>
      <c r="AA2845" s="31"/>
      <c r="AB2845" s="31"/>
      <c r="AC2845" s="31"/>
      <c r="AD2845" s="31"/>
      <c r="AE2845" s="31"/>
      <c r="AF2845" s="31"/>
      <c r="AG2845" s="31"/>
      <c r="AH2845" s="31"/>
      <c r="AI2845" s="31"/>
      <c r="AJ2845" s="31"/>
      <c r="AK2845" s="31"/>
      <c r="AL2845" s="31"/>
      <c r="AM2845" s="31"/>
      <c r="AN2845" s="31"/>
      <c r="AQ2845" s="31"/>
      <c r="AR2845" s="31"/>
    </row>
    <row r="2846" spans="1:44" ht="30" customHeight="1" x14ac:dyDescent="0.3">
      <c r="A2846" s="29"/>
      <c r="B2846" s="29"/>
      <c r="C2846" s="29"/>
      <c r="D2846" s="29"/>
      <c r="E2846" s="29"/>
      <c r="F2846" s="29"/>
      <c r="G2846" s="29"/>
      <c r="H2846" s="29"/>
      <c r="I2846" s="29"/>
      <c r="J2846" s="29"/>
      <c r="K2846" s="31"/>
      <c r="L2846" s="31"/>
      <c r="M2846" s="31"/>
      <c r="N2846" s="31"/>
      <c r="O2846" s="31"/>
      <c r="P2846" s="31"/>
      <c r="Q2846" s="31"/>
      <c r="R2846" s="31"/>
      <c r="S2846" s="31"/>
      <c r="T2846" s="31"/>
      <c r="U2846" s="31"/>
      <c r="V2846" s="31"/>
      <c r="W2846" s="31"/>
      <c r="X2846" s="31"/>
      <c r="Y2846" s="31"/>
      <c r="Z2846" s="31"/>
      <c r="AA2846" s="31"/>
      <c r="AB2846" s="31"/>
      <c r="AC2846" s="31"/>
      <c r="AD2846" s="31"/>
      <c r="AE2846" s="31"/>
      <c r="AF2846" s="31"/>
      <c r="AG2846" s="31"/>
      <c r="AH2846" s="31"/>
      <c r="AI2846" s="31"/>
      <c r="AJ2846" s="31"/>
      <c r="AK2846" s="31"/>
      <c r="AL2846" s="31"/>
      <c r="AM2846" s="31"/>
      <c r="AN2846" s="31"/>
      <c r="AQ2846" s="31"/>
      <c r="AR2846" s="31"/>
    </row>
    <row r="2847" spans="1:44" ht="59.25" customHeight="1" x14ac:dyDescent="0.3">
      <c r="A2847" s="29"/>
      <c r="B2847" s="29"/>
      <c r="C2847" s="29"/>
      <c r="D2847" s="29"/>
      <c r="E2847" s="29"/>
      <c r="F2847" s="29"/>
      <c r="G2847" s="29"/>
      <c r="H2847" s="29"/>
      <c r="I2847" s="29"/>
      <c r="J2847" s="29"/>
      <c r="K2847" s="31"/>
      <c r="L2847" s="31"/>
      <c r="M2847" s="31"/>
      <c r="N2847" s="31"/>
      <c r="O2847" s="31"/>
      <c r="P2847" s="31"/>
      <c r="Q2847" s="31"/>
      <c r="R2847" s="31"/>
      <c r="S2847" s="31"/>
      <c r="T2847" s="31"/>
      <c r="U2847" s="31"/>
      <c r="V2847" s="31"/>
      <c r="W2847" s="31"/>
      <c r="X2847" s="31"/>
      <c r="Y2847" s="31"/>
      <c r="Z2847" s="31"/>
      <c r="AA2847" s="31"/>
      <c r="AB2847" s="31"/>
      <c r="AC2847" s="31"/>
      <c r="AD2847" s="31"/>
      <c r="AE2847" s="31"/>
      <c r="AF2847" s="31"/>
      <c r="AG2847" s="31"/>
      <c r="AH2847" s="31"/>
      <c r="AI2847" s="31"/>
      <c r="AJ2847" s="31"/>
      <c r="AK2847" s="31"/>
      <c r="AL2847" s="31"/>
      <c r="AM2847" s="31"/>
      <c r="AN2847" s="31"/>
      <c r="AQ2847" s="31"/>
      <c r="AR2847" s="31"/>
    </row>
    <row r="2848" spans="1:44" ht="30" customHeight="1" x14ac:dyDescent="0.3">
      <c r="A2848" s="29"/>
      <c r="B2848" s="29"/>
      <c r="C2848" s="29"/>
      <c r="D2848" s="29"/>
      <c r="E2848" s="29"/>
      <c r="F2848" s="29"/>
      <c r="G2848" s="29"/>
      <c r="H2848" s="29"/>
      <c r="I2848" s="29"/>
      <c r="J2848" s="29"/>
      <c r="K2848" s="31"/>
      <c r="L2848" s="31"/>
      <c r="M2848" s="31"/>
      <c r="N2848" s="31"/>
      <c r="O2848" s="31"/>
      <c r="P2848" s="31"/>
      <c r="Q2848" s="31"/>
      <c r="R2848" s="31"/>
      <c r="S2848" s="31"/>
      <c r="T2848" s="31"/>
      <c r="U2848" s="31"/>
      <c r="V2848" s="31"/>
      <c r="W2848" s="31"/>
      <c r="X2848" s="31"/>
      <c r="Y2848" s="31"/>
      <c r="Z2848" s="31"/>
      <c r="AA2848" s="31"/>
      <c r="AB2848" s="31"/>
      <c r="AC2848" s="31"/>
      <c r="AD2848" s="31"/>
      <c r="AE2848" s="31"/>
      <c r="AF2848" s="31"/>
      <c r="AG2848" s="31"/>
      <c r="AH2848" s="31"/>
      <c r="AI2848" s="31"/>
      <c r="AJ2848" s="31"/>
      <c r="AK2848" s="31"/>
      <c r="AL2848" s="31"/>
      <c r="AM2848" s="31"/>
      <c r="AN2848" s="31"/>
      <c r="AQ2848" s="31"/>
      <c r="AR2848" s="31"/>
    </row>
    <row r="2849" spans="1:44" ht="30" customHeight="1" x14ac:dyDescent="0.3">
      <c r="A2849" s="29"/>
      <c r="B2849" s="29"/>
      <c r="C2849" s="29"/>
      <c r="D2849" s="29"/>
      <c r="E2849" s="29"/>
      <c r="F2849" s="29"/>
      <c r="G2849" s="29"/>
      <c r="H2849" s="29"/>
      <c r="I2849" s="29"/>
      <c r="J2849" s="29"/>
      <c r="K2849" s="31"/>
      <c r="L2849" s="31"/>
      <c r="M2849" s="31"/>
      <c r="N2849" s="31"/>
      <c r="O2849" s="31"/>
      <c r="P2849" s="31"/>
      <c r="Q2849" s="31"/>
      <c r="R2849" s="31"/>
      <c r="S2849" s="31"/>
      <c r="T2849" s="31"/>
      <c r="U2849" s="31"/>
      <c r="V2849" s="31"/>
      <c r="W2849" s="31"/>
      <c r="X2849" s="31"/>
      <c r="Y2849" s="31"/>
      <c r="Z2849" s="31"/>
      <c r="AA2849" s="31"/>
      <c r="AB2849" s="31"/>
      <c r="AC2849" s="31"/>
      <c r="AD2849" s="31"/>
      <c r="AE2849" s="31"/>
      <c r="AF2849" s="31"/>
      <c r="AG2849" s="31"/>
      <c r="AH2849" s="31"/>
      <c r="AI2849" s="31"/>
      <c r="AJ2849" s="31"/>
      <c r="AK2849" s="31"/>
      <c r="AL2849" s="31"/>
      <c r="AM2849" s="31"/>
      <c r="AN2849" s="31"/>
      <c r="AQ2849" s="31"/>
      <c r="AR2849" s="31"/>
    </row>
    <row r="2850" spans="1:44" ht="30" customHeight="1" x14ac:dyDescent="0.3">
      <c r="A2850" s="29"/>
      <c r="B2850" s="29"/>
      <c r="C2850" s="29"/>
      <c r="D2850" s="29"/>
      <c r="E2850" s="29"/>
      <c r="F2850" s="29"/>
      <c r="G2850" s="29"/>
      <c r="H2850" s="29"/>
      <c r="I2850" s="29"/>
      <c r="J2850" s="29"/>
      <c r="K2850" s="31"/>
      <c r="L2850" s="31"/>
      <c r="M2850" s="31"/>
      <c r="N2850" s="31"/>
      <c r="O2850" s="31"/>
      <c r="P2850" s="31"/>
      <c r="Q2850" s="31"/>
      <c r="R2850" s="31"/>
      <c r="S2850" s="31"/>
      <c r="T2850" s="31"/>
      <c r="U2850" s="31"/>
      <c r="V2850" s="31"/>
      <c r="W2850" s="31"/>
      <c r="X2850" s="31"/>
      <c r="Y2850" s="31"/>
      <c r="Z2850" s="31"/>
      <c r="AA2850" s="31"/>
      <c r="AB2850" s="31"/>
      <c r="AC2850" s="31"/>
      <c r="AD2850" s="31"/>
      <c r="AE2850" s="31"/>
      <c r="AF2850" s="31"/>
      <c r="AG2850" s="31"/>
      <c r="AH2850" s="31"/>
      <c r="AI2850" s="31"/>
      <c r="AJ2850" s="31"/>
      <c r="AK2850" s="31"/>
      <c r="AL2850" s="31"/>
      <c r="AM2850" s="31"/>
      <c r="AN2850" s="31"/>
      <c r="AQ2850" s="31"/>
      <c r="AR2850" s="31"/>
    </row>
    <row r="2851" spans="1:44" ht="30" customHeight="1" x14ac:dyDescent="0.3">
      <c r="A2851" s="29"/>
      <c r="B2851" s="29"/>
      <c r="C2851" s="29"/>
      <c r="D2851" s="29"/>
      <c r="E2851" s="29"/>
      <c r="F2851" s="29"/>
      <c r="G2851" s="29"/>
      <c r="H2851" s="29"/>
      <c r="I2851" s="29"/>
      <c r="J2851" s="29"/>
      <c r="K2851" s="31"/>
      <c r="L2851" s="31"/>
      <c r="M2851" s="31"/>
      <c r="N2851" s="31"/>
      <c r="O2851" s="31"/>
      <c r="P2851" s="31"/>
      <c r="Q2851" s="31"/>
      <c r="R2851" s="31"/>
      <c r="S2851" s="31"/>
      <c r="T2851" s="31"/>
      <c r="U2851" s="31"/>
      <c r="V2851" s="31"/>
      <c r="W2851" s="31"/>
      <c r="X2851" s="31"/>
      <c r="Y2851" s="31"/>
      <c r="Z2851" s="31"/>
      <c r="AA2851" s="31"/>
      <c r="AB2851" s="31"/>
      <c r="AC2851" s="31"/>
      <c r="AD2851" s="31"/>
      <c r="AE2851" s="31"/>
      <c r="AF2851" s="31"/>
      <c r="AG2851" s="31"/>
      <c r="AH2851" s="31"/>
      <c r="AI2851" s="31"/>
      <c r="AJ2851" s="31"/>
      <c r="AK2851" s="31"/>
      <c r="AL2851" s="31"/>
      <c r="AM2851" s="31"/>
      <c r="AN2851" s="31"/>
      <c r="AQ2851" s="31"/>
      <c r="AR2851" s="31"/>
    </row>
    <row r="2852" spans="1:44" ht="36" customHeight="1" x14ac:dyDescent="0.3">
      <c r="A2852" s="29"/>
      <c r="B2852" s="29"/>
      <c r="C2852" s="29"/>
      <c r="D2852" s="29"/>
      <c r="E2852" s="29"/>
      <c r="F2852" s="29"/>
      <c r="G2852" s="29"/>
      <c r="H2852" s="29"/>
      <c r="I2852" s="29"/>
      <c r="J2852" s="29"/>
      <c r="K2852" s="31"/>
      <c r="L2852" s="31"/>
      <c r="M2852" s="31"/>
      <c r="N2852" s="31"/>
      <c r="O2852" s="31"/>
      <c r="P2852" s="31"/>
      <c r="Q2852" s="31"/>
      <c r="R2852" s="31"/>
      <c r="S2852" s="31"/>
      <c r="T2852" s="31"/>
      <c r="U2852" s="31"/>
      <c r="V2852" s="31"/>
      <c r="W2852" s="31"/>
      <c r="X2852" s="31"/>
      <c r="Y2852" s="31"/>
      <c r="Z2852" s="31"/>
      <c r="AA2852" s="31"/>
      <c r="AB2852" s="31"/>
      <c r="AC2852" s="31"/>
      <c r="AD2852" s="31"/>
      <c r="AE2852" s="31"/>
      <c r="AF2852" s="31"/>
      <c r="AG2852" s="31"/>
      <c r="AH2852" s="31"/>
      <c r="AI2852" s="31"/>
      <c r="AJ2852" s="31"/>
      <c r="AK2852" s="31"/>
      <c r="AL2852" s="31"/>
      <c r="AM2852" s="31"/>
      <c r="AN2852" s="31"/>
    </row>
    <row r="2853" spans="1:44" ht="30" customHeight="1" x14ac:dyDescent="0.3">
      <c r="A2853" s="30"/>
      <c r="B2853" s="30"/>
      <c r="C2853" s="29"/>
      <c r="D2853" s="29"/>
      <c r="E2853" s="29"/>
      <c r="F2853" s="29"/>
      <c r="G2853" s="29"/>
      <c r="H2853" s="29"/>
      <c r="I2853" s="29"/>
      <c r="J2853" s="29"/>
      <c r="K2853" s="31"/>
      <c r="L2853" s="31"/>
      <c r="M2853" s="31"/>
      <c r="N2853" s="31"/>
      <c r="O2853" s="31"/>
      <c r="P2853" s="31"/>
      <c r="Q2853" s="31"/>
      <c r="R2853" s="31"/>
      <c r="S2853" s="31"/>
      <c r="T2853" s="31"/>
      <c r="U2853" s="31"/>
      <c r="V2853" s="31"/>
      <c r="W2853" s="31"/>
      <c r="X2853" s="31"/>
      <c r="Y2853" s="31"/>
      <c r="Z2853" s="31"/>
      <c r="AA2853" s="31"/>
      <c r="AB2853" s="31"/>
      <c r="AC2853" s="31"/>
      <c r="AD2853" s="31"/>
      <c r="AE2853" s="31"/>
      <c r="AF2853" s="31"/>
      <c r="AG2853" s="31"/>
      <c r="AH2853" s="31"/>
      <c r="AI2853" s="31"/>
      <c r="AJ2853" s="31"/>
      <c r="AK2853" s="31"/>
      <c r="AL2853" s="31"/>
      <c r="AM2853" s="31"/>
      <c r="AN2853" s="31"/>
    </row>
    <row r="2854" spans="1:44" ht="30" customHeight="1" x14ac:dyDescent="0.3">
      <c r="A2854" s="30"/>
      <c r="B2854" s="30"/>
      <c r="C2854" s="29"/>
      <c r="D2854" s="29"/>
      <c r="E2854" s="29"/>
      <c r="F2854" s="29"/>
      <c r="G2854" s="29"/>
      <c r="H2854" s="29"/>
      <c r="I2854" s="29"/>
      <c r="J2854" s="29"/>
      <c r="K2854" s="31"/>
      <c r="L2854" s="31"/>
      <c r="M2854" s="31"/>
      <c r="N2854" s="31"/>
      <c r="O2854" s="31"/>
      <c r="P2854" s="31"/>
      <c r="Q2854" s="31"/>
      <c r="R2854" s="31"/>
      <c r="S2854" s="31"/>
      <c r="T2854" s="31"/>
      <c r="U2854" s="31"/>
      <c r="V2854" s="31"/>
      <c r="W2854" s="31"/>
      <c r="X2854" s="31"/>
      <c r="Y2854" s="31"/>
      <c r="Z2854" s="31"/>
      <c r="AA2854" s="31"/>
      <c r="AB2854" s="31"/>
      <c r="AC2854" s="31"/>
      <c r="AD2854" s="31"/>
      <c r="AE2854" s="31"/>
      <c r="AF2854" s="31"/>
      <c r="AG2854" s="31"/>
      <c r="AH2854" s="31"/>
      <c r="AI2854" s="31"/>
      <c r="AJ2854" s="31"/>
      <c r="AK2854" s="31"/>
      <c r="AL2854" s="31"/>
      <c r="AM2854" s="31"/>
      <c r="AN2854" s="31"/>
    </row>
    <row r="2855" spans="1:44" ht="30" customHeight="1" x14ac:dyDescent="0.3">
      <c r="A2855" s="30"/>
      <c r="B2855" s="30"/>
      <c r="C2855" s="29"/>
      <c r="D2855" s="29"/>
      <c r="E2855" s="29"/>
      <c r="F2855" s="29"/>
      <c r="G2855" s="29"/>
      <c r="H2855" s="29"/>
      <c r="I2855" s="29"/>
      <c r="J2855" s="29"/>
      <c r="K2855" s="31"/>
      <c r="L2855" s="31"/>
      <c r="M2855" s="31"/>
      <c r="N2855" s="31"/>
      <c r="O2855" s="31"/>
      <c r="P2855" s="31"/>
      <c r="Q2855" s="31"/>
      <c r="R2855" s="31"/>
      <c r="S2855" s="31"/>
      <c r="T2855" s="31"/>
      <c r="U2855" s="31"/>
      <c r="V2855" s="31"/>
      <c r="W2855" s="31"/>
      <c r="X2855" s="31"/>
      <c r="Y2855" s="31"/>
      <c r="Z2855" s="31"/>
      <c r="AA2855" s="31"/>
      <c r="AB2855" s="31"/>
      <c r="AC2855" s="31"/>
      <c r="AD2855" s="31"/>
      <c r="AE2855" s="31"/>
      <c r="AF2855" s="31"/>
      <c r="AG2855" s="31"/>
      <c r="AH2855" s="31"/>
      <c r="AI2855" s="31"/>
      <c r="AJ2855" s="31"/>
      <c r="AK2855" s="31"/>
      <c r="AL2855" s="31"/>
      <c r="AM2855" s="31"/>
      <c r="AN2855" s="31"/>
    </row>
    <row r="2856" spans="1:44" ht="30" customHeight="1" x14ac:dyDescent="0.3">
      <c r="A2856" s="30"/>
      <c r="B2856" s="30"/>
      <c r="C2856" s="29"/>
      <c r="D2856" s="29"/>
      <c r="E2856" s="29"/>
      <c r="F2856" s="29"/>
      <c r="G2856" s="29"/>
      <c r="H2856" s="29"/>
      <c r="I2856" s="29"/>
      <c r="J2856" s="29"/>
      <c r="K2856" s="31"/>
      <c r="L2856" s="31"/>
      <c r="M2856" s="31"/>
      <c r="N2856" s="31"/>
      <c r="O2856" s="31"/>
      <c r="P2856" s="31"/>
      <c r="Q2856" s="31"/>
      <c r="R2856" s="31"/>
      <c r="S2856" s="31"/>
      <c r="T2856" s="31"/>
      <c r="U2856" s="31"/>
      <c r="V2856" s="31"/>
      <c r="W2856" s="31"/>
      <c r="X2856" s="31"/>
      <c r="Y2856" s="31"/>
      <c r="Z2856" s="31"/>
      <c r="AA2856" s="31"/>
      <c r="AB2856" s="31"/>
      <c r="AC2856" s="31"/>
      <c r="AD2856" s="31"/>
      <c r="AE2856" s="31"/>
      <c r="AF2856" s="31"/>
      <c r="AG2856" s="31"/>
      <c r="AH2856" s="31"/>
      <c r="AI2856" s="31"/>
      <c r="AJ2856" s="31"/>
      <c r="AK2856" s="31"/>
      <c r="AL2856" s="31"/>
      <c r="AM2856" s="31"/>
      <c r="AN2856" s="31"/>
    </row>
    <row r="2857" spans="1:44" ht="30" customHeight="1" x14ac:dyDescent="0.3">
      <c r="A2857" s="30"/>
      <c r="B2857" s="30"/>
      <c r="C2857" s="29"/>
      <c r="D2857" s="29"/>
      <c r="E2857" s="29"/>
      <c r="F2857" s="29"/>
      <c r="G2857" s="29"/>
      <c r="H2857" s="29"/>
      <c r="I2857" s="29"/>
      <c r="J2857" s="29"/>
      <c r="K2857" s="31"/>
      <c r="L2857" s="31"/>
      <c r="M2857" s="31"/>
      <c r="N2857" s="31"/>
      <c r="O2857" s="31"/>
      <c r="P2857" s="31"/>
      <c r="Q2857" s="31"/>
      <c r="R2857" s="31"/>
      <c r="S2857" s="31"/>
      <c r="T2857" s="31"/>
      <c r="U2857" s="31"/>
      <c r="V2857" s="31"/>
      <c r="W2857" s="31"/>
      <c r="X2857" s="31"/>
      <c r="Y2857" s="31"/>
      <c r="Z2857" s="31"/>
      <c r="AA2857" s="31"/>
      <c r="AB2857" s="31"/>
      <c r="AC2857" s="31"/>
      <c r="AD2857" s="31"/>
      <c r="AE2857" s="31"/>
      <c r="AF2857" s="31"/>
      <c r="AG2857" s="31"/>
      <c r="AH2857" s="31"/>
      <c r="AI2857" s="31"/>
      <c r="AJ2857" s="31"/>
      <c r="AK2857" s="31"/>
      <c r="AL2857" s="31"/>
      <c r="AM2857" s="31"/>
      <c r="AN2857" s="31"/>
    </row>
    <row r="2858" spans="1:44" ht="30" customHeight="1" x14ac:dyDescent="0.3">
      <c r="A2858" s="30"/>
      <c r="B2858" s="30"/>
      <c r="C2858" s="29"/>
      <c r="D2858" s="29"/>
      <c r="E2858" s="29"/>
      <c r="F2858" s="29"/>
      <c r="G2858" s="29"/>
      <c r="H2858" s="29"/>
      <c r="I2858" s="29"/>
      <c r="J2858" s="29"/>
      <c r="K2858" s="31"/>
      <c r="L2858" s="31"/>
      <c r="M2858" s="31"/>
      <c r="N2858" s="31"/>
      <c r="O2858" s="31"/>
      <c r="P2858" s="31"/>
      <c r="Q2858" s="31"/>
      <c r="R2858" s="31"/>
      <c r="S2858" s="31"/>
      <c r="T2858" s="31"/>
      <c r="U2858" s="31"/>
      <c r="V2858" s="31"/>
      <c r="W2858" s="31"/>
      <c r="X2858" s="31"/>
      <c r="Y2858" s="31"/>
      <c r="Z2858" s="31"/>
      <c r="AA2858" s="31"/>
      <c r="AB2858" s="31"/>
      <c r="AC2858" s="31"/>
      <c r="AD2858" s="31"/>
      <c r="AE2858" s="31"/>
      <c r="AF2858" s="31"/>
      <c r="AG2858" s="31"/>
      <c r="AH2858" s="31"/>
      <c r="AI2858" s="31"/>
      <c r="AJ2858" s="31"/>
      <c r="AK2858" s="31"/>
      <c r="AL2858" s="31"/>
      <c r="AM2858" s="31"/>
      <c r="AN2858" s="31"/>
    </row>
    <row r="2859" spans="1:44" ht="30" customHeight="1" x14ac:dyDescent="0.3">
      <c r="A2859" s="29"/>
      <c r="B2859" s="29"/>
      <c r="C2859" s="29"/>
      <c r="D2859" s="29"/>
      <c r="E2859" s="29"/>
      <c r="F2859" s="29"/>
      <c r="G2859" s="29"/>
      <c r="H2859" s="29"/>
      <c r="I2859" s="29"/>
      <c r="J2859" s="29"/>
      <c r="K2859" s="31"/>
      <c r="L2859" s="31"/>
      <c r="M2859" s="31"/>
      <c r="N2859" s="31"/>
      <c r="O2859" s="31"/>
      <c r="P2859" s="31"/>
      <c r="Q2859" s="31"/>
      <c r="R2859" s="31"/>
      <c r="S2859" s="31"/>
      <c r="T2859" s="31"/>
      <c r="U2859" s="31"/>
      <c r="V2859" s="31"/>
      <c r="W2859" s="31"/>
      <c r="X2859" s="31"/>
      <c r="Y2859" s="31"/>
      <c r="Z2859" s="31"/>
      <c r="AA2859" s="31"/>
      <c r="AB2859" s="31"/>
      <c r="AC2859" s="31"/>
      <c r="AD2859" s="31"/>
      <c r="AE2859" s="31"/>
      <c r="AF2859" s="31"/>
      <c r="AG2859" s="31"/>
      <c r="AH2859" s="31"/>
      <c r="AI2859" s="31"/>
      <c r="AJ2859" s="31"/>
      <c r="AK2859" s="31"/>
      <c r="AL2859" s="31"/>
      <c r="AM2859" s="31"/>
      <c r="AN2859" s="31"/>
    </row>
    <row r="2860" spans="1:44" ht="51.75" customHeight="1" x14ac:dyDescent="0.3">
      <c r="A2860" s="29"/>
      <c r="B2860" s="29"/>
      <c r="C2860" s="29"/>
      <c r="D2860" s="29"/>
      <c r="E2860" s="29"/>
      <c r="F2860" s="29"/>
      <c r="G2860" s="29"/>
      <c r="H2860" s="29"/>
      <c r="I2860" s="29"/>
      <c r="J2860" s="29"/>
      <c r="K2860" s="31"/>
      <c r="L2860" s="31"/>
      <c r="M2860" s="31"/>
      <c r="N2860" s="31"/>
      <c r="O2860" s="31"/>
      <c r="P2860" s="31"/>
      <c r="Q2860" s="31"/>
      <c r="R2860" s="31"/>
      <c r="S2860" s="31"/>
      <c r="T2860" s="31"/>
      <c r="U2860" s="31"/>
      <c r="V2860" s="31"/>
      <c r="W2860" s="31"/>
      <c r="X2860" s="31"/>
      <c r="Y2860" s="31"/>
      <c r="Z2860" s="31"/>
      <c r="AA2860" s="31"/>
      <c r="AB2860" s="31"/>
      <c r="AC2860" s="31"/>
      <c r="AD2860" s="31"/>
      <c r="AE2860" s="31"/>
      <c r="AF2860" s="31"/>
      <c r="AG2860" s="31"/>
      <c r="AH2860" s="31"/>
      <c r="AI2860" s="31"/>
      <c r="AJ2860" s="31"/>
      <c r="AK2860" s="31"/>
      <c r="AL2860" s="31"/>
      <c r="AM2860" s="31"/>
      <c r="AN2860" s="31"/>
      <c r="AQ2860" s="31"/>
      <c r="AR2860" s="31"/>
    </row>
    <row r="2861" spans="1:44" ht="30" customHeight="1" x14ac:dyDescent="0.3">
      <c r="A2861" s="29"/>
      <c r="B2861" s="29"/>
      <c r="C2861" s="29"/>
      <c r="D2861" s="29"/>
      <c r="E2861" s="29"/>
      <c r="F2861" s="29"/>
      <c r="G2861" s="29"/>
      <c r="H2861" s="29"/>
      <c r="I2861" s="29"/>
      <c r="J2861" s="29"/>
      <c r="K2861" s="31"/>
      <c r="L2861" s="31"/>
      <c r="M2861" s="31"/>
      <c r="N2861" s="31"/>
      <c r="O2861" s="31"/>
      <c r="P2861" s="31"/>
      <c r="Q2861" s="31"/>
      <c r="R2861" s="31"/>
      <c r="S2861" s="31"/>
      <c r="T2861" s="31"/>
      <c r="U2861" s="31"/>
      <c r="V2861" s="31"/>
      <c r="W2861" s="31"/>
      <c r="X2861" s="31"/>
      <c r="Y2861" s="31"/>
      <c r="Z2861" s="31"/>
      <c r="AA2861" s="31"/>
      <c r="AB2861" s="31"/>
      <c r="AC2861" s="31"/>
      <c r="AD2861" s="31"/>
      <c r="AE2861" s="31"/>
      <c r="AF2861" s="31"/>
      <c r="AG2861" s="31"/>
      <c r="AH2861" s="31"/>
      <c r="AI2861" s="31"/>
      <c r="AJ2861" s="31"/>
      <c r="AK2861" s="31"/>
      <c r="AL2861" s="31"/>
      <c r="AM2861" s="31"/>
      <c r="AN2861" s="31"/>
      <c r="AQ2861" s="31"/>
      <c r="AR2861" s="31"/>
    </row>
    <row r="2862" spans="1:44" ht="30" customHeight="1" x14ac:dyDescent="0.3">
      <c r="A2862" s="29"/>
      <c r="B2862" s="29"/>
      <c r="C2862" s="29"/>
      <c r="D2862" s="29"/>
      <c r="E2862" s="29"/>
      <c r="F2862" s="29"/>
      <c r="G2862" s="29"/>
      <c r="H2862" s="29"/>
      <c r="I2862" s="29"/>
      <c r="J2862" s="29"/>
      <c r="K2862" s="31"/>
      <c r="L2862" s="31"/>
      <c r="M2862" s="31"/>
      <c r="N2862" s="31"/>
      <c r="O2862" s="31"/>
      <c r="P2862" s="31"/>
      <c r="Q2862" s="31"/>
      <c r="R2862" s="31"/>
      <c r="S2862" s="31"/>
      <c r="T2862" s="31"/>
      <c r="U2862" s="31"/>
      <c r="V2862" s="31"/>
      <c r="W2862" s="31"/>
      <c r="X2862" s="31"/>
      <c r="Y2862" s="31"/>
      <c r="Z2862" s="31"/>
      <c r="AA2862" s="31"/>
      <c r="AB2862" s="31"/>
      <c r="AC2862" s="31"/>
      <c r="AD2862" s="31"/>
      <c r="AE2862" s="31"/>
      <c r="AF2862" s="31"/>
      <c r="AG2862" s="31"/>
      <c r="AH2862" s="31"/>
      <c r="AI2862" s="31"/>
      <c r="AJ2862" s="31"/>
      <c r="AK2862" s="31"/>
      <c r="AL2862" s="31"/>
      <c r="AM2862" s="31"/>
      <c r="AN2862" s="31"/>
      <c r="AQ2862" s="31"/>
      <c r="AR2862" s="31"/>
    </row>
    <row r="2863" spans="1:44" ht="30" customHeight="1" x14ac:dyDescent="0.3">
      <c r="A2863" s="45"/>
      <c r="B2863" s="29"/>
      <c r="C2863" s="29"/>
      <c r="D2863" s="29"/>
      <c r="E2863" s="29"/>
      <c r="F2863" s="29"/>
      <c r="G2863" s="29"/>
      <c r="H2863" s="29"/>
      <c r="I2863" s="29"/>
      <c r="J2863" s="29"/>
      <c r="K2863" s="31"/>
      <c r="L2863" s="31"/>
      <c r="M2863" s="31"/>
      <c r="N2863" s="31"/>
      <c r="O2863" s="31"/>
      <c r="P2863" s="31"/>
      <c r="Q2863" s="31"/>
      <c r="R2863" s="31"/>
      <c r="S2863" s="31"/>
      <c r="T2863" s="31"/>
      <c r="U2863" s="31"/>
      <c r="V2863" s="31"/>
      <c r="W2863" s="31"/>
      <c r="X2863" s="31"/>
      <c r="Y2863" s="31"/>
      <c r="Z2863" s="31"/>
      <c r="AA2863" s="31"/>
      <c r="AB2863" s="31"/>
      <c r="AC2863" s="31"/>
      <c r="AD2863" s="31"/>
      <c r="AE2863" s="31"/>
      <c r="AF2863" s="31"/>
      <c r="AG2863" s="31"/>
      <c r="AH2863" s="31"/>
      <c r="AI2863" s="31"/>
      <c r="AJ2863" s="31"/>
      <c r="AK2863" s="31"/>
      <c r="AL2863" s="31"/>
      <c r="AM2863" s="31"/>
      <c r="AN2863" s="31"/>
      <c r="AQ2863" s="31"/>
      <c r="AR2863" s="31"/>
    </row>
    <row r="2864" spans="1:44" ht="30" customHeight="1" x14ac:dyDescent="0.3">
      <c r="A2864" s="46"/>
      <c r="B2864" s="29"/>
      <c r="C2864" s="29"/>
      <c r="D2864" s="29"/>
      <c r="E2864" s="29"/>
      <c r="F2864" s="29"/>
      <c r="G2864" s="29"/>
      <c r="H2864" s="29"/>
      <c r="I2864" s="29"/>
      <c r="J2864" s="29"/>
      <c r="K2864" s="31"/>
      <c r="L2864" s="31"/>
      <c r="M2864" s="31"/>
      <c r="N2864" s="31"/>
      <c r="O2864" s="31"/>
      <c r="P2864" s="31"/>
      <c r="Q2864" s="31"/>
      <c r="R2864" s="31"/>
      <c r="S2864" s="31"/>
      <c r="T2864" s="31"/>
      <c r="U2864" s="31"/>
      <c r="V2864" s="31"/>
      <c r="W2864" s="31"/>
      <c r="X2864" s="31"/>
      <c r="Y2864" s="31"/>
      <c r="Z2864" s="31"/>
      <c r="AA2864" s="31"/>
      <c r="AB2864" s="31"/>
      <c r="AC2864" s="31"/>
      <c r="AD2864" s="31"/>
      <c r="AE2864" s="31"/>
      <c r="AF2864" s="31"/>
      <c r="AG2864" s="31"/>
      <c r="AH2864" s="31"/>
      <c r="AI2864" s="31"/>
      <c r="AJ2864" s="31"/>
      <c r="AK2864" s="31"/>
      <c r="AL2864" s="31"/>
      <c r="AM2864" s="31"/>
      <c r="AN2864" s="31"/>
      <c r="AQ2864" s="31"/>
      <c r="AR2864" s="31"/>
    </row>
    <row r="2865" spans="1:44" ht="34.5" customHeight="1" x14ac:dyDescent="0.3">
      <c r="A2865" s="29"/>
      <c r="B2865" s="29"/>
      <c r="C2865" s="29"/>
      <c r="D2865" s="29"/>
      <c r="E2865" s="29"/>
      <c r="F2865" s="29"/>
      <c r="G2865" s="29"/>
      <c r="H2865" s="29"/>
      <c r="I2865" s="29"/>
      <c r="J2865" s="29"/>
      <c r="K2865" s="31"/>
      <c r="L2865" s="31"/>
      <c r="M2865" s="31"/>
      <c r="N2865" s="31"/>
      <c r="O2865" s="31"/>
      <c r="P2865" s="31"/>
      <c r="Q2865" s="31"/>
      <c r="R2865" s="31"/>
      <c r="S2865" s="31"/>
      <c r="T2865" s="31"/>
      <c r="U2865" s="31"/>
      <c r="V2865" s="31"/>
      <c r="W2865" s="31"/>
      <c r="X2865" s="31"/>
      <c r="Y2865" s="31"/>
      <c r="Z2865" s="31"/>
      <c r="AA2865" s="31"/>
      <c r="AB2865" s="31"/>
      <c r="AC2865" s="31"/>
      <c r="AD2865" s="31"/>
      <c r="AE2865" s="31"/>
      <c r="AF2865" s="31"/>
      <c r="AG2865" s="31"/>
      <c r="AH2865" s="31"/>
      <c r="AI2865" s="31"/>
      <c r="AJ2865" s="31"/>
      <c r="AK2865" s="31"/>
      <c r="AL2865" s="31"/>
    </row>
    <row r="2866" spans="1:44" ht="30" customHeight="1" x14ac:dyDescent="0.3">
      <c r="A2866" s="30"/>
      <c r="B2866" s="30"/>
      <c r="C2866" s="30"/>
      <c r="D2866" s="30"/>
      <c r="E2866" s="30"/>
      <c r="F2866" s="30"/>
      <c r="G2866" s="30"/>
      <c r="H2866" s="30"/>
      <c r="I2866" s="30"/>
      <c r="J2866" s="29"/>
      <c r="K2866" s="31"/>
      <c r="L2866" s="31"/>
      <c r="M2866" s="31"/>
      <c r="N2866" s="31"/>
      <c r="O2866" s="31"/>
      <c r="P2866" s="31"/>
      <c r="Q2866" s="31"/>
      <c r="R2866" s="31"/>
      <c r="S2866" s="31"/>
      <c r="T2866" s="31"/>
      <c r="U2866" s="31"/>
      <c r="V2866" s="31"/>
      <c r="W2866" s="31"/>
      <c r="X2866" s="31"/>
      <c r="Y2866" s="31"/>
      <c r="Z2866" s="31"/>
      <c r="AA2866" s="31"/>
      <c r="AB2866" s="31"/>
      <c r="AC2866" s="31"/>
      <c r="AD2866" s="31"/>
      <c r="AE2866" s="31"/>
      <c r="AF2866" s="31"/>
      <c r="AG2866" s="31"/>
      <c r="AH2866" s="31"/>
      <c r="AI2866" s="31"/>
      <c r="AJ2866" s="31"/>
      <c r="AK2866" s="31"/>
      <c r="AL2866" s="31"/>
    </row>
    <row r="2867" spans="1:44" ht="30" customHeight="1" x14ac:dyDescent="0.3">
      <c r="A2867" s="30"/>
      <c r="B2867" s="30"/>
      <c r="C2867" s="30"/>
      <c r="D2867" s="30"/>
      <c r="E2867" s="30"/>
      <c r="F2867" s="30"/>
      <c r="G2867" s="30"/>
      <c r="H2867" s="30"/>
      <c r="I2867" s="30"/>
      <c r="J2867" s="29"/>
      <c r="K2867" s="31"/>
      <c r="L2867" s="31"/>
      <c r="M2867" s="31"/>
      <c r="N2867" s="31"/>
      <c r="O2867" s="31"/>
      <c r="P2867" s="31"/>
      <c r="Q2867" s="31"/>
      <c r="R2867" s="31"/>
      <c r="S2867" s="31"/>
      <c r="T2867" s="31"/>
      <c r="U2867" s="31"/>
      <c r="V2867" s="31"/>
      <c r="W2867" s="31"/>
      <c r="X2867" s="31"/>
      <c r="Y2867" s="31"/>
      <c r="Z2867" s="31"/>
      <c r="AA2867" s="31"/>
      <c r="AB2867" s="31"/>
      <c r="AC2867" s="31"/>
      <c r="AD2867" s="31"/>
      <c r="AE2867" s="31"/>
      <c r="AF2867" s="31"/>
      <c r="AG2867" s="31"/>
      <c r="AH2867" s="31"/>
      <c r="AI2867" s="31"/>
      <c r="AJ2867" s="31"/>
      <c r="AK2867" s="31"/>
      <c r="AL2867" s="31"/>
    </row>
    <row r="2868" spans="1:44" ht="30" customHeight="1" x14ac:dyDescent="0.3">
      <c r="A2868" s="30"/>
      <c r="B2868" s="30"/>
      <c r="C2868" s="30"/>
      <c r="D2868" s="30"/>
      <c r="E2868" s="30"/>
      <c r="F2868" s="30"/>
      <c r="G2868" s="30"/>
      <c r="H2868" s="30"/>
      <c r="I2868" s="30"/>
      <c r="J2868" s="29"/>
      <c r="K2868" s="31"/>
      <c r="L2868" s="31"/>
      <c r="M2868" s="31"/>
      <c r="N2868" s="31"/>
      <c r="O2868" s="31"/>
      <c r="P2868" s="31"/>
      <c r="Q2868" s="31"/>
      <c r="R2868" s="31"/>
      <c r="S2868" s="31"/>
      <c r="T2868" s="31"/>
      <c r="U2868" s="31"/>
      <c r="V2868" s="31"/>
      <c r="W2868" s="31"/>
      <c r="X2868" s="31"/>
      <c r="Y2868" s="31"/>
      <c r="Z2868" s="31"/>
      <c r="AA2868" s="31"/>
      <c r="AB2868" s="31"/>
      <c r="AC2868" s="31"/>
      <c r="AD2868" s="31"/>
      <c r="AE2868" s="31"/>
      <c r="AF2868" s="31"/>
      <c r="AG2868" s="31"/>
      <c r="AH2868" s="31"/>
      <c r="AI2868" s="31"/>
      <c r="AJ2868" s="31"/>
      <c r="AK2868" s="31"/>
      <c r="AL2868" s="31"/>
    </row>
    <row r="2869" spans="1:44" ht="30" customHeight="1" x14ac:dyDescent="0.3">
      <c r="A2869" s="30"/>
      <c r="B2869" s="30"/>
      <c r="C2869" s="30"/>
      <c r="D2869" s="30"/>
      <c r="E2869" s="30"/>
      <c r="F2869" s="30"/>
      <c r="G2869" s="30"/>
      <c r="H2869" s="30"/>
      <c r="I2869" s="30"/>
      <c r="J2869" s="29"/>
      <c r="K2869" s="31"/>
      <c r="L2869" s="31"/>
      <c r="M2869" s="31"/>
      <c r="N2869" s="31"/>
      <c r="O2869" s="31"/>
      <c r="P2869" s="31"/>
      <c r="Q2869" s="31"/>
      <c r="R2869" s="31"/>
      <c r="S2869" s="31"/>
      <c r="T2869" s="31"/>
      <c r="U2869" s="31"/>
      <c r="V2869" s="31"/>
      <c r="W2869" s="31"/>
      <c r="X2869" s="31"/>
      <c r="Y2869" s="31"/>
      <c r="Z2869" s="31"/>
      <c r="AA2869" s="31"/>
      <c r="AB2869" s="31"/>
      <c r="AC2869" s="31"/>
      <c r="AD2869" s="31"/>
      <c r="AE2869" s="31"/>
      <c r="AF2869" s="31"/>
      <c r="AG2869" s="31"/>
      <c r="AH2869" s="31"/>
      <c r="AI2869" s="31"/>
      <c r="AJ2869" s="31"/>
      <c r="AK2869" s="31"/>
      <c r="AL2869" s="31"/>
    </row>
    <row r="2870" spans="1:44" ht="30" customHeight="1" x14ac:dyDescent="0.3">
      <c r="A2870" s="30"/>
      <c r="B2870" s="30"/>
      <c r="C2870" s="30"/>
      <c r="D2870" s="30"/>
      <c r="E2870" s="30"/>
      <c r="F2870" s="30"/>
      <c r="G2870" s="30"/>
      <c r="H2870" s="30"/>
      <c r="I2870" s="30"/>
      <c r="J2870" s="29"/>
      <c r="K2870" s="31"/>
      <c r="L2870" s="31"/>
      <c r="M2870" s="31"/>
      <c r="N2870" s="31"/>
      <c r="O2870" s="31"/>
      <c r="P2870" s="31"/>
      <c r="Q2870" s="31"/>
      <c r="R2870" s="31"/>
      <c r="S2870" s="31"/>
      <c r="T2870" s="31"/>
      <c r="U2870" s="31"/>
      <c r="V2870" s="31"/>
      <c r="W2870" s="31"/>
      <c r="X2870" s="31"/>
      <c r="Y2870" s="31"/>
      <c r="Z2870" s="31"/>
      <c r="AA2870" s="31"/>
      <c r="AB2870" s="31"/>
      <c r="AC2870" s="31"/>
      <c r="AD2870" s="31"/>
      <c r="AE2870" s="31"/>
      <c r="AF2870" s="31"/>
      <c r="AG2870" s="31"/>
      <c r="AH2870" s="31"/>
      <c r="AI2870" s="31"/>
      <c r="AJ2870" s="31"/>
      <c r="AK2870" s="31"/>
      <c r="AL2870" s="31"/>
    </row>
    <row r="2871" spans="1:44" ht="30" customHeight="1" x14ac:dyDescent="0.3">
      <c r="A2871" s="30"/>
      <c r="B2871" s="30"/>
      <c r="C2871" s="30"/>
      <c r="D2871" s="30"/>
      <c r="E2871" s="30"/>
      <c r="F2871" s="30"/>
      <c r="G2871" s="30"/>
      <c r="H2871" s="30"/>
      <c r="I2871" s="30"/>
      <c r="J2871" s="29"/>
      <c r="K2871" s="31"/>
      <c r="L2871" s="31"/>
      <c r="M2871" s="31"/>
      <c r="N2871" s="31"/>
      <c r="O2871" s="31"/>
      <c r="P2871" s="31"/>
      <c r="Q2871" s="31"/>
      <c r="R2871" s="31"/>
      <c r="S2871" s="31"/>
      <c r="T2871" s="31"/>
      <c r="U2871" s="31"/>
      <c r="V2871" s="31"/>
      <c r="W2871" s="31"/>
      <c r="X2871" s="31"/>
      <c r="Y2871" s="31"/>
      <c r="Z2871" s="31"/>
      <c r="AA2871" s="31"/>
      <c r="AB2871" s="31"/>
      <c r="AC2871" s="31"/>
      <c r="AD2871" s="31"/>
      <c r="AE2871" s="31"/>
      <c r="AF2871" s="31"/>
      <c r="AG2871" s="31"/>
      <c r="AH2871" s="31"/>
      <c r="AI2871" s="31"/>
      <c r="AJ2871" s="31"/>
      <c r="AK2871" s="31"/>
      <c r="AL2871" s="31"/>
    </row>
    <row r="2872" spans="1:44" ht="30" customHeight="1" x14ac:dyDescent="0.3">
      <c r="A2872" s="29"/>
      <c r="B2872" s="29"/>
      <c r="C2872" s="29"/>
      <c r="D2872" s="29"/>
      <c r="E2872" s="29"/>
      <c r="F2872" s="29"/>
      <c r="G2872" s="29"/>
      <c r="H2872" s="29"/>
      <c r="I2872" s="29"/>
      <c r="J2872" s="29"/>
      <c r="K2872" s="31"/>
      <c r="L2872" s="31"/>
      <c r="M2872" s="31"/>
      <c r="N2872" s="31"/>
      <c r="O2872" s="31"/>
      <c r="P2872" s="31"/>
      <c r="Q2872" s="31"/>
      <c r="R2872" s="31"/>
      <c r="S2872" s="31"/>
      <c r="T2872" s="31"/>
      <c r="U2872" s="31"/>
      <c r="V2872" s="31"/>
      <c r="W2872" s="31"/>
      <c r="X2872" s="31"/>
      <c r="Y2872" s="31"/>
      <c r="Z2872" s="31"/>
      <c r="AA2872" s="31"/>
      <c r="AB2872" s="31"/>
      <c r="AC2872" s="31"/>
      <c r="AD2872" s="31"/>
      <c r="AE2872" s="31"/>
      <c r="AF2872" s="31"/>
      <c r="AG2872" s="31"/>
      <c r="AH2872" s="31"/>
      <c r="AI2872" s="31"/>
      <c r="AJ2872" s="31"/>
      <c r="AK2872" s="31"/>
      <c r="AL2872" s="31"/>
    </row>
    <row r="2873" spans="1:44" ht="51" customHeight="1" x14ac:dyDescent="0.3">
      <c r="A2873" s="45"/>
      <c r="B2873" s="29"/>
      <c r="C2873" s="29"/>
      <c r="D2873" s="29"/>
      <c r="E2873" s="29"/>
      <c r="F2873" s="29"/>
      <c r="G2873" s="29"/>
      <c r="H2873" s="29"/>
      <c r="I2873" s="29"/>
      <c r="J2873" s="29"/>
      <c r="K2873" s="31"/>
      <c r="L2873" s="31"/>
      <c r="M2873" s="31"/>
      <c r="N2873" s="31"/>
      <c r="O2873" s="31"/>
      <c r="P2873" s="31"/>
      <c r="Q2873" s="31"/>
      <c r="R2873" s="31"/>
      <c r="S2873" s="31"/>
      <c r="T2873" s="31"/>
      <c r="U2873" s="31"/>
      <c r="V2873" s="31"/>
      <c r="W2873" s="31"/>
      <c r="X2873" s="31"/>
      <c r="Y2873" s="31"/>
      <c r="Z2873" s="31"/>
      <c r="AA2873" s="31"/>
      <c r="AB2873" s="31"/>
      <c r="AC2873" s="31"/>
      <c r="AD2873" s="31"/>
      <c r="AE2873" s="31"/>
      <c r="AF2873" s="31"/>
      <c r="AG2873" s="31"/>
      <c r="AH2873" s="31"/>
      <c r="AI2873" s="31"/>
      <c r="AJ2873" s="31"/>
      <c r="AK2873" s="31"/>
      <c r="AL2873" s="31"/>
      <c r="AM2873" s="31"/>
      <c r="AN2873" s="31"/>
      <c r="AQ2873" s="31"/>
      <c r="AR2873" s="31"/>
    </row>
    <row r="2874" spans="1:44" ht="30" customHeight="1" x14ac:dyDescent="0.3">
      <c r="A2874" s="29"/>
      <c r="B2874" s="29"/>
      <c r="C2874" s="29"/>
      <c r="D2874" s="29"/>
      <c r="E2874" s="29"/>
      <c r="F2874" s="29"/>
      <c r="G2874" s="29"/>
      <c r="H2874" s="29"/>
      <c r="I2874" s="29"/>
      <c r="J2874" s="29"/>
      <c r="K2874" s="31"/>
      <c r="L2874" s="31"/>
      <c r="M2874" s="31"/>
      <c r="N2874" s="31"/>
      <c r="O2874" s="31"/>
      <c r="P2874" s="31"/>
      <c r="Q2874" s="31"/>
      <c r="R2874" s="31"/>
      <c r="S2874" s="31"/>
      <c r="T2874" s="31"/>
      <c r="U2874" s="31"/>
      <c r="V2874" s="31"/>
      <c r="W2874" s="31"/>
      <c r="X2874" s="31"/>
      <c r="Y2874" s="31"/>
      <c r="Z2874" s="31"/>
      <c r="AA2874" s="31"/>
      <c r="AB2874" s="31"/>
      <c r="AC2874" s="31"/>
      <c r="AD2874" s="31"/>
      <c r="AE2874" s="31"/>
      <c r="AF2874" s="31"/>
      <c r="AG2874" s="31"/>
      <c r="AH2874" s="31"/>
      <c r="AI2874" s="31"/>
      <c r="AJ2874" s="31"/>
      <c r="AK2874" s="31"/>
      <c r="AL2874" s="31"/>
      <c r="AM2874" s="31"/>
      <c r="AN2874" s="31"/>
      <c r="AQ2874" s="31"/>
      <c r="AR2874" s="31"/>
    </row>
    <row r="2875" spans="1:44" ht="30" customHeight="1" x14ac:dyDescent="0.3">
      <c r="A2875" s="29"/>
      <c r="B2875" s="29"/>
      <c r="C2875" s="29"/>
      <c r="D2875" s="29"/>
      <c r="E2875" s="29"/>
      <c r="F2875" s="29"/>
      <c r="G2875" s="29"/>
      <c r="H2875" s="29"/>
      <c r="I2875" s="29"/>
      <c r="J2875" s="29"/>
      <c r="K2875" s="31"/>
      <c r="L2875" s="31"/>
      <c r="M2875" s="31"/>
      <c r="N2875" s="31"/>
      <c r="O2875" s="31"/>
      <c r="P2875" s="31"/>
      <c r="Q2875" s="31"/>
      <c r="R2875" s="31"/>
      <c r="S2875" s="31"/>
      <c r="T2875" s="31"/>
      <c r="U2875" s="31"/>
      <c r="V2875" s="31"/>
      <c r="W2875" s="31"/>
      <c r="X2875" s="31"/>
      <c r="Y2875" s="31"/>
      <c r="Z2875" s="31"/>
      <c r="AA2875" s="31"/>
      <c r="AB2875" s="31"/>
      <c r="AC2875" s="31"/>
      <c r="AD2875" s="31"/>
      <c r="AE2875" s="31"/>
      <c r="AF2875" s="31"/>
      <c r="AG2875" s="31"/>
      <c r="AH2875" s="31"/>
      <c r="AI2875" s="31"/>
      <c r="AJ2875" s="31"/>
      <c r="AK2875" s="31"/>
      <c r="AL2875" s="31"/>
      <c r="AM2875" s="31"/>
      <c r="AN2875" s="31"/>
      <c r="AQ2875" s="31"/>
      <c r="AR2875" s="31"/>
    </row>
    <row r="2876" spans="1:44" ht="30" customHeight="1" x14ac:dyDescent="0.3">
      <c r="A2876" s="29"/>
      <c r="B2876" s="29"/>
      <c r="C2876" s="29"/>
      <c r="D2876" s="29"/>
      <c r="E2876" s="29"/>
      <c r="F2876" s="29"/>
      <c r="G2876" s="29"/>
      <c r="H2876" s="29"/>
      <c r="I2876" s="29"/>
      <c r="J2876" s="29"/>
      <c r="K2876" s="31"/>
      <c r="L2876" s="31"/>
      <c r="M2876" s="31"/>
      <c r="N2876" s="31"/>
      <c r="O2876" s="31"/>
      <c r="P2876" s="31"/>
      <c r="Q2876" s="31"/>
      <c r="R2876" s="31"/>
      <c r="S2876" s="31"/>
      <c r="T2876" s="31"/>
      <c r="U2876" s="31"/>
      <c r="V2876" s="31"/>
      <c r="W2876" s="31"/>
      <c r="X2876" s="31"/>
      <c r="Y2876" s="31"/>
      <c r="Z2876" s="31"/>
      <c r="AA2876" s="31"/>
      <c r="AB2876" s="31"/>
      <c r="AC2876" s="31"/>
      <c r="AD2876" s="31"/>
      <c r="AE2876" s="31"/>
      <c r="AF2876" s="31"/>
      <c r="AG2876" s="31"/>
      <c r="AH2876" s="31"/>
      <c r="AI2876" s="31"/>
      <c r="AJ2876" s="31"/>
      <c r="AK2876" s="31"/>
      <c r="AL2876" s="31"/>
      <c r="AM2876" s="31"/>
      <c r="AN2876" s="31"/>
      <c r="AQ2876" s="31"/>
      <c r="AR2876" s="31"/>
    </row>
    <row r="2877" spans="1:44" ht="30" customHeight="1" x14ac:dyDescent="0.3">
      <c r="A2877" s="29"/>
      <c r="B2877" s="29"/>
      <c r="C2877" s="29"/>
      <c r="D2877" s="29"/>
      <c r="E2877" s="29"/>
      <c r="F2877" s="29"/>
      <c r="G2877" s="29"/>
      <c r="H2877" s="29"/>
      <c r="I2877" s="29"/>
      <c r="J2877" s="29"/>
      <c r="K2877" s="31"/>
      <c r="L2877" s="31"/>
      <c r="M2877" s="31"/>
      <c r="N2877" s="31"/>
      <c r="O2877" s="31"/>
      <c r="P2877" s="31"/>
      <c r="Q2877" s="31"/>
      <c r="R2877" s="31"/>
      <c r="S2877" s="31"/>
      <c r="T2877" s="31"/>
      <c r="U2877" s="31"/>
      <c r="V2877" s="31"/>
      <c r="W2877" s="31"/>
      <c r="X2877" s="31"/>
      <c r="Y2877" s="31"/>
      <c r="Z2877" s="31"/>
      <c r="AA2877" s="31"/>
      <c r="AB2877" s="31"/>
      <c r="AC2877" s="31"/>
      <c r="AD2877" s="31"/>
      <c r="AE2877" s="31"/>
      <c r="AF2877" s="31"/>
      <c r="AG2877" s="31"/>
      <c r="AH2877" s="31"/>
      <c r="AI2877" s="31"/>
      <c r="AJ2877" s="31"/>
      <c r="AK2877" s="31"/>
      <c r="AL2877" s="31"/>
      <c r="AM2877" s="31"/>
      <c r="AN2877" s="31"/>
      <c r="AQ2877" s="31"/>
      <c r="AR2877" s="31"/>
    </row>
    <row r="2878" spans="1:44" ht="37.5" customHeight="1" x14ac:dyDescent="0.3">
      <c r="A2878" s="29"/>
      <c r="B2878" s="29"/>
      <c r="C2878" s="29"/>
      <c r="D2878" s="29"/>
      <c r="E2878" s="29"/>
      <c r="F2878" s="29"/>
      <c r="G2878" s="29"/>
      <c r="H2878" s="29"/>
      <c r="I2878" s="29"/>
      <c r="J2878" s="29"/>
      <c r="K2878" s="31"/>
      <c r="L2878" s="31"/>
      <c r="M2878" s="31"/>
      <c r="N2878" s="31"/>
      <c r="O2878" s="31"/>
      <c r="P2878" s="31"/>
      <c r="Q2878" s="31"/>
      <c r="R2878" s="31"/>
      <c r="S2878" s="31"/>
      <c r="T2878" s="31"/>
      <c r="U2878" s="31"/>
      <c r="V2878" s="31"/>
      <c r="W2878" s="31"/>
      <c r="X2878" s="31"/>
      <c r="Y2878" s="31"/>
      <c r="Z2878" s="31"/>
      <c r="AA2878" s="31"/>
      <c r="AB2878" s="31"/>
      <c r="AC2878" s="31"/>
      <c r="AD2878" s="31"/>
      <c r="AE2878" s="31"/>
      <c r="AF2878" s="31"/>
      <c r="AG2878" s="31"/>
      <c r="AH2878" s="31"/>
      <c r="AI2878" s="31"/>
      <c r="AJ2878" s="31"/>
      <c r="AK2878" s="31"/>
      <c r="AL2878" s="31"/>
      <c r="AM2878" s="31"/>
      <c r="AN2878" s="31"/>
    </row>
    <row r="2879" spans="1:44" ht="30" customHeight="1" x14ac:dyDescent="0.3">
      <c r="A2879" s="30"/>
      <c r="B2879" s="30"/>
      <c r="C2879" s="30"/>
      <c r="D2879" s="30"/>
      <c r="E2879" s="30"/>
      <c r="F2879" s="30"/>
      <c r="G2879" s="30"/>
      <c r="H2879" s="30"/>
      <c r="I2879" s="30"/>
      <c r="J2879" s="29"/>
      <c r="K2879" s="31"/>
      <c r="L2879" s="31"/>
      <c r="M2879" s="31"/>
      <c r="N2879" s="31"/>
      <c r="O2879" s="31"/>
      <c r="P2879" s="31"/>
      <c r="Q2879" s="31"/>
      <c r="R2879" s="31"/>
      <c r="S2879" s="31"/>
      <c r="T2879" s="31"/>
      <c r="U2879" s="31"/>
      <c r="V2879" s="31"/>
      <c r="W2879" s="31"/>
      <c r="X2879" s="31"/>
      <c r="Y2879" s="31"/>
      <c r="Z2879" s="31"/>
      <c r="AA2879" s="31"/>
      <c r="AB2879" s="31"/>
      <c r="AC2879" s="31"/>
      <c r="AD2879" s="31"/>
      <c r="AE2879" s="31"/>
      <c r="AF2879" s="31"/>
      <c r="AG2879" s="31"/>
      <c r="AH2879" s="31"/>
      <c r="AI2879" s="31"/>
      <c r="AJ2879" s="31"/>
      <c r="AK2879" s="31"/>
      <c r="AL2879" s="31"/>
      <c r="AM2879" s="31"/>
      <c r="AN2879" s="31"/>
    </row>
    <row r="2880" spans="1:44" ht="30" customHeight="1" x14ac:dyDescent="0.3">
      <c r="A2880" s="30"/>
      <c r="B2880" s="30"/>
      <c r="C2880" s="30"/>
      <c r="D2880" s="30"/>
      <c r="E2880" s="30"/>
      <c r="F2880" s="30"/>
      <c r="G2880" s="30"/>
      <c r="H2880" s="30"/>
      <c r="I2880" s="30"/>
      <c r="J2880" s="29"/>
      <c r="K2880" s="31"/>
      <c r="L2880" s="31"/>
      <c r="M2880" s="31"/>
      <c r="N2880" s="31"/>
      <c r="O2880" s="31"/>
      <c r="P2880" s="31"/>
      <c r="Q2880" s="31"/>
      <c r="R2880" s="31"/>
      <c r="S2880" s="31"/>
      <c r="T2880" s="31"/>
      <c r="U2880" s="31"/>
      <c r="V2880" s="31"/>
      <c r="W2880" s="31"/>
      <c r="X2880" s="31"/>
      <c r="Y2880" s="31"/>
      <c r="Z2880" s="31"/>
      <c r="AA2880" s="31"/>
      <c r="AB2880" s="31"/>
      <c r="AC2880" s="31"/>
      <c r="AD2880" s="31"/>
      <c r="AE2880" s="31"/>
      <c r="AF2880" s="31"/>
      <c r="AG2880" s="31"/>
      <c r="AH2880" s="31"/>
      <c r="AI2880" s="31"/>
      <c r="AJ2880" s="31"/>
      <c r="AK2880" s="31"/>
      <c r="AL2880" s="31"/>
      <c r="AM2880" s="31"/>
      <c r="AN2880" s="31"/>
    </row>
    <row r="2881" spans="1:44" ht="30" customHeight="1" x14ac:dyDescent="0.3">
      <c r="A2881" s="30"/>
      <c r="B2881" s="30"/>
      <c r="C2881" s="30"/>
      <c r="D2881" s="30"/>
      <c r="E2881" s="30"/>
      <c r="F2881" s="30"/>
      <c r="G2881" s="30"/>
      <c r="H2881" s="30"/>
      <c r="I2881" s="30"/>
      <c r="J2881" s="29"/>
      <c r="K2881" s="31"/>
      <c r="L2881" s="31"/>
      <c r="M2881" s="31"/>
      <c r="N2881" s="31"/>
      <c r="O2881" s="31"/>
      <c r="P2881" s="31"/>
      <c r="Q2881" s="31"/>
      <c r="R2881" s="31"/>
      <c r="S2881" s="31"/>
      <c r="T2881" s="31"/>
      <c r="U2881" s="31"/>
      <c r="V2881" s="31"/>
      <c r="W2881" s="31"/>
      <c r="X2881" s="31"/>
      <c r="Y2881" s="31"/>
      <c r="Z2881" s="31"/>
      <c r="AA2881" s="31"/>
      <c r="AB2881" s="31"/>
      <c r="AC2881" s="31"/>
      <c r="AD2881" s="31"/>
      <c r="AE2881" s="31"/>
      <c r="AF2881" s="31"/>
      <c r="AG2881" s="31"/>
      <c r="AH2881" s="31"/>
      <c r="AI2881" s="31"/>
      <c r="AJ2881" s="31"/>
      <c r="AK2881" s="31"/>
      <c r="AL2881" s="31"/>
      <c r="AM2881" s="31"/>
      <c r="AN2881" s="31"/>
    </row>
    <row r="2882" spans="1:44" ht="30" customHeight="1" x14ac:dyDescent="0.3">
      <c r="A2882" s="30"/>
      <c r="B2882" s="30"/>
      <c r="C2882" s="30"/>
      <c r="D2882" s="30"/>
      <c r="E2882" s="30"/>
      <c r="F2882" s="30"/>
      <c r="G2882" s="30"/>
      <c r="H2882" s="30"/>
      <c r="I2882" s="30"/>
      <c r="J2882" s="29"/>
      <c r="K2882" s="31"/>
      <c r="L2882" s="31"/>
      <c r="M2882" s="31"/>
      <c r="N2882" s="31"/>
      <c r="O2882" s="31"/>
      <c r="P2882" s="31"/>
      <c r="Q2882" s="31"/>
      <c r="R2882" s="31"/>
      <c r="S2882" s="31"/>
      <c r="T2882" s="31"/>
      <c r="U2882" s="31"/>
      <c r="V2882" s="31"/>
      <c r="W2882" s="31"/>
      <c r="X2882" s="31"/>
      <c r="Y2882" s="31"/>
      <c r="Z2882" s="31"/>
      <c r="AA2882" s="31"/>
      <c r="AB2882" s="31"/>
      <c r="AC2882" s="31"/>
      <c r="AD2882" s="31"/>
      <c r="AE2882" s="31"/>
      <c r="AF2882" s="31"/>
      <c r="AG2882" s="31"/>
      <c r="AH2882" s="31"/>
      <c r="AI2882" s="31"/>
      <c r="AJ2882" s="31"/>
      <c r="AK2882" s="31"/>
      <c r="AL2882" s="31"/>
      <c r="AM2882" s="31"/>
      <c r="AN2882" s="31"/>
    </row>
    <row r="2883" spans="1:44" ht="30" customHeight="1" x14ac:dyDescent="0.3">
      <c r="A2883" s="30"/>
      <c r="B2883" s="30"/>
      <c r="C2883" s="30"/>
      <c r="D2883" s="30"/>
      <c r="E2883" s="30"/>
      <c r="F2883" s="30"/>
      <c r="G2883" s="30"/>
      <c r="H2883" s="30"/>
      <c r="I2883" s="30"/>
      <c r="J2883" s="29"/>
      <c r="K2883" s="31"/>
      <c r="L2883" s="31"/>
      <c r="M2883" s="31"/>
      <c r="N2883" s="31"/>
      <c r="O2883" s="31"/>
      <c r="P2883" s="31"/>
      <c r="Q2883" s="31"/>
      <c r="R2883" s="31"/>
      <c r="S2883" s="31"/>
      <c r="T2883" s="31"/>
      <c r="U2883" s="31"/>
      <c r="V2883" s="31"/>
      <c r="W2883" s="31"/>
      <c r="X2883" s="31"/>
      <c r="Y2883" s="31"/>
      <c r="Z2883" s="31"/>
      <c r="AA2883" s="31"/>
      <c r="AB2883" s="31"/>
      <c r="AC2883" s="31"/>
      <c r="AD2883" s="31"/>
      <c r="AE2883" s="31"/>
      <c r="AF2883" s="31"/>
      <c r="AG2883" s="31"/>
      <c r="AH2883" s="31"/>
      <c r="AI2883" s="31"/>
      <c r="AJ2883" s="31"/>
      <c r="AK2883" s="31"/>
      <c r="AL2883" s="31"/>
      <c r="AM2883" s="31"/>
      <c r="AN2883" s="31"/>
    </row>
    <row r="2884" spans="1:44" ht="30" customHeight="1" x14ac:dyDescent="0.3">
      <c r="A2884" s="30"/>
      <c r="B2884" s="30"/>
      <c r="C2884" s="30"/>
      <c r="D2884" s="30"/>
      <c r="E2884" s="30"/>
      <c r="F2884" s="30"/>
      <c r="G2884" s="30"/>
      <c r="H2884" s="30"/>
      <c r="I2884" s="30"/>
      <c r="J2884" s="29"/>
      <c r="K2884" s="31"/>
      <c r="L2884" s="31"/>
      <c r="M2884" s="31"/>
      <c r="N2884" s="31"/>
      <c r="O2884" s="31"/>
      <c r="P2884" s="31"/>
      <c r="Q2884" s="31"/>
      <c r="R2884" s="31"/>
      <c r="S2884" s="31"/>
      <c r="T2884" s="31"/>
      <c r="U2884" s="31"/>
      <c r="V2884" s="31"/>
      <c r="W2884" s="31"/>
      <c r="X2884" s="31"/>
      <c r="Y2884" s="31"/>
      <c r="Z2884" s="31"/>
      <c r="AA2884" s="31"/>
      <c r="AB2884" s="31"/>
      <c r="AC2884" s="31"/>
      <c r="AD2884" s="31"/>
      <c r="AE2884" s="31"/>
      <c r="AF2884" s="31"/>
      <c r="AG2884" s="31"/>
      <c r="AH2884" s="31"/>
      <c r="AI2884" s="31"/>
      <c r="AJ2884" s="31"/>
      <c r="AK2884" s="31"/>
      <c r="AL2884" s="31"/>
      <c r="AM2884" s="31"/>
      <c r="AN2884" s="31"/>
    </row>
    <row r="2885" spans="1:44" ht="30" customHeight="1" x14ac:dyDescent="0.3">
      <c r="A2885" s="29"/>
      <c r="B2885" s="29"/>
      <c r="C2885" s="29"/>
      <c r="D2885" s="29"/>
      <c r="E2885" s="29"/>
      <c r="F2885" s="29"/>
      <c r="G2885" s="29"/>
      <c r="H2885" s="29"/>
      <c r="I2885" s="29"/>
      <c r="J2885" s="29"/>
      <c r="K2885" s="31"/>
      <c r="L2885" s="31"/>
      <c r="M2885" s="31"/>
      <c r="N2885" s="31"/>
      <c r="O2885" s="31"/>
      <c r="P2885" s="31"/>
      <c r="Q2885" s="31"/>
      <c r="R2885" s="31"/>
      <c r="S2885" s="31"/>
      <c r="T2885" s="31"/>
      <c r="U2885" s="31"/>
      <c r="V2885" s="31"/>
      <c r="W2885" s="31"/>
      <c r="X2885" s="31"/>
      <c r="Y2885" s="31"/>
      <c r="Z2885" s="31"/>
      <c r="AA2885" s="31"/>
      <c r="AB2885" s="31"/>
      <c r="AC2885" s="31"/>
      <c r="AD2885" s="31"/>
      <c r="AE2885" s="31"/>
      <c r="AF2885" s="31"/>
      <c r="AG2885" s="31"/>
      <c r="AH2885" s="31"/>
      <c r="AI2885" s="31"/>
      <c r="AJ2885" s="31"/>
      <c r="AK2885" s="31"/>
      <c r="AL2885" s="31"/>
      <c r="AM2885" s="31"/>
      <c r="AN2885" s="31"/>
    </row>
    <row r="2886" spans="1:44" ht="66" customHeight="1" x14ac:dyDescent="0.3">
      <c r="A2886" s="29"/>
      <c r="B2886" s="29"/>
      <c r="C2886" s="29"/>
      <c r="D2886" s="29"/>
      <c r="E2886" s="29"/>
      <c r="F2886" s="29"/>
      <c r="G2886" s="29"/>
      <c r="H2886" s="29"/>
      <c r="I2886" s="29"/>
      <c r="J2886" s="29"/>
      <c r="K2886" s="31"/>
      <c r="L2886" s="31"/>
      <c r="M2886" s="31"/>
      <c r="N2886" s="31"/>
      <c r="O2886" s="31"/>
      <c r="P2886" s="31"/>
      <c r="Q2886" s="31"/>
      <c r="R2886" s="31"/>
      <c r="S2886" s="31"/>
      <c r="T2886" s="31"/>
      <c r="U2886" s="31"/>
      <c r="V2886" s="31"/>
      <c r="W2886" s="31"/>
      <c r="X2886" s="31"/>
      <c r="Y2886" s="31"/>
      <c r="Z2886" s="31"/>
      <c r="AA2886" s="31"/>
      <c r="AB2886" s="31"/>
      <c r="AC2886" s="31"/>
      <c r="AD2886" s="31"/>
      <c r="AE2886" s="31"/>
      <c r="AF2886" s="31"/>
      <c r="AG2886" s="31"/>
      <c r="AH2886" s="31"/>
      <c r="AI2886" s="31"/>
      <c r="AJ2886" s="31"/>
      <c r="AK2886" s="31"/>
      <c r="AL2886" s="31"/>
      <c r="AM2886" s="31"/>
      <c r="AN2886" s="31"/>
      <c r="AQ2886" s="31"/>
      <c r="AR2886" s="31"/>
    </row>
    <row r="2887" spans="1:44" ht="30" customHeight="1" x14ac:dyDescent="0.3">
      <c r="A2887" s="29"/>
      <c r="B2887" s="29"/>
      <c r="C2887" s="29"/>
      <c r="D2887" s="29"/>
      <c r="E2887" s="29"/>
      <c r="F2887" s="29"/>
      <c r="G2887" s="29"/>
      <c r="H2887" s="29"/>
      <c r="I2887" s="29"/>
      <c r="J2887" s="29"/>
      <c r="K2887" s="31"/>
      <c r="L2887" s="31"/>
      <c r="M2887" s="31"/>
      <c r="N2887" s="31"/>
      <c r="O2887" s="31"/>
      <c r="P2887" s="31"/>
      <c r="Q2887" s="31"/>
      <c r="R2887" s="31"/>
      <c r="S2887" s="31"/>
      <c r="T2887" s="31"/>
      <c r="U2887" s="31"/>
      <c r="V2887" s="31"/>
      <c r="W2887" s="31"/>
      <c r="X2887" s="31"/>
      <c r="Y2887" s="31"/>
      <c r="Z2887" s="31"/>
      <c r="AA2887" s="31"/>
      <c r="AB2887" s="31"/>
      <c r="AC2887" s="31"/>
      <c r="AD2887" s="31"/>
      <c r="AE2887" s="31"/>
      <c r="AF2887" s="31"/>
      <c r="AG2887" s="31"/>
      <c r="AH2887" s="31"/>
      <c r="AI2887" s="31"/>
      <c r="AJ2887" s="31"/>
      <c r="AK2887" s="31"/>
      <c r="AL2887" s="31"/>
      <c r="AM2887" s="31"/>
      <c r="AN2887" s="31"/>
      <c r="AQ2887" s="31"/>
      <c r="AR2887" s="31"/>
    </row>
    <row r="2888" spans="1:44" ht="30" customHeight="1" x14ac:dyDescent="0.3">
      <c r="A2888" s="29"/>
      <c r="B2888" s="29"/>
      <c r="C2888" s="29"/>
      <c r="D2888" s="29"/>
      <c r="E2888" s="29"/>
      <c r="F2888" s="29"/>
      <c r="G2888" s="29"/>
      <c r="H2888" s="29"/>
      <c r="I2888" s="29"/>
      <c r="J2888" s="29"/>
      <c r="K2888" s="31"/>
      <c r="L2888" s="31"/>
      <c r="M2888" s="31"/>
      <c r="N2888" s="31"/>
      <c r="O2888" s="31"/>
      <c r="P2888" s="31"/>
      <c r="Q2888" s="31"/>
      <c r="R2888" s="31"/>
      <c r="S2888" s="31"/>
      <c r="T2888" s="31"/>
      <c r="U2888" s="31"/>
      <c r="V2888" s="31"/>
      <c r="W2888" s="31"/>
      <c r="X2888" s="31"/>
      <c r="Y2888" s="31"/>
      <c r="Z2888" s="31"/>
      <c r="AA2888" s="31"/>
      <c r="AB2888" s="31"/>
      <c r="AC2888" s="31"/>
      <c r="AD2888" s="31"/>
      <c r="AE2888" s="31"/>
      <c r="AF2888" s="31"/>
      <c r="AG2888" s="31"/>
      <c r="AH2888" s="31"/>
      <c r="AI2888" s="31"/>
      <c r="AJ2888" s="31"/>
      <c r="AK2888" s="31"/>
      <c r="AL2888" s="31"/>
      <c r="AM2888" s="31"/>
      <c r="AN2888" s="31"/>
      <c r="AQ2888" s="31"/>
      <c r="AR2888" s="31"/>
    </row>
    <row r="2889" spans="1:44" ht="30" customHeight="1" x14ac:dyDescent="0.3">
      <c r="A2889" s="29"/>
      <c r="B2889" s="29"/>
      <c r="C2889" s="29"/>
      <c r="D2889" s="29"/>
      <c r="E2889" s="29"/>
      <c r="F2889" s="29"/>
      <c r="G2889" s="29"/>
      <c r="H2889" s="29"/>
      <c r="I2889" s="29"/>
      <c r="J2889" s="29"/>
      <c r="K2889" s="31"/>
      <c r="L2889" s="31"/>
      <c r="M2889" s="31"/>
      <c r="N2889" s="31"/>
      <c r="O2889" s="31"/>
      <c r="P2889" s="31"/>
      <c r="Q2889" s="31"/>
      <c r="R2889" s="31"/>
      <c r="S2889" s="31"/>
      <c r="T2889" s="31"/>
      <c r="U2889" s="31"/>
      <c r="V2889" s="31"/>
      <c r="W2889" s="31"/>
      <c r="X2889" s="31"/>
      <c r="Y2889" s="31"/>
      <c r="Z2889" s="31"/>
      <c r="AA2889" s="31"/>
      <c r="AB2889" s="31"/>
      <c r="AC2889" s="31"/>
      <c r="AD2889" s="31"/>
      <c r="AE2889" s="31"/>
      <c r="AF2889" s="31"/>
      <c r="AG2889" s="31"/>
      <c r="AH2889" s="31"/>
      <c r="AI2889" s="31"/>
      <c r="AJ2889" s="31"/>
      <c r="AK2889" s="31"/>
      <c r="AL2889" s="31"/>
      <c r="AM2889" s="31"/>
      <c r="AN2889" s="31"/>
      <c r="AQ2889" s="31"/>
      <c r="AR2889" s="31"/>
    </row>
    <row r="2890" spans="1:44" ht="30" customHeight="1" x14ac:dyDescent="0.3">
      <c r="A2890" s="29"/>
      <c r="B2890" s="29"/>
      <c r="C2890" s="29"/>
      <c r="D2890" s="29"/>
      <c r="E2890" s="29"/>
      <c r="F2890" s="29"/>
      <c r="G2890" s="29"/>
      <c r="H2890" s="29"/>
      <c r="I2890" s="29"/>
      <c r="J2890" s="29"/>
      <c r="K2890" s="31"/>
      <c r="L2890" s="31"/>
      <c r="M2890" s="31"/>
      <c r="N2890" s="31"/>
      <c r="O2890" s="31"/>
      <c r="P2890" s="31"/>
      <c r="Q2890" s="31"/>
      <c r="R2890" s="31"/>
      <c r="S2890" s="31"/>
      <c r="T2890" s="31"/>
      <c r="U2890" s="31"/>
      <c r="V2890" s="31"/>
      <c r="W2890" s="31"/>
      <c r="X2890" s="31"/>
      <c r="Y2890" s="31"/>
      <c r="Z2890" s="31"/>
      <c r="AA2890" s="31"/>
      <c r="AB2890" s="31"/>
      <c r="AC2890" s="31"/>
      <c r="AD2890" s="31"/>
      <c r="AE2890" s="31"/>
      <c r="AF2890" s="31"/>
      <c r="AG2890" s="31"/>
      <c r="AH2890" s="31"/>
      <c r="AI2890" s="31"/>
      <c r="AJ2890" s="31"/>
      <c r="AK2890" s="31"/>
      <c r="AL2890" s="31"/>
      <c r="AM2890" s="31"/>
      <c r="AN2890" s="31"/>
      <c r="AQ2890" s="31"/>
      <c r="AR2890" s="31"/>
    </row>
    <row r="2891" spans="1:44" ht="37.5" customHeight="1" x14ac:dyDescent="0.3">
      <c r="A2891" s="29"/>
      <c r="B2891" s="29"/>
      <c r="C2891" s="29"/>
      <c r="D2891" s="29"/>
      <c r="E2891" s="29"/>
      <c r="F2891" s="29"/>
      <c r="G2891" s="29"/>
      <c r="H2891" s="29"/>
      <c r="I2891" s="29"/>
      <c r="J2891" s="29"/>
      <c r="K2891" s="31"/>
      <c r="L2891" s="31"/>
      <c r="M2891" s="31"/>
      <c r="N2891" s="31"/>
      <c r="O2891" s="31"/>
      <c r="P2891" s="31"/>
      <c r="Q2891" s="31"/>
      <c r="R2891" s="31"/>
      <c r="S2891" s="31"/>
      <c r="T2891" s="31"/>
      <c r="U2891" s="31"/>
      <c r="V2891" s="31"/>
      <c r="W2891" s="31"/>
      <c r="X2891" s="31"/>
      <c r="Y2891" s="31"/>
      <c r="Z2891" s="31"/>
      <c r="AA2891" s="31"/>
      <c r="AB2891" s="31"/>
      <c r="AC2891" s="31"/>
      <c r="AD2891" s="31"/>
      <c r="AE2891" s="31"/>
      <c r="AF2891" s="31"/>
      <c r="AG2891" s="31"/>
      <c r="AH2891" s="31"/>
      <c r="AI2891" s="31"/>
      <c r="AJ2891" s="31"/>
      <c r="AK2891" s="31"/>
      <c r="AL2891" s="31"/>
      <c r="AM2891" s="31"/>
      <c r="AN2891" s="31"/>
      <c r="AQ2891" s="31"/>
      <c r="AR2891" s="31"/>
    </row>
    <row r="2892" spans="1:44" ht="30" customHeight="1" x14ac:dyDescent="0.3">
      <c r="A2892" s="30"/>
      <c r="B2892" s="30"/>
      <c r="C2892" s="29"/>
      <c r="D2892" s="29"/>
      <c r="E2892" s="29"/>
      <c r="F2892" s="29"/>
      <c r="G2892" s="29"/>
      <c r="H2892" s="29"/>
      <c r="I2892" s="29"/>
      <c r="J2892" s="29"/>
      <c r="K2892" s="31"/>
      <c r="L2892" s="31"/>
      <c r="M2892" s="31"/>
      <c r="N2892" s="31"/>
      <c r="O2892" s="31"/>
      <c r="P2892" s="31"/>
      <c r="Q2892" s="31"/>
      <c r="R2892" s="31"/>
      <c r="S2892" s="31"/>
      <c r="T2892" s="31"/>
      <c r="U2892" s="31"/>
      <c r="V2892" s="31"/>
      <c r="W2892" s="31"/>
      <c r="X2892" s="31"/>
      <c r="Y2892" s="31"/>
      <c r="Z2892" s="31"/>
      <c r="AA2892" s="31"/>
      <c r="AB2892" s="31"/>
      <c r="AC2892" s="31"/>
      <c r="AD2892" s="31"/>
      <c r="AE2892" s="31"/>
      <c r="AF2892" s="31"/>
      <c r="AG2892" s="31"/>
      <c r="AH2892" s="31"/>
      <c r="AI2892" s="31"/>
      <c r="AJ2892" s="31"/>
      <c r="AK2892" s="31"/>
      <c r="AL2892" s="31"/>
      <c r="AM2892" s="31"/>
      <c r="AN2892" s="31"/>
      <c r="AQ2892" s="31"/>
      <c r="AR2892" s="31"/>
    </row>
    <row r="2893" spans="1:44" ht="30" customHeight="1" x14ac:dyDescent="0.3">
      <c r="A2893" s="30"/>
      <c r="B2893" s="30"/>
      <c r="C2893" s="29"/>
      <c r="D2893" s="29"/>
      <c r="E2893" s="29"/>
      <c r="F2893" s="29"/>
      <c r="G2893" s="29"/>
      <c r="H2893" s="29"/>
      <c r="I2893" s="29"/>
      <c r="J2893" s="29"/>
      <c r="K2893" s="31"/>
      <c r="L2893" s="31"/>
      <c r="M2893" s="31"/>
      <c r="N2893" s="31"/>
      <c r="O2893" s="31"/>
      <c r="P2893" s="31"/>
      <c r="Q2893" s="31"/>
      <c r="R2893" s="31"/>
      <c r="S2893" s="31"/>
      <c r="T2893" s="31"/>
      <c r="U2893" s="31"/>
      <c r="V2893" s="31"/>
      <c r="W2893" s="31"/>
      <c r="X2893" s="31"/>
      <c r="Y2893" s="31"/>
      <c r="Z2893" s="31"/>
      <c r="AA2893" s="31"/>
      <c r="AB2893" s="31"/>
      <c r="AC2893" s="31"/>
      <c r="AD2893" s="31"/>
      <c r="AE2893" s="31"/>
      <c r="AF2893" s="31"/>
      <c r="AG2893" s="31"/>
      <c r="AH2893" s="31"/>
      <c r="AI2893" s="31"/>
      <c r="AJ2893" s="31"/>
      <c r="AK2893" s="31"/>
      <c r="AL2893" s="31"/>
      <c r="AM2893" s="31"/>
      <c r="AN2893" s="31"/>
      <c r="AQ2893" s="31"/>
      <c r="AR2893" s="31"/>
    </row>
    <row r="2894" spans="1:44" ht="30" customHeight="1" x14ac:dyDescent="0.3">
      <c r="A2894" s="30"/>
      <c r="B2894" s="30"/>
      <c r="C2894" s="29"/>
      <c r="D2894" s="29"/>
      <c r="E2894" s="29"/>
      <c r="F2894" s="29"/>
      <c r="G2894" s="29"/>
      <c r="H2894" s="29"/>
      <c r="I2894" s="29"/>
      <c r="J2894" s="29"/>
      <c r="K2894" s="31"/>
      <c r="L2894" s="31"/>
      <c r="M2894" s="31"/>
      <c r="N2894" s="31"/>
      <c r="O2894" s="31"/>
      <c r="P2894" s="31"/>
      <c r="Q2894" s="31"/>
      <c r="R2894" s="31"/>
      <c r="S2894" s="31"/>
      <c r="T2894" s="31"/>
      <c r="U2894" s="31"/>
      <c r="V2894" s="31"/>
      <c r="W2894" s="31"/>
      <c r="X2894" s="31"/>
      <c r="Y2894" s="31"/>
      <c r="Z2894" s="31"/>
      <c r="AA2894" s="31"/>
      <c r="AB2894" s="31"/>
      <c r="AC2894" s="31"/>
      <c r="AD2894" s="31"/>
      <c r="AE2894" s="31"/>
      <c r="AF2894" s="31"/>
      <c r="AG2894" s="31"/>
      <c r="AH2894" s="31"/>
      <c r="AI2894" s="31"/>
      <c r="AJ2894" s="31"/>
      <c r="AK2894" s="31"/>
      <c r="AL2894" s="31"/>
      <c r="AM2894" s="31"/>
      <c r="AN2894" s="31"/>
      <c r="AQ2894" s="31"/>
      <c r="AR2894" s="31"/>
    </row>
    <row r="2895" spans="1:44" ht="30" customHeight="1" x14ac:dyDescent="0.3">
      <c r="A2895" s="30"/>
      <c r="B2895" s="30"/>
      <c r="C2895" s="29"/>
      <c r="D2895" s="29"/>
      <c r="E2895" s="29"/>
      <c r="F2895" s="29"/>
      <c r="G2895" s="29"/>
      <c r="H2895" s="29"/>
      <c r="I2895" s="29"/>
      <c r="J2895" s="29"/>
      <c r="K2895" s="31"/>
      <c r="L2895" s="31"/>
      <c r="M2895" s="31"/>
      <c r="N2895" s="31"/>
      <c r="O2895" s="31"/>
      <c r="P2895" s="31"/>
      <c r="Q2895" s="31"/>
      <c r="R2895" s="31"/>
      <c r="S2895" s="31"/>
      <c r="T2895" s="31"/>
      <c r="U2895" s="31"/>
      <c r="V2895" s="31"/>
      <c r="W2895" s="31"/>
      <c r="X2895" s="31"/>
      <c r="Y2895" s="31"/>
      <c r="Z2895" s="31"/>
      <c r="AA2895" s="31"/>
      <c r="AB2895" s="31"/>
      <c r="AC2895" s="31"/>
      <c r="AD2895" s="31"/>
      <c r="AE2895" s="31"/>
      <c r="AF2895" s="31"/>
      <c r="AG2895" s="31"/>
      <c r="AH2895" s="31"/>
      <c r="AI2895" s="31"/>
      <c r="AJ2895" s="31"/>
      <c r="AK2895" s="31"/>
      <c r="AL2895" s="31"/>
      <c r="AM2895" s="31"/>
      <c r="AN2895" s="31"/>
      <c r="AQ2895" s="31"/>
      <c r="AR2895" s="31"/>
    </row>
    <row r="2896" spans="1:44" ht="30" customHeight="1" x14ac:dyDescent="0.3">
      <c r="A2896" s="30"/>
      <c r="B2896" s="30"/>
      <c r="C2896" s="29"/>
      <c r="D2896" s="29"/>
      <c r="E2896" s="29"/>
      <c r="F2896" s="29"/>
      <c r="G2896" s="29"/>
      <c r="H2896" s="29"/>
      <c r="I2896" s="29"/>
      <c r="J2896" s="29"/>
      <c r="K2896" s="31"/>
      <c r="L2896" s="31"/>
      <c r="M2896" s="31"/>
      <c r="N2896" s="31"/>
      <c r="O2896" s="31"/>
      <c r="P2896" s="31"/>
      <c r="Q2896" s="31"/>
      <c r="R2896" s="31"/>
      <c r="S2896" s="31"/>
      <c r="T2896" s="31"/>
      <c r="U2896" s="31"/>
      <c r="V2896" s="31"/>
      <c r="W2896" s="31"/>
      <c r="X2896" s="31"/>
      <c r="Y2896" s="31"/>
      <c r="Z2896" s="31"/>
      <c r="AA2896" s="31"/>
      <c r="AB2896" s="31"/>
      <c r="AC2896" s="31"/>
      <c r="AD2896" s="31"/>
      <c r="AE2896" s="31"/>
      <c r="AF2896" s="31"/>
      <c r="AG2896" s="31"/>
      <c r="AH2896" s="31"/>
      <c r="AI2896" s="31"/>
      <c r="AJ2896" s="31"/>
      <c r="AK2896" s="31"/>
      <c r="AL2896" s="31"/>
      <c r="AM2896" s="31"/>
      <c r="AN2896" s="31"/>
      <c r="AQ2896" s="31"/>
      <c r="AR2896" s="31"/>
    </row>
    <row r="2897" spans="1:44" ht="30" customHeight="1" x14ac:dyDescent="0.3">
      <c r="A2897" s="30"/>
      <c r="B2897" s="30"/>
      <c r="C2897" s="29"/>
      <c r="D2897" s="29"/>
      <c r="E2897" s="29"/>
      <c r="F2897" s="29"/>
      <c r="G2897" s="29"/>
      <c r="H2897" s="29"/>
      <c r="I2897" s="29"/>
      <c r="J2897" s="29"/>
      <c r="K2897" s="31"/>
      <c r="L2897" s="31"/>
      <c r="M2897" s="31"/>
      <c r="N2897" s="31"/>
      <c r="O2897" s="31"/>
      <c r="P2897" s="31"/>
      <c r="Q2897" s="31"/>
      <c r="R2897" s="31"/>
      <c r="S2897" s="31"/>
      <c r="T2897" s="31"/>
      <c r="U2897" s="31"/>
      <c r="V2897" s="31"/>
      <c r="W2897" s="31"/>
      <c r="X2897" s="31"/>
      <c r="Y2897" s="31"/>
      <c r="Z2897" s="31"/>
      <c r="AA2897" s="31"/>
      <c r="AB2897" s="31"/>
      <c r="AC2897" s="31"/>
      <c r="AD2897" s="31"/>
      <c r="AE2897" s="31"/>
      <c r="AF2897" s="31"/>
      <c r="AG2897" s="31"/>
      <c r="AH2897" s="31"/>
      <c r="AI2897" s="31"/>
      <c r="AJ2897" s="31"/>
      <c r="AK2897" s="31"/>
      <c r="AL2897" s="31"/>
      <c r="AM2897" s="31"/>
      <c r="AN2897" s="31"/>
      <c r="AQ2897" s="31"/>
      <c r="AR2897" s="31"/>
    </row>
    <row r="2898" spans="1:44" ht="30" customHeight="1" x14ac:dyDescent="0.3">
      <c r="A2898" s="29"/>
      <c r="B2898" s="29"/>
      <c r="C2898" s="29"/>
      <c r="D2898" s="29"/>
      <c r="E2898" s="29"/>
      <c r="F2898" s="29"/>
      <c r="G2898" s="29"/>
      <c r="H2898" s="29"/>
      <c r="I2898" s="29"/>
      <c r="J2898" s="29"/>
      <c r="K2898" s="31"/>
      <c r="L2898" s="31"/>
      <c r="M2898" s="31"/>
      <c r="N2898" s="31"/>
      <c r="O2898" s="31"/>
      <c r="P2898" s="31"/>
      <c r="Q2898" s="31"/>
      <c r="R2898" s="31"/>
      <c r="S2898" s="31"/>
      <c r="T2898" s="31"/>
      <c r="U2898" s="31"/>
      <c r="V2898" s="31"/>
      <c r="W2898" s="31"/>
      <c r="X2898" s="31"/>
      <c r="Y2898" s="31"/>
      <c r="Z2898" s="31"/>
      <c r="AA2898" s="31"/>
      <c r="AB2898" s="31"/>
      <c r="AC2898" s="31"/>
      <c r="AD2898" s="31"/>
      <c r="AE2898" s="31"/>
      <c r="AF2898" s="31"/>
      <c r="AG2898" s="31"/>
      <c r="AH2898" s="31"/>
      <c r="AI2898" s="31"/>
      <c r="AJ2898" s="31"/>
      <c r="AK2898" s="31"/>
      <c r="AL2898" s="31"/>
      <c r="AM2898" s="31"/>
      <c r="AN2898" s="31"/>
      <c r="AQ2898" s="31"/>
      <c r="AR2898" s="31"/>
    </row>
    <row r="2899" spans="1:44" ht="45" customHeight="1" x14ac:dyDescent="0.3">
      <c r="A2899" s="29"/>
      <c r="B2899" s="29"/>
      <c r="C2899" s="29"/>
      <c r="D2899" s="29"/>
      <c r="E2899" s="29"/>
      <c r="F2899" s="29"/>
      <c r="G2899" s="29"/>
      <c r="H2899" s="29"/>
      <c r="I2899" s="29"/>
      <c r="J2899" s="29"/>
      <c r="K2899" s="31"/>
      <c r="L2899" s="31"/>
      <c r="M2899" s="31"/>
      <c r="N2899" s="31"/>
      <c r="O2899" s="31"/>
      <c r="P2899" s="31"/>
      <c r="Q2899" s="31"/>
      <c r="R2899" s="31"/>
      <c r="S2899" s="31"/>
      <c r="T2899" s="31"/>
      <c r="U2899" s="31"/>
      <c r="V2899" s="31"/>
      <c r="W2899" s="31"/>
      <c r="X2899" s="31"/>
      <c r="Y2899" s="31"/>
      <c r="Z2899" s="31"/>
      <c r="AA2899" s="31"/>
      <c r="AB2899" s="31"/>
      <c r="AC2899" s="31"/>
      <c r="AD2899" s="31"/>
      <c r="AE2899" s="31"/>
      <c r="AF2899" s="31"/>
      <c r="AG2899" s="31"/>
      <c r="AH2899" s="31"/>
      <c r="AI2899" s="31"/>
      <c r="AJ2899" s="31"/>
      <c r="AK2899" s="31"/>
      <c r="AL2899" s="31"/>
      <c r="AM2899" s="31"/>
      <c r="AN2899" s="31"/>
      <c r="AQ2899" s="31"/>
      <c r="AR2899" s="31"/>
    </row>
    <row r="2900" spans="1:44" ht="30" customHeight="1" x14ac:dyDescent="0.3">
      <c r="A2900" s="29"/>
      <c r="B2900" s="29"/>
      <c r="C2900" s="29"/>
      <c r="D2900" s="29"/>
      <c r="E2900" s="29"/>
      <c r="F2900" s="29"/>
      <c r="G2900" s="29"/>
      <c r="H2900" s="29"/>
      <c r="I2900" s="29"/>
      <c r="J2900" s="29"/>
      <c r="K2900" s="31"/>
      <c r="L2900" s="31"/>
      <c r="M2900" s="31"/>
      <c r="N2900" s="31"/>
      <c r="O2900" s="31"/>
      <c r="P2900" s="31"/>
      <c r="Q2900" s="31"/>
      <c r="R2900" s="31"/>
      <c r="S2900" s="31"/>
      <c r="T2900" s="31"/>
      <c r="U2900" s="31"/>
      <c r="V2900" s="31"/>
      <c r="W2900" s="31"/>
      <c r="X2900" s="31"/>
      <c r="Y2900" s="31"/>
      <c r="Z2900" s="31"/>
      <c r="AA2900" s="31"/>
      <c r="AB2900" s="31"/>
      <c r="AC2900" s="31"/>
      <c r="AD2900" s="31"/>
      <c r="AE2900" s="31"/>
      <c r="AF2900" s="31"/>
      <c r="AG2900" s="31"/>
      <c r="AH2900" s="31"/>
      <c r="AI2900" s="31"/>
      <c r="AJ2900" s="31"/>
      <c r="AK2900" s="31"/>
      <c r="AL2900" s="31"/>
      <c r="AM2900" s="31"/>
      <c r="AN2900" s="31"/>
      <c r="AQ2900" s="31"/>
      <c r="AR2900" s="31"/>
    </row>
    <row r="2901" spans="1:44" ht="30" customHeight="1" x14ac:dyDescent="0.3">
      <c r="A2901" s="29"/>
      <c r="B2901" s="29"/>
      <c r="C2901" s="29"/>
      <c r="D2901" s="29"/>
      <c r="E2901" s="29"/>
      <c r="F2901" s="29"/>
      <c r="G2901" s="29"/>
      <c r="H2901" s="29"/>
      <c r="I2901" s="29"/>
      <c r="J2901" s="29"/>
      <c r="K2901" s="31"/>
      <c r="L2901" s="31"/>
      <c r="M2901" s="31"/>
      <c r="N2901" s="31"/>
      <c r="O2901" s="31"/>
      <c r="P2901" s="31"/>
      <c r="Q2901" s="31"/>
      <c r="R2901" s="31"/>
      <c r="S2901" s="31"/>
      <c r="T2901" s="31"/>
      <c r="U2901" s="31"/>
      <c r="V2901" s="31"/>
      <c r="W2901" s="31"/>
      <c r="X2901" s="31"/>
      <c r="Y2901" s="31"/>
      <c r="Z2901" s="31"/>
      <c r="AA2901" s="31"/>
      <c r="AB2901" s="31"/>
      <c r="AC2901" s="31"/>
      <c r="AD2901" s="31"/>
      <c r="AE2901" s="31"/>
      <c r="AF2901" s="31"/>
      <c r="AG2901" s="31"/>
      <c r="AH2901" s="31"/>
      <c r="AI2901" s="31"/>
      <c r="AJ2901" s="31"/>
      <c r="AK2901" s="31"/>
      <c r="AL2901" s="31"/>
      <c r="AM2901" s="31"/>
      <c r="AN2901" s="31"/>
      <c r="AQ2901" s="31"/>
      <c r="AR2901" s="31"/>
    </row>
    <row r="2902" spans="1:44" ht="30" customHeight="1" x14ac:dyDescent="0.3">
      <c r="A2902" s="29"/>
      <c r="B2902" s="29"/>
      <c r="C2902" s="29"/>
      <c r="D2902" s="29"/>
      <c r="E2902" s="29"/>
      <c r="F2902" s="29"/>
      <c r="G2902" s="29"/>
      <c r="H2902" s="29"/>
      <c r="I2902" s="29"/>
      <c r="J2902" s="29"/>
      <c r="K2902" s="31"/>
      <c r="L2902" s="31"/>
      <c r="M2902" s="31"/>
      <c r="N2902" s="31"/>
      <c r="O2902" s="31"/>
      <c r="P2902" s="31"/>
      <c r="Q2902" s="31"/>
      <c r="R2902" s="31"/>
      <c r="S2902" s="31"/>
      <c r="T2902" s="31"/>
      <c r="U2902" s="31"/>
      <c r="V2902" s="31"/>
      <c r="W2902" s="31"/>
      <c r="X2902" s="31"/>
      <c r="Y2902" s="31"/>
      <c r="Z2902" s="31"/>
      <c r="AA2902" s="31"/>
      <c r="AB2902" s="31"/>
      <c r="AC2902" s="31"/>
      <c r="AD2902" s="31"/>
      <c r="AE2902" s="31"/>
      <c r="AF2902" s="31"/>
      <c r="AG2902" s="31"/>
      <c r="AH2902" s="31"/>
      <c r="AI2902" s="31"/>
      <c r="AJ2902" s="31"/>
      <c r="AK2902" s="31"/>
      <c r="AL2902" s="31"/>
      <c r="AM2902" s="31"/>
      <c r="AN2902" s="31"/>
      <c r="AQ2902" s="31"/>
      <c r="AR2902" s="31"/>
    </row>
    <row r="2903" spans="1:44" ht="30" customHeight="1" x14ac:dyDescent="0.3">
      <c r="A2903" s="29"/>
      <c r="B2903" s="29"/>
      <c r="C2903" s="29"/>
      <c r="D2903" s="29"/>
      <c r="E2903" s="29"/>
      <c r="F2903" s="29"/>
      <c r="G2903" s="29"/>
      <c r="H2903" s="29"/>
      <c r="I2903" s="29"/>
      <c r="J2903" s="29"/>
      <c r="K2903" s="31"/>
      <c r="L2903" s="31"/>
      <c r="M2903" s="31"/>
      <c r="N2903" s="31"/>
      <c r="O2903" s="31"/>
      <c r="P2903" s="31"/>
      <c r="Q2903" s="31"/>
      <c r="R2903" s="31"/>
      <c r="S2903" s="31"/>
      <c r="T2903" s="31"/>
      <c r="U2903" s="31"/>
      <c r="V2903" s="31"/>
      <c r="W2903" s="31"/>
      <c r="X2903" s="31"/>
      <c r="Y2903" s="31"/>
      <c r="Z2903" s="31"/>
      <c r="AA2903" s="31"/>
      <c r="AB2903" s="31"/>
      <c r="AC2903" s="31"/>
      <c r="AD2903" s="31"/>
      <c r="AE2903" s="31"/>
      <c r="AF2903" s="31"/>
      <c r="AG2903" s="31"/>
      <c r="AH2903" s="31"/>
      <c r="AI2903" s="31"/>
      <c r="AJ2903" s="31"/>
      <c r="AK2903" s="31"/>
      <c r="AL2903" s="31"/>
      <c r="AM2903" s="31"/>
      <c r="AN2903" s="31"/>
      <c r="AQ2903" s="31"/>
      <c r="AR2903" s="31"/>
    </row>
    <row r="2904" spans="1:44" ht="34.5" customHeight="1" x14ac:dyDescent="0.3">
      <c r="A2904" s="29"/>
      <c r="B2904" s="29"/>
      <c r="C2904" s="29"/>
      <c r="D2904" s="29"/>
      <c r="E2904" s="29"/>
      <c r="F2904" s="29"/>
      <c r="G2904" s="29"/>
      <c r="H2904" s="29"/>
      <c r="I2904" s="29"/>
      <c r="J2904" s="29"/>
      <c r="K2904" s="31"/>
      <c r="L2904" s="31"/>
      <c r="M2904" s="31"/>
      <c r="N2904" s="31"/>
      <c r="O2904" s="31"/>
      <c r="P2904" s="31"/>
      <c r="Q2904" s="31"/>
      <c r="R2904" s="31"/>
      <c r="S2904" s="31"/>
      <c r="T2904" s="31"/>
      <c r="U2904" s="31"/>
      <c r="V2904" s="31"/>
      <c r="W2904" s="31"/>
      <c r="X2904" s="31"/>
      <c r="Y2904" s="31"/>
      <c r="Z2904" s="31"/>
      <c r="AA2904" s="31"/>
      <c r="AB2904" s="31"/>
      <c r="AC2904" s="31"/>
      <c r="AD2904" s="31"/>
      <c r="AE2904" s="31"/>
      <c r="AF2904" s="31"/>
      <c r="AG2904" s="31"/>
      <c r="AH2904" s="31"/>
      <c r="AI2904" s="31"/>
      <c r="AJ2904" s="31"/>
      <c r="AK2904" s="31"/>
      <c r="AL2904" s="31"/>
      <c r="AM2904" s="31"/>
      <c r="AN2904" s="31"/>
      <c r="AQ2904" s="31"/>
      <c r="AR2904" s="31"/>
    </row>
    <row r="2905" spans="1:44" ht="30" customHeight="1" x14ac:dyDescent="0.3">
      <c r="A2905" s="29"/>
      <c r="B2905" s="29"/>
      <c r="C2905" s="29"/>
      <c r="D2905" s="29"/>
      <c r="E2905" s="29"/>
      <c r="F2905" s="29"/>
      <c r="G2905" s="29"/>
      <c r="H2905" s="29"/>
      <c r="I2905" s="29"/>
      <c r="J2905" s="29"/>
      <c r="K2905" s="31"/>
      <c r="L2905" s="31"/>
      <c r="M2905" s="31"/>
      <c r="N2905" s="31"/>
      <c r="O2905" s="31"/>
      <c r="P2905" s="31"/>
      <c r="Q2905" s="31"/>
      <c r="R2905" s="31"/>
      <c r="S2905" s="31"/>
      <c r="T2905" s="31"/>
      <c r="U2905" s="31"/>
      <c r="V2905" s="31"/>
      <c r="W2905" s="31"/>
      <c r="X2905" s="31"/>
      <c r="Y2905" s="31"/>
      <c r="Z2905" s="31"/>
      <c r="AA2905" s="31"/>
      <c r="AB2905" s="31"/>
      <c r="AC2905" s="31"/>
      <c r="AD2905" s="31"/>
      <c r="AE2905" s="31"/>
      <c r="AF2905" s="31"/>
      <c r="AG2905" s="31"/>
      <c r="AH2905" s="31"/>
      <c r="AI2905" s="31"/>
      <c r="AJ2905" s="31"/>
      <c r="AK2905" s="31"/>
      <c r="AL2905" s="31"/>
      <c r="AM2905" s="31"/>
      <c r="AN2905" s="31"/>
      <c r="AQ2905" s="31"/>
      <c r="AR2905" s="31"/>
    </row>
    <row r="2906" spans="1:44" ht="30" customHeight="1" x14ac:dyDescent="0.3">
      <c r="A2906" s="29"/>
      <c r="B2906" s="29"/>
      <c r="C2906" s="29"/>
      <c r="D2906" s="29"/>
      <c r="E2906" s="29"/>
      <c r="F2906" s="29"/>
      <c r="G2906" s="29"/>
      <c r="H2906" s="29"/>
      <c r="I2906" s="29"/>
      <c r="J2906" s="29"/>
      <c r="K2906" s="31"/>
      <c r="L2906" s="31"/>
      <c r="M2906" s="31"/>
      <c r="N2906" s="31"/>
      <c r="O2906" s="31"/>
      <c r="P2906" s="31"/>
      <c r="Q2906" s="31"/>
      <c r="R2906" s="31"/>
      <c r="S2906" s="31"/>
      <c r="T2906" s="31"/>
      <c r="U2906" s="31"/>
      <c r="V2906" s="31"/>
      <c r="W2906" s="31"/>
      <c r="X2906" s="31"/>
      <c r="Y2906" s="31"/>
      <c r="Z2906" s="31"/>
      <c r="AA2906" s="31"/>
      <c r="AB2906" s="31"/>
      <c r="AC2906" s="31"/>
      <c r="AD2906" s="31"/>
      <c r="AE2906" s="31"/>
      <c r="AF2906" s="31"/>
      <c r="AG2906" s="31"/>
      <c r="AH2906" s="31"/>
      <c r="AI2906" s="31"/>
      <c r="AJ2906" s="31"/>
      <c r="AK2906" s="31"/>
      <c r="AL2906" s="31"/>
      <c r="AM2906" s="31"/>
      <c r="AN2906" s="31"/>
      <c r="AQ2906" s="31"/>
      <c r="AR2906" s="31"/>
    </row>
    <row r="2907" spans="1:44" ht="30" customHeight="1" x14ac:dyDescent="0.3">
      <c r="A2907" s="29"/>
      <c r="B2907" s="29"/>
      <c r="C2907" s="29"/>
      <c r="D2907" s="29"/>
      <c r="E2907" s="29"/>
      <c r="F2907" s="29"/>
      <c r="G2907" s="29"/>
      <c r="H2907" s="29"/>
      <c r="I2907" s="29"/>
      <c r="J2907" s="29"/>
      <c r="K2907" s="31"/>
      <c r="L2907" s="31"/>
      <c r="M2907" s="31"/>
      <c r="N2907" s="31"/>
      <c r="O2907" s="31"/>
      <c r="P2907" s="31"/>
      <c r="Q2907" s="31"/>
      <c r="R2907" s="31"/>
      <c r="S2907" s="31"/>
      <c r="T2907" s="31"/>
      <c r="U2907" s="31"/>
      <c r="V2907" s="31"/>
      <c r="W2907" s="31"/>
      <c r="X2907" s="31"/>
      <c r="Y2907" s="31"/>
      <c r="Z2907" s="31"/>
      <c r="AA2907" s="31"/>
      <c r="AB2907" s="31"/>
      <c r="AC2907" s="31"/>
      <c r="AD2907" s="31"/>
      <c r="AE2907" s="31"/>
      <c r="AF2907" s="31"/>
      <c r="AG2907" s="31"/>
      <c r="AH2907" s="31"/>
      <c r="AI2907" s="31"/>
      <c r="AJ2907" s="31"/>
      <c r="AK2907" s="31"/>
      <c r="AL2907" s="31"/>
      <c r="AM2907" s="31"/>
      <c r="AN2907" s="31"/>
      <c r="AQ2907" s="31"/>
      <c r="AR2907" s="31"/>
    </row>
    <row r="2908" spans="1:44" ht="30" customHeight="1" x14ac:dyDescent="0.3">
      <c r="A2908" s="29"/>
      <c r="B2908" s="29"/>
      <c r="C2908" s="29"/>
      <c r="D2908" s="29"/>
      <c r="E2908" s="29"/>
      <c r="F2908" s="29"/>
      <c r="G2908" s="29"/>
      <c r="H2908" s="29"/>
      <c r="I2908" s="29"/>
      <c r="J2908" s="29"/>
      <c r="K2908" s="31"/>
      <c r="L2908" s="31"/>
      <c r="M2908" s="31"/>
      <c r="N2908" s="31"/>
      <c r="O2908" s="31"/>
      <c r="P2908" s="31"/>
      <c r="Q2908" s="31"/>
      <c r="R2908" s="31"/>
      <c r="S2908" s="31"/>
      <c r="T2908" s="31"/>
      <c r="U2908" s="31"/>
      <c r="V2908" s="31"/>
      <c r="W2908" s="31"/>
      <c r="X2908" s="31"/>
      <c r="Y2908" s="31"/>
      <c r="Z2908" s="31"/>
      <c r="AA2908" s="31"/>
      <c r="AB2908" s="31"/>
      <c r="AC2908" s="31"/>
      <c r="AD2908" s="31"/>
      <c r="AE2908" s="31"/>
      <c r="AF2908" s="31"/>
      <c r="AG2908" s="31"/>
      <c r="AH2908" s="31"/>
      <c r="AI2908" s="31"/>
      <c r="AJ2908" s="31"/>
      <c r="AK2908" s="31"/>
      <c r="AL2908" s="31"/>
      <c r="AM2908" s="31"/>
      <c r="AN2908" s="31"/>
      <c r="AQ2908" s="31"/>
      <c r="AR2908" s="31"/>
    </row>
    <row r="2909" spans="1:44" ht="30" customHeight="1" x14ac:dyDescent="0.3">
      <c r="A2909" s="29"/>
      <c r="B2909" s="29"/>
      <c r="C2909" s="29"/>
      <c r="D2909" s="29"/>
      <c r="E2909" s="29"/>
      <c r="F2909" s="29"/>
      <c r="G2909" s="29"/>
      <c r="H2909" s="29"/>
      <c r="I2909" s="29"/>
      <c r="J2909" s="29"/>
      <c r="K2909" s="31"/>
      <c r="L2909" s="31"/>
      <c r="M2909" s="31"/>
      <c r="N2909" s="31"/>
      <c r="O2909" s="31"/>
      <c r="P2909" s="31"/>
      <c r="Q2909" s="31"/>
      <c r="R2909" s="31"/>
      <c r="S2909" s="31"/>
      <c r="T2909" s="31"/>
      <c r="U2909" s="31"/>
      <c r="V2909" s="31"/>
      <c r="W2909" s="31"/>
      <c r="X2909" s="31"/>
      <c r="Y2909" s="31"/>
      <c r="Z2909" s="31"/>
      <c r="AA2909" s="31"/>
      <c r="AB2909" s="31"/>
      <c r="AC2909" s="31"/>
      <c r="AD2909" s="31"/>
      <c r="AE2909" s="31"/>
      <c r="AF2909" s="31"/>
      <c r="AG2909" s="31"/>
      <c r="AH2909" s="31"/>
      <c r="AI2909" s="31"/>
      <c r="AJ2909" s="31"/>
      <c r="AK2909" s="31"/>
      <c r="AL2909" s="31"/>
      <c r="AM2909" s="31"/>
      <c r="AN2909" s="31"/>
      <c r="AQ2909" s="31"/>
      <c r="AR2909" s="31"/>
    </row>
    <row r="2910" spans="1:44" ht="63" customHeight="1" x14ac:dyDescent="0.3">
      <c r="A2910" s="51"/>
      <c r="B2910" s="51"/>
      <c r="C2910" s="51"/>
      <c r="D2910" s="51"/>
      <c r="E2910" s="51"/>
      <c r="F2910" s="51"/>
      <c r="G2910" s="51"/>
      <c r="H2910" s="51"/>
      <c r="I2910" s="51"/>
      <c r="J2910" s="51"/>
      <c r="K2910" s="52"/>
      <c r="L2910" s="52"/>
      <c r="M2910" s="52"/>
      <c r="N2910" s="52"/>
      <c r="O2910" s="52"/>
      <c r="P2910" s="52"/>
      <c r="Q2910" s="52"/>
      <c r="R2910" s="52"/>
      <c r="S2910" s="52"/>
      <c r="T2910" s="52"/>
      <c r="U2910" s="52"/>
      <c r="V2910" s="52"/>
      <c r="W2910" s="52"/>
      <c r="X2910" s="52"/>
      <c r="Y2910" s="52"/>
      <c r="Z2910" s="52"/>
      <c r="AA2910" s="52"/>
      <c r="AB2910" s="52"/>
      <c r="AC2910" s="52"/>
      <c r="AD2910" s="52"/>
      <c r="AE2910" s="52"/>
      <c r="AF2910" s="52"/>
      <c r="AG2910" s="52"/>
      <c r="AH2910" s="52"/>
      <c r="AI2910" s="52"/>
      <c r="AJ2910" s="52"/>
      <c r="AK2910" s="52"/>
      <c r="AL2910" s="52"/>
      <c r="AM2910" s="52"/>
      <c r="AN2910" s="52"/>
      <c r="AQ2910" s="52"/>
      <c r="AR2910" s="31"/>
    </row>
    <row r="2911" spans="1:44" ht="30" customHeight="1" x14ac:dyDescent="0.3">
      <c r="A2911" s="29"/>
      <c r="B2911" s="29"/>
      <c r="C2911" s="29"/>
      <c r="D2911" s="29"/>
      <c r="E2911" s="29"/>
      <c r="F2911" s="29"/>
      <c r="G2911" s="29"/>
      <c r="H2911" s="29"/>
      <c r="I2911" s="29"/>
      <c r="J2911" s="29"/>
      <c r="K2911" s="31"/>
      <c r="L2911" s="31"/>
      <c r="M2911" s="31"/>
      <c r="N2911" s="31"/>
      <c r="O2911" s="31"/>
      <c r="P2911" s="31"/>
      <c r="Q2911" s="31"/>
      <c r="R2911" s="31"/>
      <c r="S2911" s="31"/>
      <c r="T2911" s="31"/>
      <c r="U2911" s="31"/>
      <c r="V2911" s="31"/>
      <c r="W2911" s="31"/>
      <c r="X2911" s="31"/>
      <c r="Y2911" s="31"/>
      <c r="Z2911" s="31"/>
      <c r="AA2911" s="31"/>
      <c r="AB2911" s="31"/>
      <c r="AC2911" s="31"/>
      <c r="AD2911" s="31"/>
      <c r="AE2911" s="31"/>
      <c r="AF2911" s="31"/>
      <c r="AG2911" s="31"/>
      <c r="AH2911" s="31"/>
      <c r="AI2911" s="31"/>
      <c r="AJ2911" s="31"/>
      <c r="AK2911" s="31"/>
      <c r="AL2911" s="31"/>
      <c r="AM2911" s="31"/>
      <c r="AN2911" s="31"/>
      <c r="AQ2911" s="31"/>
      <c r="AR2911" s="31"/>
    </row>
    <row r="2912" spans="1:44" ht="30" customHeight="1" x14ac:dyDescent="0.3">
      <c r="A2912" s="29"/>
      <c r="B2912" s="29"/>
      <c r="C2912" s="29"/>
      <c r="D2912" s="29"/>
      <c r="E2912" s="29"/>
      <c r="F2912" s="29"/>
      <c r="G2912" s="29"/>
      <c r="H2912" s="29"/>
      <c r="I2912" s="29"/>
      <c r="J2912" s="29"/>
      <c r="K2912" s="31"/>
      <c r="L2912" s="31"/>
      <c r="M2912" s="31"/>
      <c r="N2912" s="31"/>
      <c r="O2912" s="31"/>
      <c r="P2912" s="31"/>
      <c r="Q2912" s="31"/>
      <c r="R2912" s="31"/>
      <c r="S2912" s="31"/>
      <c r="T2912" s="31"/>
      <c r="U2912" s="31"/>
      <c r="V2912" s="31"/>
      <c r="W2912" s="31"/>
      <c r="X2912" s="31"/>
      <c r="Y2912" s="31"/>
      <c r="Z2912" s="31"/>
      <c r="AA2912" s="31"/>
      <c r="AB2912" s="31"/>
      <c r="AC2912" s="31"/>
      <c r="AD2912" s="31"/>
      <c r="AE2912" s="31"/>
      <c r="AF2912" s="31"/>
      <c r="AG2912" s="31"/>
      <c r="AH2912" s="31"/>
      <c r="AI2912" s="31"/>
      <c r="AJ2912" s="31"/>
      <c r="AK2912" s="31"/>
      <c r="AL2912" s="31"/>
      <c r="AM2912" s="31"/>
      <c r="AN2912" s="31"/>
      <c r="AQ2912" s="31"/>
      <c r="AR2912" s="31"/>
    </row>
    <row r="2913" spans="1:44" ht="30" customHeight="1" x14ac:dyDescent="0.3">
      <c r="A2913" s="29"/>
      <c r="B2913" s="29"/>
      <c r="C2913" s="29"/>
      <c r="D2913" s="29"/>
      <c r="E2913" s="29"/>
      <c r="F2913" s="29"/>
      <c r="G2913" s="29"/>
      <c r="H2913" s="29"/>
      <c r="I2913" s="29"/>
      <c r="J2913" s="29"/>
      <c r="K2913" s="31"/>
      <c r="L2913" s="31"/>
      <c r="M2913" s="31"/>
      <c r="N2913" s="31"/>
      <c r="O2913" s="31"/>
      <c r="P2913" s="31"/>
      <c r="Q2913" s="31"/>
      <c r="R2913" s="31"/>
      <c r="S2913" s="31"/>
      <c r="T2913" s="31"/>
      <c r="U2913" s="31"/>
      <c r="V2913" s="31"/>
      <c r="W2913" s="31"/>
      <c r="X2913" s="31"/>
      <c r="Y2913" s="31"/>
      <c r="Z2913" s="31"/>
      <c r="AA2913" s="31"/>
      <c r="AB2913" s="31"/>
      <c r="AC2913" s="31"/>
      <c r="AD2913" s="31"/>
      <c r="AE2913" s="31"/>
      <c r="AF2913" s="31"/>
      <c r="AG2913" s="31"/>
      <c r="AH2913" s="31"/>
      <c r="AI2913" s="31"/>
      <c r="AJ2913" s="31"/>
      <c r="AK2913" s="31"/>
      <c r="AL2913" s="31"/>
      <c r="AM2913" s="31"/>
      <c r="AN2913" s="31"/>
      <c r="AQ2913" s="31"/>
      <c r="AR2913" s="31"/>
    </row>
    <row r="2914" spans="1:44" ht="34.5" customHeight="1" x14ac:dyDescent="0.3">
      <c r="A2914" s="29"/>
      <c r="B2914" s="29"/>
      <c r="C2914" s="29"/>
      <c r="D2914" s="29"/>
      <c r="E2914" s="29"/>
      <c r="F2914" s="29"/>
      <c r="G2914" s="29"/>
      <c r="H2914" s="29"/>
      <c r="I2914" s="29"/>
      <c r="J2914" s="29"/>
      <c r="K2914" s="31"/>
      <c r="L2914" s="31"/>
      <c r="M2914" s="31"/>
      <c r="N2914" s="31"/>
      <c r="O2914" s="31"/>
      <c r="P2914" s="31"/>
      <c r="Q2914" s="31"/>
      <c r="R2914" s="31"/>
      <c r="S2914" s="31"/>
      <c r="T2914" s="31"/>
      <c r="U2914" s="31"/>
      <c r="V2914" s="31"/>
      <c r="W2914" s="31"/>
      <c r="X2914" s="31"/>
      <c r="Y2914" s="31"/>
      <c r="Z2914" s="31"/>
      <c r="AA2914" s="31"/>
      <c r="AB2914" s="31"/>
      <c r="AC2914" s="31"/>
      <c r="AD2914" s="31"/>
      <c r="AE2914" s="31"/>
      <c r="AF2914" s="31"/>
      <c r="AG2914" s="31"/>
      <c r="AH2914" s="31"/>
      <c r="AI2914" s="31"/>
      <c r="AJ2914" s="31"/>
      <c r="AK2914" s="31"/>
      <c r="AL2914" s="31"/>
      <c r="AM2914" s="31"/>
      <c r="AN2914" s="31"/>
      <c r="AQ2914" s="31"/>
      <c r="AR2914" s="31"/>
    </row>
    <row r="2915" spans="1:44" ht="43.5" customHeight="1" x14ac:dyDescent="0.3">
      <c r="A2915" s="29"/>
      <c r="B2915" s="29"/>
      <c r="C2915" s="29"/>
      <c r="D2915" s="29"/>
      <c r="E2915" s="29"/>
      <c r="F2915" s="29"/>
      <c r="G2915" s="29"/>
      <c r="H2915" s="29"/>
      <c r="I2915" s="29"/>
      <c r="J2915" s="29"/>
      <c r="K2915" s="31"/>
      <c r="L2915" s="31"/>
      <c r="M2915" s="31"/>
      <c r="N2915" s="31"/>
      <c r="O2915" s="31"/>
      <c r="P2915" s="31"/>
      <c r="Q2915" s="31"/>
      <c r="R2915" s="31"/>
      <c r="S2915" s="31"/>
      <c r="T2915" s="31"/>
      <c r="U2915" s="31"/>
      <c r="V2915" s="31"/>
      <c r="W2915" s="31"/>
      <c r="X2915" s="31"/>
      <c r="Y2915" s="31"/>
      <c r="Z2915" s="31"/>
      <c r="AA2915" s="31"/>
      <c r="AB2915" s="31"/>
      <c r="AC2915" s="31"/>
      <c r="AD2915" s="31"/>
      <c r="AE2915" s="31"/>
      <c r="AF2915" s="31"/>
      <c r="AG2915" s="31"/>
      <c r="AH2915" s="31"/>
      <c r="AI2915" s="31"/>
      <c r="AJ2915" s="31"/>
      <c r="AK2915" s="31"/>
      <c r="AL2915" s="31"/>
      <c r="AM2915" s="31"/>
      <c r="AN2915" s="31"/>
      <c r="AQ2915" s="31"/>
      <c r="AR2915" s="31"/>
    </row>
    <row r="2916" spans="1:44" ht="30" customHeight="1" x14ac:dyDescent="0.3">
      <c r="A2916" s="29"/>
      <c r="B2916" s="29"/>
      <c r="C2916" s="29"/>
      <c r="D2916" s="29"/>
      <c r="E2916" s="29"/>
      <c r="F2916" s="29"/>
      <c r="G2916" s="29"/>
      <c r="H2916" s="29"/>
      <c r="I2916" s="29"/>
      <c r="J2916" s="29"/>
      <c r="K2916" s="31"/>
      <c r="L2916" s="31"/>
      <c r="M2916" s="31"/>
      <c r="N2916" s="31"/>
      <c r="O2916" s="31"/>
      <c r="P2916" s="31"/>
      <c r="Q2916" s="31"/>
      <c r="R2916" s="31"/>
      <c r="S2916" s="31"/>
      <c r="T2916" s="31"/>
      <c r="U2916" s="31"/>
      <c r="V2916" s="31"/>
      <c r="W2916" s="31"/>
      <c r="X2916" s="31"/>
      <c r="Y2916" s="31"/>
      <c r="Z2916" s="31"/>
      <c r="AA2916" s="31"/>
      <c r="AB2916" s="31"/>
      <c r="AC2916" s="31"/>
      <c r="AD2916" s="31"/>
      <c r="AE2916" s="31"/>
      <c r="AF2916" s="31"/>
      <c r="AG2916" s="31"/>
      <c r="AH2916" s="31"/>
      <c r="AI2916" s="31"/>
      <c r="AJ2916" s="31"/>
      <c r="AK2916" s="31"/>
      <c r="AL2916" s="31"/>
      <c r="AM2916" s="31"/>
      <c r="AN2916" s="31"/>
      <c r="AQ2916" s="31"/>
      <c r="AR2916" s="31"/>
    </row>
    <row r="2917" spans="1:44" ht="30" customHeight="1" x14ac:dyDescent="0.3">
      <c r="A2917" s="29"/>
      <c r="B2917" s="29"/>
      <c r="C2917" s="29"/>
      <c r="D2917" s="29"/>
      <c r="E2917" s="29"/>
      <c r="F2917" s="29"/>
      <c r="G2917" s="29"/>
      <c r="H2917" s="29"/>
      <c r="I2917" s="29"/>
      <c r="J2917" s="29"/>
      <c r="K2917" s="31"/>
      <c r="L2917" s="31"/>
      <c r="M2917" s="31"/>
      <c r="N2917" s="31"/>
      <c r="O2917" s="31"/>
      <c r="P2917" s="31"/>
      <c r="Q2917" s="31"/>
      <c r="R2917" s="31"/>
      <c r="S2917" s="31"/>
      <c r="T2917" s="31"/>
      <c r="U2917" s="31"/>
      <c r="V2917" s="31"/>
      <c r="W2917" s="31"/>
      <c r="X2917" s="31"/>
      <c r="Y2917" s="31"/>
      <c r="Z2917" s="31"/>
      <c r="AA2917" s="31"/>
      <c r="AB2917" s="31"/>
      <c r="AC2917" s="31"/>
      <c r="AD2917" s="31"/>
      <c r="AE2917" s="31"/>
      <c r="AF2917" s="31"/>
      <c r="AG2917" s="31"/>
      <c r="AH2917" s="31"/>
      <c r="AI2917" s="31"/>
      <c r="AJ2917" s="31"/>
      <c r="AK2917" s="31"/>
      <c r="AL2917" s="31"/>
      <c r="AM2917" s="31"/>
      <c r="AN2917" s="31"/>
      <c r="AQ2917" s="31"/>
      <c r="AR2917" s="31"/>
    </row>
    <row r="2918" spans="1:44" ht="30" customHeight="1" x14ac:dyDescent="0.3">
      <c r="A2918" s="29"/>
      <c r="B2918" s="29"/>
      <c r="C2918" s="29"/>
      <c r="D2918" s="29"/>
      <c r="E2918" s="29"/>
      <c r="F2918" s="29"/>
      <c r="G2918" s="29"/>
      <c r="H2918" s="29"/>
      <c r="I2918" s="29"/>
      <c r="J2918" s="29"/>
      <c r="K2918" s="31"/>
      <c r="L2918" s="31"/>
      <c r="M2918" s="31"/>
      <c r="N2918" s="31"/>
      <c r="O2918" s="31"/>
      <c r="P2918" s="31"/>
      <c r="Q2918" s="31"/>
      <c r="R2918" s="31"/>
      <c r="S2918" s="31"/>
      <c r="T2918" s="31"/>
      <c r="U2918" s="31"/>
      <c r="V2918" s="31"/>
      <c r="W2918" s="31"/>
      <c r="X2918" s="31"/>
      <c r="Y2918" s="31"/>
      <c r="Z2918" s="31"/>
      <c r="AA2918" s="31"/>
      <c r="AB2918" s="31"/>
      <c r="AC2918" s="31"/>
      <c r="AD2918" s="31"/>
      <c r="AE2918" s="31"/>
      <c r="AF2918" s="31"/>
      <c r="AG2918" s="31"/>
      <c r="AH2918" s="31"/>
      <c r="AI2918" s="31"/>
      <c r="AJ2918" s="31"/>
      <c r="AK2918" s="31"/>
      <c r="AL2918" s="31"/>
      <c r="AM2918" s="31"/>
      <c r="AN2918" s="31"/>
      <c r="AQ2918" s="31"/>
      <c r="AR2918" s="31"/>
    </row>
    <row r="2919" spans="1:44" ht="30" customHeight="1" x14ac:dyDescent="0.3">
      <c r="A2919" s="29"/>
      <c r="B2919" s="29"/>
      <c r="C2919" s="29"/>
      <c r="D2919" s="29"/>
      <c r="E2919" s="29"/>
      <c r="F2919" s="29"/>
      <c r="G2919" s="29"/>
      <c r="H2919" s="29"/>
      <c r="I2919" s="29"/>
      <c r="J2919" s="29"/>
      <c r="K2919" s="31"/>
      <c r="L2919" s="31"/>
      <c r="M2919" s="31"/>
      <c r="N2919" s="31"/>
      <c r="O2919" s="31"/>
      <c r="P2919" s="31"/>
      <c r="Q2919" s="31"/>
      <c r="R2919" s="31"/>
      <c r="S2919" s="31"/>
      <c r="T2919" s="31"/>
      <c r="U2919" s="31"/>
      <c r="V2919" s="31"/>
      <c r="W2919" s="31"/>
      <c r="X2919" s="31"/>
      <c r="Y2919" s="31"/>
      <c r="Z2919" s="31"/>
      <c r="AA2919" s="31"/>
      <c r="AB2919" s="31"/>
      <c r="AC2919" s="31"/>
      <c r="AD2919" s="31"/>
      <c r="AE2919" s="31"/>
      <c r="AF2919" s="31"/>
      <c r="AG2919" s="31"/>
      <c r="AH2919" s="31"/>
      <c r="AI2919" s="31"/>
      <c r="AJ2919" s="31"/>
      <c r="AK2919" s="31"/>
      <c r="AL2919" s="31"/>
      <c r="AM2919" s="31"/>
      <c r="AN2919" s="31"/>
      <c r="AQ2919" s="31"/>
      <c r="AR2919" s="31"/>
    </row>
    <row r="2920" spans="1:44" ht="30" customHeight="1" x14ac:dyDescent="0.3">
      <c r="A2920" s="29"/>
      <c r="B2920" s="29"/>
      <c r="C2920" s="29"/>
      <c r="D2920" s="29"/>
      <c r="E2920" s="29"/>
      <c r="F2920" s="29"/>
      <c r="G2920" s="29"/>
      <c r="H2920" s="29"/>
      <c r="I2920" s="29"/>
      <c r="J2920" s="29"/>
      <c r="K2920" s="31"/>
      <c r="L2920" s="31"/>
      <c r="M2920" s="31"/>
      <c r="N2920" s="31"/>
      <c r="O2920" s="31"/>
      <c r="P2920" s="31"/>
      <c r="Q2920" s="31"/>
      <c r="R2920" s="31"/>
      <c r="S2920" s="31"/>
      <c r="T2920" s="31"/>
      <c r="U2920" s="31"/>
      <c r="V2920" s="31"/>
      <c r="W2920" s="31"/>
      <c r="X2920" s="31"/>
      <c r="Y2920" s="31"/>
      <c r="Z2920" s="31"/>
      <c r="AA2920" s="31"/>
      <c r="AB2920" s="31"/>
      <c r="AC2920" s="31"/>
      <c r="AD2920" s="31"/>
      <c r="AE2920" s="31"/>
      <c r="AF2920" s="31"/>
      <c r="AG2920" s="31"/>
      <c r="AH2920" s="31"/>
      <c r="AI2920" s="31"/>
      <c r="AJ2920" s="31"/>
      <c r="AK2920" s="31"/>
      <c r="AL2920" s="31"/>
      <c r="AM2920" s="31"/>
      <c r="AN2920" s="31"/>
      <c r="AQ2920" s="31"/>
      <c r="AR2920" s="31"/>
    </row>
    <row r="2921" spans="1:44" ht="30" customHeight="1" x14ac:dyDescent="0.3">
      <c r="A2921" s="29"/>
      <c r="B2921" s="29"/>
      <c r="C2921" s="29"/>
      <c r="D2921" s="29"/>
      <c r="E2921" s="29"/>
      <c r="F2921" s="29"/>
      <c r="G2921" s="29"/>
      <c r="H2921" s="29"/>
      <c r="I2921" s="29"/>
      <c r="J2921" s="29"/>
      <c r="K2921" s="31"/>
      <c r="L2921" s="31"/>
      <c r="M2921" s="31"/>
      <c r="N2921" s="31"/>
      <c r="O2921" s="31"/>
      <c r="P2921" s="31"/>
      <c r="Q2921" s="31"/>
      <c r="R2921" s="31"/>
      <c r="S2921" s="31"/>
      <c r="T2921" s="31"/>
      <c r="U2921" s="31"/>
      <c r="V2921" s="31"/>
      <c r="W2921" s="31"/>
      <c r="X2921" s="31"/>
      <c r="Y2921" s="31"/>
      <c r="Z2921" s="31"/>
      <c r="AA2921" s="31"/>
      <c r="AB2921" s="31"/>
      <c r="AC2921" s="31"/>
      <c r="AD2921" s="31"/>
      <c r="AE2921" s="31"/>
      <c r="AF2921" s="31"/>
      <c r="AG2921" s="31"/>
      <c r="AH2921" s="31"/>
      <c r="AI2921" s="31"/>
      <c r="AJ2921" s="31"/>
      <c r="AK2921" s="31"/>
      <c r="AL2921" s="31"/>
      <c r="AM2921" s="31"/>
      <c r="AN2921" s="31"/>
      <c r="AQ2921" s="31"/>
      <c r="AR2921" s="31"/>
    </row>
    <row r="2922" spans="1:44" ht="30" customHeight="1" x14ac:dyDescent="0.3">
      <c r="A2922" s="29"/>
      <c r="B2922" s="29"/>
      <c r="C2922" s="29"/>
      <c r="D2922" s="29"/>
      <c r="E2922" s="29"/>
      <c r="F2922" s="29"/>
      <c r="G2922" s="29"/>
      <c r="H2922" s="29"/>
      <c r="I2922" s="29"/>
      <c r="J2922" s="29"/>
      <c r="K2922" s="31"/>
      <c r="L2922" s="31"/>
      <c r="M2922" s="31"/>
      <c r="N2922" s="31"/>
      <c r="O2922" s="31"/>
      <c r="P2922" s="31"/>
      <c r="Q2922" s="31"/>
      <c r="R2922" s="31"/>
      <c r="S2922" s="31"/>
      <c r="T2922" s="31"/>
      <c r="U2922" s="31"/>
      <c r="V2922" s="31"/>
      <c r="W2922" s="31"/>
      <c r="X2922" s="31"/>
      <c r="Y2922" s="31"/>
      <c r="Z2922" s="31"/>
      <c r="AA2922" s="31"/>
      <c r="AB2922" s="31"/>
      <c r="AC2922" s="31"/>
      <c r="AD2922" s="31"/>
      <c r="AE2922" s="31"/>
      <c r="AF2922" s="31"/>
      <c r="AG2922" s="31"/>
      <c r="AH2922" s="31"/>
      <c r="AI2922" s="31"/>
      <c r="AJ2922" s="31"/>
      <c r="AK2922" s="31"/>
      <c r="AL2922" s="31"/>
      <c r="AM2922" s="31"/>
      <c r="AN2922" s="31"/>
      <c r="AQ2922" s="31"/>
      <c r="AR2922" s="31"/>
    </row>
    <row r="2923" spans="1:44" ht="76.5" customHeight="1" x14ac:dyDescent="0.3">
      <c r="A2923" s="29"/>
      <c r="B2923" s="29"/>
      <c r="C2923" s="29"/>
      <c r="D2923" s="29"/>
      <c r="E2923" s="29"/>
      <c r="F2923" s="29"/>
      <c r="G2923" s="29"/>
      <c r="H2923" s="29"/>
      <c r="I2923" s="29"/>
      <c r="J2923" s="29"/>
      <c r="K2923" s="31"/>
      <c r="L2923" s="31"/>
      <c r="M2923" s="31"/>
      <c r="N2923" s="31"/>
      <c r="O2923" s="31"/>
      <c r="P2923" s="31"/>
      <c r="Q2923" s="31"/>
      <c r="R2923" s="31"/>
      <c r="S2923" s="31"/>
      <c r="T2923" s="31"/>
      <c r="U2923" s="31"/>
      <c r="V2923" s="31"/>
      <c r="W2923" s="31"/>
      <c r="X2923" s="31"/>
      <c r="Y2923" s="31"/>
      <c r="Z2923" s="31"/>
      <c r="AA2923" s="31"/>
      <c r="AB2923" s="31"/>
      <c r="AC2923" s="31"/>
      <c r="AD2923" s="31"/>
      <c r="AE2923" s="31"/>
      <c r="AF2923" s="31"/>
      <c r="AG2923" s="31"/>
      <c r="AH2923" s="31"/>
      <c r="AI2923" s="31"/>
      <c r="AJ2923" s="31"/>
      <c r="AK2923" s="31"/>
      <c r="AL2923" s="31"/>
      <c r="AM2923" s="31"/>
      <c r="AN2923" s="31"/>
      <c r="AQ2923" s="31"/>
      <c r="AR2923" s="31"/>
    </row>
    <row r="2924" spans="1:44" ht="30" customHeight="1" x14ac:dyDescent="0.3">
      <c r="A2924" s="37"/>
      <c r="B2924" s="37"/>
      <c r="C2924" s="37"/>
      <c r="D2924" s="37"/>
      <c r="E2924" s="37"/>
      <c r="F2924" s="37"/>
      <c r="G2924" s="37"/>
      <c r="H2924" s="37"/>
      <c r="I2924" s="37"/>
      <c r="J2924" s="37"/>
    </row>
    <row r="2925" spans="1:44" ht="30" customHeight="1" x14ac:dyDescent="0.3">
      <c r="A2925" s="37"/>
      <c r="B2925" s="37"/>
      <c r="C2925" s="37"/>
      <c r="D2925" s="37"/>
      <c r="E2925" s="37"/>
      <c r="F2925" s="37"/>
      <c r="G2925" s="37"/>
      <c r="H2925" s="37"/>
      <c r="I2925" s="37"/>
      <c r="J2925" s="37"/>
    </row>
    <row r="2926" spans="1:44" ht="30" customHeight="1" x14ac:dyDescent="0.3">
      <c r="A2926" s="37"/>
      <c r="B2926" s="37"/>
      <c r="C2926" s="37"/>
      <c r="D2926" s="37"/>
      <c r="E2926" s="37"/>
      <c r="F2926" s="37"/>
      <c r="G2926" s="37"/>
      <c r="H2926" s="37"/>
      <c r="I2926" s="37"/>
      <c r="J2926" s="37"/>
    </row>
    <row r="2927" spans="1:44" ht="30" customHeight="1" x14ac:dyDescent="0.3">
      <c r="A2927" s="37"/>
      <c r="B2927" s="37"/>
      <c r="C2927" s="37"/>
      <c r="D2927" s="37"/>
      <c r="E2927" s="37"/>
      <c r="F2927" s="37"/>
      <c r="G2927" s="37"/>
      <c r="H2927" s="37"/>
      <c r="I2927" s="37"/>
      <c r="J2927" s="37"/>
    </row>
    <row r="2928" spans="1:44" ht="30" customHeight="1" x14ac:dyDescent="0.3">
      <c r="A2928" s="37"/>
      <c r="B2928" s="37"/>
      <c r="C2928" s="37"/>
      <c r="D2928" s="37"/>
      <c r="E2928" s="37"/>
      <c r="F2928" s="37"/>
      <c r="G2928" s="37"/>
      <c r="H2928" s="37"/>
      <c r="I2928" s="37"/>
      <c r="J2928" s="37"/>
    </row>
    <row r="2929" spans="1:10" ht="30" customHeight="1" x14ac:dyDescent="0.3">
      <c r="A2929" s="37"/>
      <c r="B2929" s="37"/>
      <c r="C2929" s="37"/>
      <c r="D2929" s="37"/>
      <c r="E2929" s="37"/>
      <c r="F2929" s="37"/>
      <c r="G2929" s="37"/>
      <c r="H2929" s="37"/>
      <c r="I2929" s="37"/>
      <c r="J2929" s="37"/>
    </row>
    <row r="2930" spans="1:10" ht="30" customHeight="1" x14ac:dyDescent="0.3">
      <c r="A2930" s="37"/>
      <c r="B2930" s="37"/>
      <c r="C2930" s="37"/>
      <c r="D2930" s="37"/>
      <c r="E2930" s="37"/>
      <c r="F2930" s="37"/>
      <c r="G2930" s="37"/>
      <c r="H2930" s="37"/>
      <c r="I2930" s="37"/>
      <c r="J2930" s="37"/>
    </row>
    <row r="2931" spans="1:10" ht="30" customHeight="1" x14ac:dyDescent="0.3">
      <c r="A2931" s="37"/>
      <c r="B2931" s="37"/>
      <c r="C2931" s="37"/>
      <c r="D2931" s="37"/>
      <c r="E2931" s="37"/>
      <c r="F2931" s="37"/>
      <c r="G2931" s="37"/>
      <c r="H2931" s="37"/>
      <c r="I2931" s="37"/>
      <c r="J2931" s="37"/>
    </row>
    <row r="2932" spans="1:10" ht="30" customHeight="1" x14ac:dyDescent="0.3">
      <c r="A2932" s="37"/>
      <c r="B2932" s="37"/>
      <c r="C2932" s="37"/>
      <c r="D2932" s="37"/>
      <c r="E2932" s="37"/>
      <c r="F2932" s="37"/>
      <c r="G2932" s="37"/>
      <c r="H2932" s="37"/>
      <c r="I2932" s="37"/>
      <c r="J2932" s="37"/>
    </row>
    <row r="2933" spans="1:10" ht="30" customHeight="1" x14ac:dyDescent="0.3">
      <c r="A2933" s="37"/>
      <c r="B2933" s="37"/>
      <c r="C2933" s="37"/>
      <c r="D2933" s="37"/>
      <c r="E2933" s="37"/>
      <c r="F2933" s="37"/>
      <c r="G2933" s="37"/>
      <c r="H2933" s="37"/>
      <c r="I2933" s="37"/>
      <c r="J2933" s="37"/>
    </row>
    <row r="2934" spans="1:10" ht="30" customHeight="1" x14ac:dyDescent="0.3">
      <c r="A2934" s="37"/>
      <c r="B2934" s="37"/>
      <c r="C2934" s="37"/>
      <c r="D2934" s="37"/>
      <c r="E2934" s="37"/>
      <c r="F2934" s="37"/>
      <c r="G2934" s="37"/>
      <c r="H2934" s="37"/>
      <c r="I2934" s="37"/>
      <c r="J2934" s="37"/>
    </row>
    <row r="2935" spans="1:10" ht="30" customHeight="1" x14ac:dyDescent="0.3">
      <c r="A2935" s="37"/>
      <c r="B2935" s="37"/>
      <c r="C2935" s="37"/>
      <c r="D2935" s="37"/>
      <c r="E2935" s="37"/>
      <c r="F2935" s="37"/>
      <c r="G2935" s="37"/>
      <c r="H2935" s="37"/>
      <c r="I2935" s="37"/>
      <c r="J2935" s="37"/>
    </row>
    <row r="2936" spans="1:10" ht="30" customHeight="1" x14ac:dyDescent="0.3">
      <c r="A2936" s="37"/>
      <c r="B2936" s="37"/>
      <c r="C2936" s="37"/>
      <c r="D2936" s="37"/>
      <c r="E2936" s="37"/>
      <c r="F2936" s="37"/>
      <c r="G2936" s="37"/>
      <c r="H2936" s="37"/>
      <c r="I2936" s="37"/>
      <c r="J2936" s="37"/>
    </row>
    <row r="2937" spans="1:10" ht="30" customHeight="1" x14ac:dyDescent="0.3">
      <c r="A2937" s="37"/>
      <c r="B2937" s="37"/>
      <c r="C2937" s="37"/>
      <c r="D2937" s="37"/>
      <c r="E2937" s="37"/>
      <c r="F2937" s="37"/>
      <c r="G2937" s="37"/>
      <c r="H2937" s="37"/>
      <c r="I2937" s="37"/>
      <c r="J2937" s="37"/>
    </row>
    <row r="2938" spans="1:10" ht="30" customHeight="1" x14ac:dyDescent="0.3">
      <c r="A2938" s="37"/>
      <c r="B2938" s="37"/>
      <c r="C2938" s="37"/>
      <c r="D2938" s="37"/>
      <c r="E2938" s="37"/>
      <c r="F2938" s="37"/>
      <c r="G2938" s="37"/>
      <c r="H2938" s="37"/>
      <c r="I2938" s="37"/>
      <c r="J2938" s="37"/>
    </row>
    <row r="2939" spans="1:10" ht="30" customHeight="1" x14ac:dyDescent="0.3">
      <c r="A2939" s="37"/>
      <c r="B2939" s="37"/>
      <c r="C2939" s="37"/>
      <c r="D2939" s="37"/>
      <c r="E2939" s="37"/>
      <c r="F2939" s="37"/>
      <c r="G2939" s="37"/>
      <c r="H2939" s="37"/>
      <c r="I2939" s="37"/>
      <c r="J2939" s="37"/>
    </row>
    <row r="2940" spans="1:10" ht="30" customHeight="1" x14ac:dyDescent="0.3">
      <c r="A2940" s="37"/>
      <c r="B2940" s="37"/>
      <c r="C2940" s="37"/>
      <c r="D2940" s="37"/>
      <c r="E2940" s="37"/>
      <c r="F2940" s="37"/>
      <c r="G2940" s="37"/>
      <c r="H2940" s="37"/>
      <c r="I2940" s="37"/>
      <c r="J2940" s="37"/>
    </row>
    <row r="2941" spans="1:10" ht="30" customHeight="1" x14ac:dyDescent="0.3">
      <c r="A2941" s="37"/>
      <c r="B2941" s="37"/>
      <c r="C2941" s="37"/>
      <c r="D2941" s="37"/>
      <c r="E2941" s="37"/>
      <c r="F2941" s="37"/>
      <c r="G2941" s="37"/>
      <c r="H2941" s="37"/>
      <c r="I2941" s="37"/>
      <c r="J2941" s="37"/>
    </row>
    <row r="2942" spans="1:10" ht="30" customHeight="1" x14ac:dyDescent="0.3">
      <c r="A2942" s="37"/>
      <c r="B2942" s="37"/>
      <c r="C2942" s="37"/>
      <c r="D2942" s="37"/>
      <c r="E2942" s="37"/>
      <c r="F2942" s="37"/>
      <c r="G2942" s="37"/>
      <c r="H2942" s="37"/>
      <c r="I2942" s="37"/>
      <c r="J2942" s="37"/>
    </row>
    <row r="2943" spans="1:10" ht="30" customHeight="1" x14ac:dyDescent="0.3">
      <c r="A2943" s="37"/>
      <c r="B2943" s="37"/>
      <c r="C2943" s="37"/>
      <c r="D2943" s="37"/>
      <c r="E2943" s="37"/>
      <c r="F2943" s="37"/>
      <c r="G2943" s="37"/>
      <c r="H2943" s="37"/>
      <c r="I2943" s="37"/>
      <c r="J2943" s="37"/>
    </row>
    <row r="2944" spans="1:10" ht="30" customHeight="1" x14ac:dyDescent="0.3">
      <c r="A2944" s="37"/>
      <c r="B2944" s="37"/>
      <c r="C2944" s="37"/>
      <c r="D2944" s="37"/>
      <c r="E2944" s="37"/>
      <c r="F2944" s="37"/>
      <c r="G2944" s="37"/>
      <c r="H2944" s="37"/>
      <c r="I2944" s="37"/>
      <c r="J2944" s="37"/>
    </row>
    <row r="2945" spans="1:10" ht="30" customHeight="1" x14ac:dyDescent="0.3">
      <c r="A2945" s="37"/>
      <c r="B2945" s="37"/>
      <c r="C2945" s="37"/>
      <c r="D2945" s="37"/>
      <c r="E2945" s="37"/>
      <c r="F2945" s="37"/>
      <c r="G2945" s="37"/>
      <c r="H2945" s="37"/>
      <c r="I2945" s="37"/>
      <c r="J2945" s="37"/>
    </row>
    <row r="2946" spans="1:10" ht="30" customHeight="1" x14ac:dyDescent="0.3">
      <c r="A2946" s="37"/>
      <c r="B2946" s="37"/>
      <c r="C2946" s="37"/>
      <c r="D2946" s="37"/>
      <c r="E2946" s="37"/>
      <c r="F2946" s="37"/>
      <c r="G2946" s="37"/>
      <c r="H2946" s="37"/>
      <c r="I2946" s="37"/>
      <c r="J2946" s="37"/>
    </row>
    <row r="2947" spans="1:10" ht="30" customHeight="1" x14ac:dyDescent="0.3">
      <c r="A2947" s="37"/>
      <c r="B2947" s="37"/>
      <c r="C2947" s="37"/>
      <c r="D2947" s="37"/>
      <c r="E2947" s="37"/>
      <c r="F2947" s="37"/>
      <c r="G2947" s="37"/>
      <c r="H2947" s="37"/>
      <c r="I2947" s="37"/>
      <c r="J2947" s="37"/>
    </row>
    <row r="2948" spans="1:10" ht="30" customHeight="1" x14ac:dyDescent="0.3">
      <c r="A2948" s="37"/>
      <c r="B2948" s="37"/>
      <c r="C2948" s="37"/>
      <c r="D2948" s="37"/>
      <c r="E2948" s="37"/>
      <c r="F2948" s="37"/>
      <c r="G2948" s="37"/>
      <c r="H2948" s="37"/>
      <c r="I2948" s="37"/>
      <c r="J2948" s="37"/>
    </row>
    <row r="2949" spans="1:10" ht="30" customHeight="1" x14ac:dyDescent="0.3">
      <c r="A2949" s="37"/>
      <c r="B2949" s="37"/>
      <c r="C2949" s="37"/>
      <c r="D2949" s="37"/>
      <c r="E2949" s="37"/>
      <c r="F2949" s="37"/>
      <c r="G2949" s="37"/>
      <c r="H2949" s="37"/>
      <c r="I2949" s="37"/>
      <c r="J2949" s="37"/>
    </row>
    <row r="2950" spans="1:10" ht="30" customHeight="1" x14ac:dyDescent="0.3">
      <c r="A2950" s="37"/>
      <c r="B2950" s="37"/>
      <c r="C2950" s="37"/>
      <c r="D2950" s="37"/>
      <c r="E2950" s="37"/>
      <c r="F2950" s="37"/>
      <c r="G2950" s="37"/>
      <c r="H2950" s="37"/>
      <c r="I2950" s="37"/>
      <c r="J2950" s="37"/>
    </row>
    <row r="2951" spans="1:10" ht="30" customHeight="1" x14ac:dyDescent="0.3">
      <c r="A2951" s="37"/>
      <c r="B2951" s="37"/>
      <c r="C2951" s="37"/>
      <c r="D2951" s="37"/>
      <c r="E2951" s="37"/>
      <c r="F2951" s="37"/>
      <c r="G2951" s="37"/>
      <c r="H2951" s="37"/>
      <c r="I2951" s="37"/>
      <c r="J2951" s="37"/>
    </row>
    <row r="2952" spans="1:10" ht="30" customHeight="1" x14ac:dyDescent="0.3">
      <c r="A2952" s="37"/>
      <c r="B2952" s="37"/>
      <c r="C2952" s="37"/>
      <c r="D2952" s="37"/>
      <c r="E2952" s="37"/>
      <c r="F2952" s="37"/>
      <c r="G2952" s="37"/>
      <c r="H2952" s="37"/>
      <c r="I2952" s="37"/>
      <c r="J2952" s="37"/>
    </row>
    <row r="2953" spans="1:10" ht="30" customHeight="1" x14ac:dyDescent="0.3">
      <c r="A2953" s="37"/>
      <c r="B2953" s="37"/>
      <c r="C2953" s="37"/>
      <c r="D2953" s="37"/>
      <c r="E2953" s="37"/>
      <c r="F2953" s="37"/>
      <c r="G2953" s="37"/>
      <c r="H2953" s="37"/>
      <c r="I2953" s="37"/>
      <c r="J2953" s="37"/>
    </row>
    <row r="2954" spans="1:10" ht="30" customHeight="1" x14ac:dyDescent="0.3">
      <c r="A2954" s="37"/>
      <c r="B2954" s="37"/>
      <c r="C2954" s="37"/>
      <c r="D2954" s="37"/>
      <c r="E2954" s="37"/>
      <c r="F2954" s="37"/>
      <c r="G2954" s="37"/>
      <c r="H2954" s="37"/>
      <c r="I2954" s="37"/>
      <c r="J2954" s="37"/>
    </row>
    <row r="2955" spans="1:10" ht="30" customHeight="1" x14ac:dyDescent="0.3">
      <c r="A2955" s="37"/>
      <c r="B2955" s="37"/>
      <c r="C2955" s="37"/>
      <c r="D2955" s="37"/>
      <c r="E2955" s="37"/>
      <c r="F2955" s="37"/>
      <c r="G2955" s="37"/>
      <c r="H2955" s="37"/>
      <c r="I2955" s="37"/>
      <c r="J2955" s="37"/>
    </row>
    <row r="2956" spans="1:10" ht="30" customHeight="1" x14ac:dyDescent="0.3">
      <c r="A2956" s="37"/>
      <c r="B2956" s="37"/>
      <c r="C2956" s="37"/>
      <c r="D2956" s="37"/>
      <c r="E2956" s="37"/>
      <c r="F2956" s="37"/>
      <c r="G2956" s="37"/>
      <c r="H2956" s="37"/>
      <c r="I2956" s="37"/>
      <c r="J2956" s="37"/>
    </row>
    <row r="2957" spans="1:10" ht="30" customHeight="1" x14ac:dyDescent="0.3">
      <c r="A2957" s="37"/>
      <c r="B2957" s="37"/>
      <c r="C2957" s="37"/>
      <c r="D2957" s="37"/>
      <c r="E2957" s="37"/>
      <c r="F2957" s="37"/>
      <c r="G2957" s="37"/>
      <c r="H2957" s="37"/>
      <c r="I2957" s="37"/>
      <c r="J2957" s="37"/>
    </row>
    <row r="2958" spans="1:10" ht="30" customHeight="1" x14ac:dyDescent="0.3">
      <c r="A2958" s="37"/>
      <c r="B2958" s="37"/>
      <c r="C2958" s="37"/>
      <c r="D2958" s="37"/>
      <c r="E2958" s="37"/>
      <c r="F2958" s="37"/>
      <c r="G2958" s="37"/>
      <c r="H2958" s="37"/>
      <c r="I2958" s="37"/>
      <c r="J2958" s="37"/>
    </row>
    <row r="2959" spans="1:10" ht="30" customHeight="1" x14ac:dyDescent="0.3">
      <c r="A2959" s="37"/>
      <c r="B2959" s="37"/>
      <c r="C2959" s="37"/>
      <c r="D2959" s="37"/>
      <c r="E2959" s="37"/>
      <c r="F2959" s="37"/>
      <c r="G2959" s="37"/>
      <c r="H2959" s="37"/>
      <c r="I2959" s="37"/>
      <c r="J2959" s="37"/>
    </row>
    <row r="2960" spans="1:10" ht="30" customHeight="1" x14ac:dyDescent="0.3">
      <c r="A2960" s="37"/>
      <c r="B2960" s="37"/>
      <c r="C2960" s="37"/>
      <c r="D2960" s="37"/>
      <c r="E2960" s="37"/>
      <c r="F2960" s="37"/>
      <c r="G2960" s="37"/>
      <c r="H2960" s="37"/>
      <c r="I2960" s="37"/>
      <c r="J2960" s="37"/>
    </row>
    <row r="2961" spans="1:10" ht="30" customHeight="1" x14ac:dyDescent="0.3">
      <c r="A2961" s="37"/>
      <c r="B2961" s="37"/>
      <c r="C2961" s="37"/>
      <c r="D2961" s="37"/>
      <c r="E2961" s="37"/>
      <c r="F2961" s="37"/>
      <c r="G2961" s="37"/>
      <c r="H2961" s="37"/>
      <c r="I2961" s="37"/>
      <c r="J2961" s="37"/>
    </row>
    <row r="2962" spans="1:10" ht="30" customHeight="1" x14ac:dyDescent="0.3">
      <c r="A2962" s="37"/>
      <c r="B2962" s="37"/>
      <c r="C2962" s="37"/>
      <c r="D2962" s="37"/>
      <c r="E2962" s="37"/>
      <c r="F2962" s="37"/>
      <c r="G2962" s="37"/>
      <c r="H2962" s="37"/>
      <c r="I2962" s="37"/>
      <c r="J2962" s="37"/>
    </row>
    <row r="2963" spans="1:10" ht="30" customHeight="1" x14ac:dyDescent="0.3">
      <c r="A2963" s="37"/>
      <c r="B2963" s="37"/>
      <c r="C2963" s="37"/>
      <c r="D2963" s="37"/>
      <c r="E2963" s="37"/>
      <c r="F2963" s="37"/>
      <c r="G2963" s="37"/>
      <c r="H2963" s="37"/>
      <c r="I2963" s="37"/>
      <c r="J2963" s="37"/>
    </row>
    <row r="2964" spans="1:10" ht="30" customHeight="1" x14ac:dyDescent="0.3">
      <c r="A2964" s="37"/>
      <c r="B2964" s="37"/>
      <c r="C2964" s="37"/>
      <c r="D2964" s="37"/>
      <c r="E2964" s="37"/>
      <c r="F2964" s="37"/>
      <c r="G2964" s="37"/>
      <c r="H2964" s="37"/>
      <c r="I2964" s="37"/>
      <c r="J2964" s="37"/>
    </row>
    <row r="2965" spans="1:10" ht="30" customHeight="1" x14ac:dyDescent="0.3">
      <c r="A2965" s="37"/>
      <c r="B2965" s="37"/>
      <c r="C2965" s="37"/>
      <c r="D2965" s="37"/>
      <c r="E2965" s="37"/>
      <c r="F2965" s="37"/>
      <c r="G2965" s="37"/>
      <c r="H2965" s="37"/>
      <c r="I2965" s="37"/>
      <c r="J2965" s="37"/>
    </row>
    <row r="2966" spans="1:10" ht="30" customHeight="1" x14ac:dyDescent="0.3">
      <c r="A2966" s="37"/>
      <c r="B2966" s="37"/>
      <c r="C2966" s="37"/>
      <c r="D2966" s="37"/>
      <c r="E2966" s="37"/>
      <c r="F2966" s="37"/>
      <c r="G2966" s="37"/>
      <c r="H2966" s="37"/>
      <c r="I2966" s="37"/>
      <c r="J2966" s="37"/>
    </row>
    <row r="2967" spans="1:10" ht="30" customHeight="1" x14ac:dyDescent="0.3">
      <c r="A2967" s="37"/>
      <c r="B2967" s="37"/>
      <c r="C2967" s="37"/>
      <c r="D2967" s="37"/>
      <c r="E2967" s="37"/>
      <c r="F2967" s="37"/>
      <c r="G2967" s="37"/>
      <c r="H2967" s="37"/>
      <c r="I2967" s="37"/>
      <c r="J2967" s="37"/>
    </row>
    <row r="2968" spans="1:10" ht="30" customHeight="1" x14ac:dyDescent="0.3">
      <c r="A2968" s="37"/>
      <c r="B2968" s="37"/>
      <c r="C2968" s="37"/>
      <c r="D2968" s="37"/>
      <c r="E2968" s="37"/>
      <c r="F2968" s="37"/>
      <c r="G2968" s="37"/>
      <c r="H2968" s="37"/>
      <c r="I2968" s="37"/>
      <c r="J2968" s="37"/>
    </row>
    <row r="2969" spans="1:10" ht="30" customHeight="1" x14ac:dyDescent="0.3">
      <c r="A2969" s="37"/>
      <c r="B2969" s="37"/>
      <c r="C2969" s="37"/>
      <c r="D2969" s="37"/>
      <c r="E2969" s="37"/>
      <c r="F2969" s="37"/>
      <c r="G2969" s="37"/>
      <c r="H2969" s="37"/>
      <c r="I2969" s="37"/>
      <c r="J2969" s="37"/>
    </row>
    <row r="2970" spans="1:10" ht="30" customHeight="1" x14ac:dyDescent="0.3">
      <c r="A2970" s="37"/>
      <c r="B2970" s="37"/>
      <c r="C2970" s="37"/>
      <c r="D2970" s="37"/>
      <c r="E2970" s="37"/>
      <c r="F2970" s="37"/>
      <c r="G2970" s="37"/>
      <c r="H2970" s="37"/>
      <c r="I2970" s="37"/>
      <c r="J2970" s="37"/>
    </row>
    <row r="2971" spans="1:10" ht="30" customHeight="1" x14ac:dyDescent="0.3">
      <c r="A2971" s="37"/>
      <c r="B2971" s="37"/>
      <c r="C2971" s="37"/>
      <c r="D2971" s="37"/>
      <c r="E2971" s="37"/>
      <c r="F2971" s="37"/>
      <c r="G2971" s="37"/>
      <c r="H2971" s="37"/>
      <c r="I2971" s="37"/>
      <c r="J2971" s="37"/>
    </row>
    <row r="2972" spans="1:10" ht="30" customHeight="1" x14ac:dyDescent="0.3">
      <c r="A2972" s="37"/>
      <c r="B2972" s="37"/>
      <c r="C2972" s="37"/>
      <c r="D2972" s="37"/>
      <c r="E2972" s="37"/>
      <c r="F2972" s="37"/>
      <c r="G2972" s="37"/>
      <c r="H2972" s="37"/>
      <c r="I2972" s="37"/>
      <c r="J2972" s="37"/>
    </row>
    <row r="2973" spans="1:10" ht="30" customHeight="1" x14ac:dyDescent="0.3">
      <c r="A2973" s="37"/>
      <c r="B2973" s="37"/>
      <c r="C2973" s="37"/>
      <c r="D2973" s="37"/>
      <c r="E2973" s="37"/>
      <c r="F2973" s="37"/>
      <c r="G2973" s="37"/>
      <c r="H2973" s="37"/>
      <c r="I2973" s="37"/>
      <c r="J2973" s="37"/>
    </row>
    <row r="2974" spans="1:10" ht="30" customHeight="1" x14ac:dyDescent="0.3">
      <c r="A2974" s="37"/>
      <c r="B2974" s="37"/>
      <c r="C2974" s="37"/>
      <c r="D2974" s="37"/>
      <c r="E2974" s="37"/>
      <c r="F2974" s="37"/>
      <c r="G2974" s="37"/>
      <c r="H2974" s="37"/>
      <c r="I2974" s="37"/>
      <c r="J2974" s="37"/>
    </row>
    <row r="2975" spans="1:10" ht="30" customHeight="1" x14ac:dyDescent="0.3">
      <c r="A2975" s="37"/>
      <c r="B2975" s="37"/>
      <c r="C2975" s="37"/>
      <c r="D2975" s="37"/>
      <c r="E2975" s="37"/>
      <c r="F2975" s="37"/>
      <c r="G2975" s="37"/>
      <c r="H2975" s="37"/>
      <c r="I2975" s="37"/>
      <c r="J2975" s="37"/>
    </row>
    <row r="2976" spans="1:10" ht="30" customHeight="1" x14ac:dyDescent="0.3">
      <c r="A2976" s="37"/>
      <c r="B2976" s="37"/>
      <c r="C2976" s="37"/>
      <c r="D2976" s="37"/>
      <c r="E2976" s="37"/>
      <c r="F2976" s="37"/>
      <c r="G2976" s="37"/>
      <c r="H2976" s="37"/>
      <c r="I2976" s="37"/>
      <c r="J2976" s="37"/>
    </row>
    <row r="2977" spans="1:10" ht="30" customHeight="1" x14ac:dyDescent="0.3">
      <c r="A2977" s="37"/>
      <c r="B2977" s="37"/>
      <c r="C2977" s="37"/>
      <c r="D2977" s="37"/>
      <c r="E2977" s="37"/>
      <c r="F2977" s="37"/>
      <c r="G2977" s="37"/>
      <c r="H2977" s="37"/>
      <c r="I2977" s="37"/>
      <c r="J2977" s="37"/>
    </row>
    <row r="2978" spans="1:10" ht="30" customHeight="1" x14ac:dyDescent="0.3">
      <c r="A2978" s="37"/>
      <c r="B2978" s="37"/>
      <c r="C2978" s="37"/>
      <c r="D2978" s="37"/>
      <c r="E2978" s="37"/>
      <c r="F2978" s="37"/>
      <c r="G2978" s="37"/>
      <c r="H2978" s="37"/>
      <c r="I2978" s="37"/>
      <c r="J2978" s="37"/>
    </row>
    <row r="2979" spans="1:10" ht="30" customHeight="1" x14ac:dyDescent="0.3">
      <c r="A2979" s="37"/>
      <c r="B2979" s="37"/>
      <c r="C2979" s="37"/>
      <c r="D2979" s="37"/>
      <c r="E2979" s="37"/>
      <c r="F2979" s="37"/>
      <c r="G2979" s="37"/>
      <c r="H2979" s="37"/>
      <c r="I2979" s="37"/>
      <c r="J2979" s="37"/>
    </row>
    <row r="2980" spans="1:10" ht="30" customHeight="1" x14ac:dyDescent="0.3">
      <c r="A2980" s="37"/>
      <c r="B2980" s="37"/>
      <c r="C2980" s="37"/>
      <c r="D2980" s="37"/>
      <c r="E2980" s="37"/>
      <c r="F2980" s="37"/>
      <c r="G2980" s="37"/>
      <c r="H2980" s="37"/>
      <c r="I2980" s="37"/>
      <c r="J2980" s="37"/>
    </row>
    <row r="2981" spans="1:10" ht="30" customHeight="1" x14ac:dyDescent="0.3">
      <c r="A2981" s="37"/>
      <c r="B2981" s="37"/>
      <c r="C2981" s="37"/>
      <c r="D2981" s="37"/>
      <c r="E2981" s="37"/>
      <c r="F2981" s="37"/>
      <c r="G2981" s="37"/>
      <c r="H2981" s="37"/>
      <c r="I2981" s="37"/>
      <c r="J2981" s="37"/>
    </row>
    <row r="2982" spans="1:10" ht="30" customHeight="1" x14ac:dyDescent="0.3">
      <c r="A2982" s="37"/>
      <c r="B2982" s="37"/>
      <c r="C2982" s="37"/>
      <c r="D2982" s="37"/>
      <c r="E2982" s="37"/>
      <c r="F2982" s="37"/>
      <c r="G2982" s="37"/>
      <c r="H2982" s="37"/>
      <c r="I2982" s="37"/>
      <c r="J2982" s="37"/>
    </row>
    <row r="2983" spans="1:10" ht="30" customHeight="1" x14ac:dyDescent="0.3">
      <c r="A2983" s="37"/>
      <c r="B2983" s="37"/>
      <c r="C2983" s="37"/>
      <c r="D2983" s="37"/>
      <c r="E2983" s="37"/>
      <c r="F2983" s="37"/>
      <c r="G2983" s="37"/>
      <c r="H2983" s="37"/>
      <c r="I2983" s="37"/>
      <c r="J2983" s="37"/>
    </row>
    <row r="2984" spans="1:10" ht="30" customHeight="1" x14ac:dyDescent="0.3">
      <c r="A2984" s="37"/>
      <c r="B2984" s="37"/>
      <c r="C2984" s="37"/>
      <c r="D2984" s="37"/>
      <c r="E2984" s="37"/>
      <c r="F2984" s="37"/>
      <c r="G2984" s="37"/>
      <c r="H2984" s="37"/>
      <c r="I2984" s="37"/>
      <c r="J2984" s="37"/>
    </row>
    <row r="2985" spans="1:10" ht="30" customHeight="1" x14ac:dyDescent="0.3">
      <c r="A2985" s="37"/>
      <c r="B2985" s="37"/>
      <c r="C2985" s="37"/>
      <c r="D2985" s="37"/>
      <c r="E2985" s="37"/>
      <c r="F2985" s="37"/>
      <c r="G2985" s="37"/>
      <c r="H2985" s="37"/>
      <c r="I2985" s="37"/>
      <c r="J2985" s="37"/>
    </row>
    <row r="2986" spans="1:10" ht="30" customHeight="1" x14ac:dyDescent="0.3">
      <c r="A2986" s="37"/>
      <c r="B2986" s="37"/>
      <c r="C2986" s="37"/>
      <c r="D2986" s="37"/>
      <c r="E2986" s="37"/>
      <c r="F2986" s="37"/>
      <c r="G2986" s="37"/>
      <c r="H2986" s="37"/>
      <c r="I2986" s="37"/>
      <c r="J2986" s="37"/>
    </row>
    <row r="2987" spans="1:10" ht="30" customHeight="1" x14ac:dyDescent="0.3">
      <c r="A2987" s="37"/>
      <c r="B2987" s="37"/>
      <c r="C2987" s="37"/>
      <c r="D2987" s="37"/>
      <c r="E2987" s="37"/>
      <c r="F2987" s="37"/>
      <c r="G2987" s="37"/>
      <c r="H2987" s="37"/>
      <c r="I2987" s="37"/>
      <c r="J2987" s="37"/>
    </row>
    <row r="2988" spans="1:10" ht="30" customHeight="1" x14ac:dyDescent="0.3">
      <c r="A2988" s="37"/>
      <c r="B2988" s="37"/>
      <c r="C2988" s="37"/>
      <c r="D2988" s="37"/>
      <c r="E2988" s="37"/>
      <c r="F2988" s="37"/>
      <c r="G2988" s="37"/>
      <c r="H2988" s="37"/>
      <c r="I2988" s="37"/>
      <c r="J2988" s="37"/>
    </row>
    <row r="2989" spans="1:10" ht="30" customHeight="1" x14ac:dyDescent="0.3">
      <c r="A2989" s="37"/>
      <c r="B2989" s="37"/>
      <c r="C2989" s="37"/>
      <c r="D2989" s="37"/>
      <c r="E2989" s="37"/>
      <c r="F2989" s="37"/>
      <c r="G2989" s="37"/>
      <c r="H2989" s="37"/>
      <c r="I2989" s="37"/>
      <c r="J2989" s="37"/>
    </row>
    <row r="2990" spans="1:10" ht="30" customHeight="1" x14ac:dyDescent="0.3">
      <c r="A2990" s="37"/>
      <c r="B2990" s="37"/>
      <c r="C2990" s="37"/>
      <c r="D2990" s="37"/>
      <c r="E2990" s="37"/>
      <c r="F2990" s="37"/>
      <c r="G2990" s="37"/>
      <c r="H2990" s="37"/>
      <c r="I2990" s="37"/>
      <c r="J2990" s="37"/>
    </row>
    <row r="2991" spans="1:10" ht="30" customHeight="1" x14ac:dyDescent="0.3">
      <c r="A2991" s="37"/>
      <c r="B2991" s="37"/>
      <c r="C2991" s="37"/>
      <c r="D2991" s="37"/>
      <c r="E2991" s="37"/>
      <c r="F2991" s="37"/>
      <c r="G2991" s="37"/>
      <c r="H2991" s="37"/>
      <c r="I2991" s="37"/>
      <c r="J2991" s="37"/>
    </row>
    <row r="2992" spans="1:10" ht="30" customHeight="1" x14ac:dyDescent="0.3">
      <c r="A2992" s="37"/>
      <c r="B2992" s="37"/>
      <c r="C2992" s="37"/>
      <c r="D2992" s="37"/>
      <c r="E2992" s="37"/>
      <c r="F2992" s="37"/>
      <c r="G2992" s="37"/>
      <c r="H2992" s="37"/>
      <c r="I2992" s="37"/>
      <c r="J2992" s="37"/>
    </row>
    <row r="2993" spans="1:10" ht="30" customHeight="1" x14ac:dyDescent="0.3">
      <c r="A2993" s="37"/>
      <c r="B2993" s="37"/>
      <c r="C2993" s="37"/>
      <c r="D2993" s="37"/>
      <c r="E2993" s="37"/>
      <c r="F2993" s="37"/>
      <c r="G2993" s="37"/>
      <c r="H2993" s="37"/>
      <c r="I2993" s="37"/>
      <c r="J2993" s="37"/>
    </row>
    <row r="2994" spans="1:10" ht="30" customHeight="1" x14ac:dyDescent="0.3">
      <c r="A2994" s="37"/>
      <c r="B2994" s="37"/>
      <c r="C2994" s="37"/>
      <c r="D2994" s="37"/>
      <c r="E2994" s="37"/>
      <c r="F2994" s="37"/>
      <c r="G2994" s="37"/>
      <c r="H2994" s="37"/>
      <c r="I2994" s="37"/>
      <c r="J2994" s="37"/>
    </row>
    <row r="2995" spans="1:10" ht="30" customHeight="1" x14ac:dyDescent="0.3">
      <c r="A2995" s="37"/>
      <c r="B2995" s="37"/>
      <c r="C2995" s="37"/>
      <c r="D2995" s="37"/>
      <c r="E2995" s="37"/>
      <c r="F2995" s="37"/>
      <c r="G2995" s="37"/>
      <c r="H2995" s="37"/>
      <c r="I2995" s="37"/>
      <c r="J2995" s="37"/>
    </row>
    <row r="2996" spans="1:10" ht="30" customHeight="1" x14ac:dyDescent="0.3">
      <c r="A2996" s="37"/>
      <c r="B2996" s="37"/>
      <c r="C2996" s="37"/>
      <c r="D2996" s="37"/>
      <c r="E2996" s="37"/>
      <c r="F2996" s="37"/>
      <c r="G2996" s="37"/>
      <c r="H2996" s="37"/>
      <c r="I2996" s="37"/>
      <c r="J2996" s="37"/>
    </row>
    <row r="2997" spans="1:10" ht="30" customHeight="1" x14ac:dyDescent="0.3">
      <c r="A2997" s="37"/>
      <c r="B2997" s="37"/>
      <c r="C2997" s="37"/>
      <c r="D2997" s="37"/>
      <c r="E2997" s="37"/>
      <c r="F2997" s="37"/>
      <c r="G2997" s="37"/>
      <c r="H2997" s="37"/>
      <c r="I2997" s="37"/>
      <c r="J2997" s="37"/>
    </row>
    <row r="2998" spans="1:10" ht="30" customHeight="1" x14ac:dyDescent="0.3">
      <c r="A2998" s="37"/>
      <c r="B2998" s="37"/>
      <c r="C2998" s="37"/>
      <c r="D2998" s="37"/>
      <c r="E2998" s="37"/>
      <c r="F2998" s="37"/>
      <c r="G2998" s="37"/>
      <c r="H2998" s="37"/>
      <c r="I2998" s="37"/>
      <c r="J2998" s="37"/>
    </row>
    <row r="2999" spans="1:10" ht="30" customHeight="1" x14ac:dyDescent="0.3">
      <c r="A2999" s="37"/>
      <c r="B2999" s="37"/>
      <c r="C2999" s="37"/>
      <c r="D2999" s="37"/>
      <c r="E2999" s="37"/>
      <c r="F2999" s="37"/>
      <c r="G2999" s="37"/>
      <c r="H2999" s="37"/>
      <c r="I2999" s="37"/>
      <c r="J2999" s="37"/>
    </row>
    <row r="3000" spans="1:10" ht="30" customHeight="1" x14ac:dyDescent="0.3">
      <c r="A3000" s="37"/>
      <c r="B3000" s="37"/>
      <c r="C3000" s="37"/>
      <c r="D3000" s="37"/>
      <c r="E3000" s="37"/>
      <c r="F3000" s="37"/>
      <c r="G3000" s="37"/>
      <c r="H3000" s="37"/>
      <c r="I3000" s="37"/>
      <c r="J3000" s="37"/>
    </row>
    <row r="3001" spans="1:10" ht="30" customHeight="1" x14ac:dyDescent="0.3">
      <c r="A3001" s="37"/>
      <c r="B3001" s="37"/>
      <c r="C3001" s="37"/>
      <c r="D3001" s="37"/>
      <c r="E3001" s="37"/>
      <c r="F3001" s="37"/>
      <c r="G3001" s="37"/>
      <c r="H3001" s="37"/>
      <c r="I3001" s="37"/>
      <c r="J3001" s="37"/>
    </row>
    <row r="3002" spans="1:10" ht="30" customHeight="1" x14ac:dyDescent="0.3">
      <c r="A3002" s="37"/>
      <c r="B3002" s="37"/>
      <c r="C3002" s="37"/>
      <c r="D3002" s="37"/>
      <c r="E3002" s="37"/>
      <c r="F3002" s="37"/>
      <c r="G3002" s="37"/>
      <c r="H3002" s="37"/>
      <c r="I3002" s="37"/>
      <c r="J3002" s="37"/>
    </row>
    <row r="3003" spans="1:10" ht="30" customHeight="1" x14ac:dyDescent="0.3">
      <c r="A3003" s="37"/>
      <c r="B3003" s="37"/>
      <c r="C3003" s="37"/>
      <c r="D3003" s="37"/>
      <c r="E3003" s="37"/>
      <c r="F3003" s="37"/>
      <c r="G3003" s="37"/>
      <c r="H3003" s="37"/>
      <c r="I3003" s="37"/>
      <c r="J3003" s="37"/>
    </row>
    <row r="3004" spans="1:10" ht="30" customHeight="1" x14ac:dyDescent="0.3">
      <c r="A3004" s="37"/>
      <c r="B3004" s="37"/>
      <c r="C3004" s="37"/>
      <c r="D3004" s="37"/>
      <c r="E3004" s="37"/>
      <c r="F3004" s="37"/>
      <c r="G3004" s="37"/>
      <c r="H3004" s="37"/>
      <c r="I3004" s="37"/>
      <c r="J3004" s="37"/>
    </row>
    <row r="3005" spans="1:10" ht="30" customHeight="1" x14ac:dyDescent="0.3">
      <c r="A3005" s="37"/>
      <c r="B3005" s="37"/>
      <c r="C3005" s="37"/>
      <c r="D3005" s="37"/>
      <c r="E3005" s="37"/>
      <c r="F3005" s="37"/>
      <c r="G3005" s="37"/>
      <c r="H3005" s="37"/>
      <c r="I3005" s="37"/>
      <c r="J3005" s="37"/>
    </row>
    <row r="3006" spans="1:10" ht="30" customHeight="1" x14ac:dyDescent="0.3">
      <c r="A3006" s="37"/>
      <c r="B3006" s="37"/>
      <c r="C3006" s="37"/>
      <c r="D3006" s="37"/>
      <c r="E3006" s="37"/>
      <c r="F3006" s="37"/>
      <c r="G3006" s="37"/>
      <c r="H3006" s="37"/>
      <c r="I3006" s="37"/>
      <c r="J3006" s="37"/>
    </row>
    <row r="3007" spans="1:10" ht="30" customHeight="1" x14ac:dyDescent="0.3">
      <c r="A3007" s="37"/>
      <c r="B3007" s="37"/>
      <c r="C3007" s="37"/>
      <c r="D3007" s="37"/>
      <c r="E3007" s="37"/>
      <c r="F3007" s="37"/>
      <c r="G3007" s="37"/>
      <c r="H3007" s="37"/>
      <c r="I3007" s="37"/>
      <c r="J3007" s="37"/>
    </row>
    <row r="3008" spans="1:10" ht="30" customHeight="1" x14ac:dyDescent="0.3">
      <c r="A3008" s="37"/>
      <c r="B3008" s="37"/>
      <c r="C3008" s="37"/>
      <c r="D3008" s="37"/>
      <c r="E3008" s="37"/>
      <c r="F3008" s="37"/>
      <c r="G3008" s="37"/>
      <c r="H3008" s="37"/>
      <c r="I3008" s="37"/>
      <c r="J3008" s="37"/>
    </row>
    <row r="3009" spans="1:10" ht="30" customHeight="1" x14ac:dyDescent="0.3">
      <c r="A3009" s="37"/>
      <c r="B3009" s="37"/>
      <c r="C3009" s="37"/>
      <c r="D3009" s="37"/>
      <c r="E3009" s="37"/>
      <c r="F3009" s="37"/>
      <c r="G3009" s="37"/>
      <c r="H3009" s="37"/>
      <c r="I3009" s="37"/>
      <c r="J3009" s="37"/>
    </row>
    <row r="3010" spans="1:10" ht="30" customHeight="1" x14ac:dyDescent="0.3">
      <c r="A3010" s="37"/>
      <c r="B3010" s="37"/>
      <c r="C3010" s="37"/>
      <c r="D3010" s="37"/>
      <c r="E3010" s="37"/>
      <c r="F3010" s="37"/>
      <c r="G3010" s="37"/>
      <c r="H3010" s="37"/>
      <c r="I3010" s="37"/>
      <c r="J3010" s="37"/>
    </row>
    <row r="3011" spans="1:10" ht="30" customHeight="1" x14ac:dyDescent="0.3">
      <c r="A3011" s="37"/>
      <c r="B3011" s="37"/>
      <c r="C3011" s="37"/>
      <c r="D3011" s="37"/>
      <c r="E3011" s="37"/>
      <c r="F3011" s="37"/>
      <c r="G3011" s="37"/>
      <c r="H3011" s="37"/>
      <c r="I3011" s="37"/>
      <c r="J3011" s="37"/>
    </row>
    <row r="3012" spans="1:10" ht="30" customHeight="1" x14ac:dyDescent="0.3">
      <c r="A3012" s="37"/>
      <c r="B3012" s="37"/>
      <c r="C3012" s="37"/>
      <c r="D3012" s="37"/>
      <c r="E3012" s="37"/>
      <c r="F3012" s="37"/>
      <c r="G3012" s="37"/>
      <c r="H3012" s="37"/>
      <c r="I3012" s="37"/>
      <c r="J3012" s="37"/>
    </row>
    <row r="3013" spans="1:10" ht="30" customHeight="1" x14ac:dyDescent="0.3">
      <c r="A3013" s="37"/>
      <c r="B3013" s="37"/>
      <c r="C3013" s="37"/>
      <c r="D3013" s="37"/>
      <c r="E3013" s="37"/>
      <c r="F3013" s="37"/>
      <c r="G3013" s="37"/>
      <c r="H3013" s="37"/>
      <c r="I3013" s="37"/>
      <c r="J3013" s="37"/>
    </row>
    <row r="3014" spans="1:10" ht="30" customHeight="1" x14ac:dyDescent="0.3">
      <c r="A3014" s="37"/>
      <c r="B3014" s="37"/>
      <c r="C3014" s="37"/>
      <c r="D3014" s="37"/>
      <c r="E3014" s="37"/>
      <c r="F3014" s="37"/>
      <c r="G3014" s="37"/>
      <c r="H3014" s="37"/>
      <c r="I3014" s="37"/>
      <c r="J3014" s="37"/>
    </row>
    <row r="3015" spans="1:10" ht="30" customHeight="1" x14ac:dyDescent="0.3">
      <c r="A3015" s="37"/>
      <c r="B3015" s="37"/>
      <c r="C3015" s="37"/>
      <c r="D3015" s="37"/>
      <c r="E3015" s="37"/>
      <c r="F3015" s="37"/>
      <c r="G3015" s="37"/>
      <c r="H3015" s="37"/>
      <c r="I3015" s="37"/>
      <c r="J3015" s="37"/>
    </row>
    <row r="3016" spans="1:10" ht="30" customHeight="1" x14ac:dyDescent="0.3">
      <c r="A3016" s="37"/>
      <c r="B3016" s="37"/>
      <c r="C3016" s="37"/>
      <c r="D3016" s="37"/>
      <c r="E3016" s="37"/>
      <c r="F3016" s="37"/>
      <c r="G3016" s="37"/>
      <c r="H3016" s="37"/>
      <c r="I3016" s="37"/>
      <c r="J3016" s="37"/>
    </row>
    <row r="3017" spans="1:10" ht="30" customHeight="1" x14ac:dyDescent="0.3">
      <c r="A3017" s="37"/>
      <c r="B3017" s="37"/>
      <c r="C3017" s="37"/>
      <c r="D3017" s="37"/>
      <c r="E3017" s="37"/>
      <c r="F3017" s="37"/>
      <c r="G3017" s="37"/>
      <c r="H3017" s="37"/>
      <c r="I3017" s="37"/>
      <c r="J3017" s="37"/>
    </row>
    <row r="3018" spans="1:10" ht="30" customHeight="1" x14ac:dyDescent="0.3">
      <c r="A3018" s="37"/>
      <c r="B3018" s="37"/>
      <c r="C3018" s="37"/>
      <c r="D3018" s="37"/>
      <c r="E3018" s="37"/>
      <c r="F3018" s="37"/>
      <c r="G3018" s="37"/>
      <c r="H3018" s="37"/>
      <c r="I3018" s="37"/>
      <c r="J3018" s="37"/>
    </row>
    <row r="3019" spans="1:10" ht="30" customHeight="1" x14ac:dyDescent="0.3">
      <c r="A3019" s="37"/>
      <c r="B3019" s="37"/>
      <c r="C3019" s="37"/>
      <c r="D3019" s="37"/>
      <c r="E3019" s="37"/>
      <c r="F3019" s="37"/>
      <c r="G3019" s="37"/>
      <c r="H3019" s="37"/>
      <c r="I3019" s="37"/>
      <c r="J3019" s="37"/>
    </row>
    <row r="3020" spans="1:10" ht="30" customHeight="1" x14ac:dyDescent="0.3">
      <c r="A3020" s="37"/>
      <c r="B3020" s="37"/>
      <c r="C3020" s="37"/>
      <c r="D3020" s="37"/>
      <c r="E3020" s="37"/>
      <c r="F3020" s="37"/>
      <c r="G3020" s="37"/>
      <c r="H3020" s="37"/>
      <c r="I3020" s="37"/>
      <c r="J3020" s="37"/>
    </row>
    <row r="3021" spans="1:10" ht="30" customHeight="1" x14ac:dyDescent="0.3">
      <c r="A3021" s="37"/>
      <c r="B3021" s="37"/>
      <c r="C3021" s="37"/>
      <c r="D3021" s="37"/>
      <c r="E3021" s="37"/>
      <c r="F3021" s="37"/>
      <c r="G3021" s="37"/>
      <c r="H3021" s="37"/>
      <c r="I3021" s="37"/>
      <c r="J3021" s="37"/>
    </row>
    <row r="3022" spans="1:10" ht="30" customHeight="1" x14ac:dyDescent="0.3">
      <c r="A3022" s="37"/>
      <c r="B3022" s="37"/>
      <c r="C3022" s="37"/>
      <c r="D3022" s="37"/>
      <c r="E3022" s="37"/>
      <c r="F3022" s="37"/>
      <c r="G3022" s="37"/>
      <c r="H3022" s="37"/>
      <c r="I3022" s="37"/>
      <c r="J3022" s="37"/>
    </row>
    <row r="3023" spans="1:10" ht="30" customHeight="1" x14ac:dyDescent="0.3">
      <c r="A3023" s="37"/>
      <c r="B3023" s="37"/>
      <c r="C3023" s="37"/>
      <c r="D3023" s="37"/>
      <c r="E3023" s="37"/>
      <c r="F3023" s="37"/>
      <c r="G3023" s="37"/>
      <c r="H3023" s="37"/>
      <c r="I3023" s="37"/>
      <c r="J3023" s="37"/>
    </row>
    <row r="3024" spans="1:10" ht="30" customHeight="1" x14ac:dyDescent="0.3">
      <c r="A3024" s="37"/>
      <c r="B3024" s="37"/>
      <c r="C3024" s="37"/>
      <c r="D3024" s="37"/>
      <c r="E3024" s="37"/>
      <c r="F3024" s="37"/>
      <c r="G3024" s="37"/>
      <c r="H3024" s="37"/>
      <c r="I3024" s="37"/>
      <c r="J3024" s="37"/>
    </row>
    <row r="3025" spans="1:10" ht="30" customHeight="1" x14ac:dyDescent="0.3">
      <c r="A3025" s="37"/>
      <c r="B3025" s="37"/>
      <c r="C3025" s="37"/>
      <c r="D3025" s="37"/>
      <c r="E3025" s="37"/>
      <c r="F3025" s="37"/>
      <c r="G3025" s="37"/>
      <c r="H3025" s="37"/>
      <c r="I3025" s="37"/>
      <c r="J3025" s="37"/>
    </row>
    <row r="3026" spans="1:10" ht="30" customHeight="1" x14ac:dyDescent="0.3">
      <c r="A3026" s="37"/>
      <c r="B3026" s="37"/>
      <c r="C3026" s="37"/>
      <c r="D3026" s="37"/>
      <c r="E3026" s="37"/>
      <c r="F3026" s="37"/>
      <c r="G3026" s="37"/>
      <c r="H3026" s="37"/>
      <c r="I3026" s="37"/>
      <c r="J3026" s="37"/>
    </row>
    <row r="3027" spans="1:10" ht="30" customHeight="1" x14ac:dyDescent="0.3">
      <c r="A3027" s="37"/>
      <c r="B3027" s="37"/>
      <c r="C3027" s="37"/>
      <c r="D3027" s="37"/>
      <c r="E3027" s="37"/>
      <c r="F3027" s="37"/>
      <c r="G3027" s="37"/>
      <c r="H3027" s="37"/>
      <c r="I3027" s="37"/>
      <c r="J3027" s="37"/>
    </row>
    <row r="3028" spans="1:10" ht="30" customHeight="1" x14ac:dyDescent="0.3">
      <c r="A3028" s="37"/>
      <c r="B3028" s="37"/>
      <c r="C3028" s="37"/>
      <c r="D3028" s="37"/>
      <c r="E3028" s="37"/>
      <c r="F3028" s="37"/>
      <c r="G3028" s="37"/>
      <c r="H3028" s="37"/>
      <c r="I3028" s="37"/>
      <c r="J3028" s="37"/>
    </row>
    <row r="3029" spans="1:10" ht="30" customHeight="1" x14ac:dyDescent="0.3">
      <c r="A3029" s="37"/>
      <c r="B3029" s="37"/>
      <c r="C3029" s="37"/>
      <c r="D3029" s="37"/>
      <c r="E3029" s="37"/>
      <c r="F3029" s="37"/>
      <c r="G3029" s="37"/>
      <c r="H3029" s="37"/>
      <c r="I3029" s="37"/>
      <c r="J3029" s="37"/>
    </row>
    <row r="3030" spans="1:10" ht="30" customHeight="1" x14ac:dyDescent="0.3">
      <c r="A3030" s="37"/>
      <c r="B3030" s="37"/>
      <c r="C3030" s="37"/>
      <c r="D3030" s="37"/>
      <c r="E3030" s="37"/>
      <c r="F3030" s="37"/>
      <c r="G3030" s="37"/>
      <c r="H3030" s="37"/>
      <c r="I3030" s="37"/>
      <c r="J3030" s="37"/>
    </row>
    <row r="3031" spans="1:10" ht="30" customHeight="1" x14ac:dyDescent="0.3">
      <c r="A3031" s="37"/>
      <c r="B3031" s="37"/>
      <c r="C3031" s="37"/>
      <c r="D3031" s="37"/>
      <c r="E3031" s="37"/>
      <c r="F3031" s="37"/>
      <c r="G3031" s="37"/>
      <c r="H3031" s="37"/>
      <c r="I3031" s="37"/>
      <c r="J3031" s="37"/>
    </row>
    <row r="3032" spans="1:10" ht="30" customHeight="1" x14ac:dyDescent="0.3">
      <c r="A3032" s="37"/>
      <c r="B3032" s="37"/>
      <c r="C3032" s="37"/>
      <c r="D3032" s="37"/>
      <c r="E3032" s="37"/>
      <c r="F3032" s="37"/>
      <c r="G3032" s="37"/>
      <c r="H3032" s="37"/>
      <c r="I3032" s="37"/>
      <c r="J3032" s="37"/>
    </row>
    <row r="3033" spans="1:10" ht="30" customHeight="1" x14ac:dyDescent="0.3">
      <c r="A3033" s="37"/>
      <c r="B3033" s="37"/>
      <c r="C3033" s="37"/>
      <c r="D3033" s="37"/>
      <c r="E3033" s="37"/>
      <c r="F3033" s="37"/>
      <c r="G3033" s="37"/>
      <c r="H3033" s="37"/>
      <c r="I3033" s="37"/>
      <c r="J3033" s="37"/>
    </row>
    <row r="3034" spans="1:10" ht="30" customHeight="1" x14ac:dyDescent="0.3">
      <c r="A3034" s="37"/>
      <c r="B3034" s="37"/>
      <c r="C3034" s="37"/>
      <c r="D3034" s="37"/>
      <c r="E3034" s="37"/>
      <c r="F3034" s="37"/>
      <c r="G3034" s="37"/>
      <c r="H3034" s="37"/>
      <c r="I3034" s="37"/>
      <c r="J3034" s="37"/>
    </row>
    <row r="3035" spans="1:10" ht="30" customHeight="1" x14ac:dyDescent="0.3">
      <c r="A3035" s="37"/>
      <c r="B3035" s="37"/>
      <c r="C3035" s="37"/>
      <c r="D3035" s="37"/>
      <c r="E3035" s="37"/>
      <c r="F3035" s="37"/>
      <c r="G3035" s="37"/>
      <c r="H3035" s="37"/>
      <c r="I3035" s="37"/>
      <c r="J3035" s="37"/>
    </row>
    <row r="3036" spans="1:10" ht="30" customHeight="1" x14ac:dyDescent="0.3">
      <c r="A3036" s="37"/>
      <c r="B3036" s="37"/>
      <c r="C3036" s="37"/>
      <c r="D3036" s="37"/>
      <c r="E3036" s="37"/>
      <c r="F3036" s="37"/>
      <c r="G3036" s="37"/>
      <c r="H3036" s="37"/>
      <c r="I3036" s="37"/>
      <c r="J3036" s="37"/>
    </row>
    <row r="3037" spans="1:10" ht="30" customHeight="1" x14ac:dyDescent="0.3">
      <c r="A3037" s="37"/>
      <c r="B3037" s="37"/>
      <c r="C3037" s="37"/>
      <c r="D3037" s="37"/>
      <c r="E3037" s="37"/>
      <c r="F3037" s="37"/>
      <c r="G3037" s="37"/>
      <c r="H3037" s="37"/>
      <c r="I3037" s="37"/>
      <c r="J3037" s="37"/>
    </row>
    <row r="3038" spans="1:10" ht="30" customHeight="1" x14ac:dyDescent="0.3">
      <c r="A3038" s="37"/>
      <c r="B3038" s="37"/>
      <c r="C3038" s="37"/>
      <c r="D3038" s="37"/>
      <c r="E3038" s="37"/>
      <c r="F3038" s="37"/>
      <c r="G3038" s="37"/>
      <c r="H3038" s="37"/>
      <c r="I3038" s="37"/>
      <c r="J3038" s="37"/>
    </row>
    <row r="3039" spans="1:10" ht="30" customHeight="1" x14ac:dyDescent="0.3">
      <c r="A3039" s="37"/>
      <c r="B3039" s="37"/>
      <c r="C3039" s="37"/>
      <c r="D3039" s="37"/>
      <c r="E3039" s="37"/>
      <c r="F3039" s="37"/>
      <c r="G3039" s="37"/>
      <c r="H3039" s="37"/>
      <c r="I3039" s="37"/>
      <c r="J3039" s="37"/>
    </row>
    <row r="3040" spans="1:10" ht="30" customHeight="1" x14ac:dyDescent="0.3">
      <c r="A3040" s="37"/>
      <c r="B3040" s="37"/>
      <c r="C3040" s="37"/>
      <c r="D3040" s="37"/>
      <c r="E3040" s="37"/>
      <c r="F3040" s="37"/>
      <c r="G3040" s="37"/>
      <c r="H3040" s="37"/>
      <c r="I3040" s="37"/>
      <c r="J3040" s="37"/>
    </row>
    <row r="3041" spans="1:10" ht="30" customHeight="1" x14ac:dyDescent="0.3">
      <c r="A3041" s="37"/>
      <c r="B3041" s="37"/>
      <c r="C3041" s="37"/>
      <c r="D3041" s="37"/>
      <c r="E3041" s="37"/>
      <c r="F3041" s="37"/>
      <c r="G3041" s="37"/>
      <c r="H3041" s="37"/>
      <c r="I3041" s="37"/>
      <c r="J3041" s="37"/>
    </row>
    <row r="3042" spans="1:10" ht="30" customHeight="1" x14ac:dyDescent="0.3">
      <c r="A3042" s="37"/>
      <c r="B3042" s="37"/>
      <c r="C3042" s="37"/>
      <c r="D3042" s="37"/>
      <c r="E3042" s="37"/>
      <c r="F3042" s="37"/>
      <c r="G3042" s="37"/>
      <c r="H3042" s="37"/>
      <c r="I3042" s="37"/>
      <c r="J3042" s="37"/>
    </row>
    <row r="3043" spans="1:10" ht="30" customHeight="1" x14ac:dyDescent="0.3">
      <c r="A3043" s="37"/>
      <c r="B3043" s="37"/>
      <c r="C3043" s="37"/>
      <c r="D3043" s="37"/>
      <c r="E3043" s="37"/>
      <c r="F3043" s="37"/>
      <c r="G3043" s="37"/>
      <c r="H3043" s="37"/>
      <c r="I3043" s="37"/>
      <c r="J3043" s="37"/>
    </row>
    <row r="3044" spans="1:10" ht="30" customHeight="1" x14ac:dyDescent="0.3">
      <c r="A3044" s="37"/>
      <c r="B3044" s="37"/>
      <c r="C3044" s="37"/>
      <c r="D3044" s="37"/>
      <c r="E3044" s="37"/>
      <c r="F3044" s="37"/>
      <c r="G3044" s="37"/>
      <c r="H3044" s="37"/>
      <c r="I3044" s="37"/>
      <c r="J3044" s="37"/>
    </row>
    <row r="3045" spans="1:10" ht="30" customHeight="1" x14ac:dyDescent="0.3">
      <c r="A3045" s="37"/>
      <c r="B3045" s="37"/>
      <c r="C3045" s="37"/>
      <c r="D3045" s="37"/>
      <c r="E3045" s="37"/>
      <c r="F3045" s="37"/>
      <c r="G3045" s="37"/>
      <c r="H3045" s="37"/>
      <c r="I3045" s="37"/>
      <c r="J3045" s="37"/>
    </row>
    <row r="3046" spans="1:10" ht="30" customHeight="1" x14ac:dyDescent="0.3">
      <c r="A3046" s="37"/>
      <c r="B3046" s="37"/>
      <c r="C3046" s="37"/>
      <c r="D3046" s="37"/>
      <c r="E3046" s="37"/>
      <c r="F3046" s="37"/>
      <c r="G3046" s="37"/>
      <c r="H3046" s="37"/>
      <c r="I3046" s="37"/>
      <c r="J3046" s="37"/>
    </row>
    <row r="3047" spans="1:10" ht="30" customHeight="1" x14ac:dyDescent="0.3">
      <c r="A3047" s="37"/>
      <c r="B3047" s="37"/>
      <c r="C3047" s="37"/>
      <c r="D3047" s="37"/>
      <c r="E3047" s="37"/>
      <c r="F3047" s="37"/>
      <c r="G3047" s="37"/>
      <c r="H3047" s="37"/>
      <c r="I3047" s="37"/>
      <c r="J3047" s="37"/>
    </row>
    <row r="3048" spans="1:10" ht="30" customHeight="1" x14ac:dyDescent="0.3">
      <c r="A3048" s="37"/>
      <c r="B3048" s="37"/>
      <c r="C3048" s="37"/>
      <c r="D3048" s="37"/>
      <c r="E3048" s="37"/>
      <c r="F3048" s="37"/>
      <c r="G3048" s="37"/>
      <c r="H3048" s="37"/>
      <c r="I3048" s="37"/>
      <c r="J3048" s="37"/>
    </row>
    <row r="3049" spans="1:10" ht="30" customHeight="1" x14ac:dyDescent="0.3">
      <c r="A3049" s="37"/>
      <c r="B3049" s="37"/>
      <c r="C3049" s="37"/>
      <c r="D3049" s="37"/>
      <c r="E3049" s="37"/>
      <c r="F3049" s="37"/>
      <c r="G3049" s="37"/>
      <c r="H3049" s="37"/>
      <c r="I3049" s="37"/>
      <c r="J3049" s="37"/>
    </row>
    <row r="3050" spans="1:10" ht="30" customHeight="1" x14ac:dyDescent="0.3">
      <c r="A3050" s="37"/>
      <c r="B3050" s="37"/>
      <c r="C3050" s="37"/>
      <c r="D3050" s="37"/>
      <c r="E3050" s="37"/>
      <c r="F3050" s="37"/>
      <c r="G3050" s="37"/>
      <c r="H3050" s="37"/>
      <c r="I3050" s="37"/>
      <c r="J3050" s="37"/>
    </row>
    <row r="3051" spans="1:10" ht="30" customHeight="1" x14ac:dyDescent="0.3">
      <c r="A3051" s="37"/>
      <c r="B3051" s="37"/>
      <c r="C3051" s="37"/>
      <c r="D3051" s="37"/>
      <c r="E3051" s="37"/>
      <c r="F3051" s="37"/>
      <c r="G3051" s="37"/>
      <c r="H3051" s="37"/>
      <c r="I3051" s="37"/>
      <c r="J3051" s="37"/>
    </row>
    <row r="3052" spans="1:10" ht="30" customHeight="1" x14ac:dyDescent="0.3">
      <c r="A3052" s="37"/>
      <c r="B3052" s="37"/>
      <c r="C3052" s="37"/>
      <c r="D3052" s="37"/>
      <c r="E3052" s="37"/>
      <c r="F3052" s="37"/>
      <c r="G3052" s="37"/>
      <c r="H3052" s="37"/>
      <c r="I3052" s="37"/>
      <c r="J3052" s="37"/>
    </row>
    <row r="3053" spans="1:10" ht="30" customHeight="1" x14ac:dyDescent="0.3">
      <c r="A3053" s="37"/>
      <c r="B3053" s="37"/>
      <c r="C3053" s="37"/>
      <c r="D3053" s="37"/>
      <c r="E3053" s="37"/>
      <c r="F3053" s="37"/>
      <c r="G3053" s="37"/>
      <c r="H3053" s="37"/>
      <c r="I3053" s="37"/>
      <c r="J3053" s="37"/>
    </row>
    <row r="3054" spans="1:10" ht="30" customHeight="1" x14ac:dyDescent="0.3">
      <c r="A3054" s="37"/>
      <c r="B3054" s="37"/>
      <c r="C3054" s="37"/>
      <c r="D3054" s="37"/>
      <c r="E3054" s="37"/>
      <c r="F3054" s="37"/>
      <c r="G3054" s="37"/>
      <c r="H3054" s="37"/>
      <c r="I3054" s="37"/>
      <c r="J3054" s="37"/>
    </row>
    <row r="3055" spans="1:10" ht="30" customHeight="1" x14ac:dyDescent="0.3">
      <c r="A3055" s="37"/>
      <c r="B3055" s="37"/>
      <c r="C3055" s="37"/>
      <c r="D3055" s="37"/>
      <c r="E3055" s="37"/>
      <c r="F3055" s="37"/>
      <c r="G3055" s="37"/>
      <c r="H3055" s="37"/>
      <c r="I3055" s="37"/>
      <c r="J3055" s="37"/>
    </row>
    <row r="3056" spans="1:10" ht="30" customHeight="1" x14ac:dyDescent="0.3">
      <c r="A3056" s="37"/>
      <c r="B3056" s="37"/>
      <c r="C3056" s="37"/>
      <c r="D3056" s="37"/>
      <c r="E3056" s="37"/>
      <c r="F3056" s="37"/>
      <c r="G3056" s="37"/>
      <c r="H3056" s="37"/>
      <c r="I3056" s="37"/>
      <c r="J3056" s="37"/>
    </row>
    <row r="3057" spans="1:10" ht="30" customHeight="1" x14ac:dyDescent="0.3">
      <c r="A3057" s="37"/>
      <c r="B3057" s="37"/>
      <c r="C3057" s="37"/>
      <c r="D3057" s="37"/>
      <c r="E3057" s="37"/>
      <c r="F3057" s="37"/>
      <c r="G3057" s="37"/>
      <c r="H3057" s="37"/>
      <c r="I3057" s="37"/>
      <c r="J3057" s="37"/>
    </row>
    <row r="3058" spans="1:10" ht="30" customHeight="1" x14ac:dyDescent="0.3">
      <c r="A3058" s="37"/>
      <c r="B3058" s="37"/>
      <c r="C3058" s="37"/>
      <c r="D3058" s="37"/>
      <c r="E3058" s="37"/>
      <c r="F3058" s="37"/>
      <c r="G3058" s="37"/>
      <c r="H3058" s="37"/>
      <c r="I3058" s="37"/>
      <c r="J3058" s="37"/>
    </row>
    <row r="3059" spans="1:10" ht="30" customHeight="1" x14ac:dyDescent="0.3">
      <c r="A3059" s="37"/>
      <c r="B3059" s="37"/>
      <c r="C3059" s="37"/>
      <c r="D3059" s="37"/>
      <c r="E3059" s="37"/>
      <c r="F3059" s="37"/>
      <c r="G3059" s="37"/>
      <c r="H3059" s="37"/>
      <c r="I3059" s="37"/>
      <c r="J3059" s="37"/>
    </row>
    <row r="3060" spans="1:10" ht="30" customHeight="1" x14ac:dyDescent="0.3">
      <c r="A3060" s="37"/>
      <c r="B3060" s="37"/>
      <c r="C3060" s="37"/>
      <c r="D3060" s="37"/>
      <c r="E3060" s="37"/>
      <c r="F3060" s="37"/>
      <c r="G3060" s="37"/>
      <c r="H3060" s="37"/>
      <c r="I3060" s="37"/>
      <c r="J3060" s="37"/>
    </row>
    <row r="3061" spans="1:10" ht="30" customHeight="1" x14ac:dyDescent="0.3">
      <c r="A3061" s="37"/>
      <c r="B3061" s="37"/>
      <c r="C3061" s="37"/>
      <c r="D3061" s="37"/>
      <c r="E3061" s="37"/>
      <c r="F3061" s="37"/>
      <c r="G3061" s="37"/>
      <c r="H3061" s="37"/>
      <c r="I3061" s="37"/>
      <c r="J3061" s="37"/>
    </row>
    <row r="3062" spans="1:10" ht="30" customHeight="1" x14ac:dyDescent="0.3">
      <c r="A3062" s="37"/>
      <c r="B3062" s="37"/>
      <c r="C3062" s="37"/>
      <c r="D3062" s="37"/>
      <c r="E3062" s="37"/>
      <c r="F3062" s="37"/>
      <c r="G3062" s="37"/>
      <c r="H3062" s="37"/>
      <c r="I3062" s="37"/>
      <c r="J3062" s="37"/>
    </row>
    <row r="3063" spans="1:10" ht="30" customHeight="1" x14ac:dyDescent="0.3">
      <c r="A3063" s="37"/>
      <c r="B3063" s="37"/>
      <c r="C3063" s="37"/>
      <c r="D3063" s="37"/>
      <c r="E3063" s="37"/>
      <c r="F3063" s="37"/>
      <c r="G3063" s="37"/>
      <c r="H3063" s="37"/>
      <c r="I3063" s="37"/>
      <c r="J3063" s="37"/>
    </row>
    <row r="3064" spans="1:10" ht="30" customHeight="1" x14ac:dyDescent="0.3">
      <c r="A3064" s="37"/>
      <c r="B3064" s="37"/>
      <c r="C3064" s="37"/>
      <c r="D3064" s="37"/>
      <c r="E3064" s="37"/>
      <c r="F3064" s="37"/>
      <c r="G3064" s="37"/>
      <c r="H3064" s="37"/>
      <c r="I3064" s="37"/>
      <c r="J3064" s="37"/>
    </row>
    <row r="3065" spans="1:10" ht="30" customHeight="1" x14ac:dyDescent="0.3">
      <c r="A3065" s="37"/>
      <c r="B3065" s="37"/>
      <c r="C3065" s="37"/>
      <c r="D3065" s="37"/>
      <c r="E3065" s="37"/>
      <c r="F3065" s="37"/>
      <c r="G3065" s="37"/>
      <c r="H3065" s="37"/>
      <c r="I3065" s="37"/>
      <c r="J3065" s="37"/>
    </row>
    <row r="3066" spans="1:10" ht="30" customHeight="1" x14ac:dyDescent="0.3">
      <c r="A3066" s="37"/>
      <c r="B3066" s="37"/>
      <c r="C3066" s="37"/>
      <c r="D3066" s="37"/>
      <c r="E3066" s="37"/>
      <c r="F3066" s="37"/>
      <c r="G3066" s="37"/>
      <c r="H3066" s="37"/>
      <c r="I3066" s="37"/>
      <c r="J3066" s="37"/>
    </row>
    <row r="3067" spans="1:10" ht="30" customHeight="1" x14ac:dyDescent="0.3">
      <c r="A3067" s="37"/>
      <c r="B3067" s="37"/>
      <c r="C3067" s="37"/>
      <c r="D3067" s="37"/>
      <c r="E3067" s="37"/>
      <c r="F3067" s="37"/>
      <c r="G3067" s="37"/>
      <c r="H3067" s="37"/>
      <c r="I3067" s="37"/>
      <c r="J3067" s="37"/>
    </row>
    <row r="3068" spans="1:10" ht="30" customHeight="1" x14ac:dyDescent="0.3">
      <c r="A3068" s="37"/>
      <c r="B3068" s="37"/>
      <c r="C3068" s="37"/>
      <c r="D3068" s="37"/>
      <c r="E3068" s="37"/>
      <c r="F3068" s="37"/>
      <c r="G3068" s="37"/>
      <c r="H3068" s="37"/>
      <c r="I3068" s="37"/>
      <c r="J3068" s="37"/>
    </row>
    <row r="3069" spans="1:10" ht="30" customHeight="1" x14ac:dyDescent="0.3">
      <c r="A3069" s="37"/>
      <c r="B3069" s="37"/>
      <c r="C3069" s="37"/>
      <c r="D3069" s="37"/>
      <c r="E3069" s="37"/>
      <c r="F3069" s="37"/>
      <c r="G3069" s="37"/>
      <c r="H3069" s="37"/>
      <c r="I3069" s="37"/>
      <c r="J3069" s="37"/>
    </row>
    <row r="3070" spans="1:10" ht="30" customHeight="1" x14ac:dyDescent="0.3">
      <c r="A3070" s="37"/>
      <c r="B3070" s="37"/>
      <c r="C3070" s="37"/>
      <c r="D3070" s="37"/>
      <c r="E3070" s="37"/>
      <c r="F3070" s="37"/>
      <c r="G3070" s="37"/>
      <c r="H3070" s="37"/>
      <c r="I3070" s="37"/>
      <c r="J3070" s="37"/>
    </row>
    <row r="3071" spans="1:10" ht="30" customHeight="1" x14ac:dyDescent="0.3">
      <c r="A3071" s="37"/>
      <c r="B3071" s="37"/>
      <c r="C3071" s="37"/>
      <c r="D3071" s="37"/>
      <c r="E3071" s="37"/>
      <c r="F3071" s="37"/>
      <c r="G3071" s="37"/>
      <c r="H3071" s="37"/>
      <c r="I3071" s="37"/>
      <c r="J3071" s="37"/>
    </row>
    <row r="3072" spans="1:10" ht="30" customHeight="1" x14ac:dyDescent="0.3">
      <c r="A3072" s="37"/>
      <c r="B3072" s="37"/>
      <c r="C3072" s="37"/>
      <c r="D3072" s="37"/>
      <c r="E3072" s="37"/>
      <c r="F3072" s="37"/>
      <c r="G3072" s="37"/>
      <c r="H3072" s="37"/>
      <c r="I3072" s="37"/>
      <c r="J3072" s="37"/>
    </row>
    <row r="3073" spans="1:10" ht="30" customHeight="1" x14ac:dyDescent="0.3">
      <c r="A3073" s="37"/>
      <c r="B3073" s="37"/>
      <c r="C3073" s="37"/>
      <c r="D3073" s="37"/>
      <c r="E3073" s="37"/>
      <c r="F3073" s="37"/>
      <c r="G3073" s="37"/>
      <c r="H3073" s="37"/>
      <c r="I3073" s="37"/>
      <c r="J3073" s="37"/>
    </row>
    <row r="3074" spans="1:10" ht="30" customHeight="1" x14ac:dyDescent="0.3">
      <c r="A3074" s="37"/>
      <c r="B3074" s="37"/>
      <c r="C3074" s="37"/>
      <c r="D3074" s="37"/>
      <c r="E3074" s="37"/>
      <c r="F3074" s="37"/>
      <c r="G3074" s="37"/>
      <c r="H3074" s="37"/>
      <c r="I3074" s="37"/>
      <c r="J3074" s="37"/>
    </row>
    <row r="3075" spans="1:10" ht="30" customHeight="1" x14ac:dyDescent="0.3">
      <c r="A3075" s="37"/>
      <c r="B3075" s="37"/>
      <c r="C3075" s="37"/>
      <c r="D3075" s="37"/>
      <c r="E3075" s="37"/>
      <c r="F3075" s="37"/>
      <c r="G3075" s="37"/>
      <c r="H3075" s="37"/>
      <c r="I3075" s="37"/>
      <c r="J3075" s="37"/>
    </row>
    <row r="3076" spans="1:10" ht="30" customHeight="1" x14ac:dyDescent="0.3">
      <c r="A3076" s="37"/>
      <c r="B3076" s="37"/>
      <c r="C3076" s="37"/>
      <c r="D3076" s="37"/>
      <c r="E3076" s="37"/>
      <c r="F3076" s="37"/>
      <c r="G3076" s="37"/>
      <c r="H3076" s="37"/>
      <c r="I3076" s="37"/>
      <c r="J3076" s="37"/>
    </row>
    <row r="3077" spans="1:10" ht="30" customHeight="1" x14ac:dyDescent="0.3">
      <c r="A3077" s="37"/>
      <c r="B3077" s="37"/>
      <c r="C3077" s="37"/>
      <c r="D3077" s="37"/>
      <c r="E3077" s="37"/>
      <c r="F3077" s="37"/>
      <c r="G3077" s="37"/>
      <c r="H3077" s="37"/>
      <c r="I3077" s="37"/>
      <c r="J3077" s="37"/>
    </row>
    <row r="3078" spans="1:10" ht="30" customHeight="1" x14ac:dyDescent="0.3">
      <c r="A3078" s="37"/>
      <c r="B3078" s="37"/>
      <c r="C3078" s="37"/>
      <c r="D3078" s="37"/>
      <c r="E3078" s="37"/>
      <c r="F3078" s="37"/>
      <c r="G3078" s="37"/>
      <c r="H3078" s="37"/>
      <c r="I3078" s="37"/>
      <c r="J3078" s="37"/>
    </row>
    <row r="3079" spans="1:10" ht="30" customHeight="1" x14ac:dyDescent="0.3">
      <c r="A3079" s="37"/>
      <c r="B3079" s="37"/>
      <c r="C3079" s="37"/>
      <c r="D3079" s="37"/>
      <c r="E3079" s="37"/>
      <c r="F3079" s="37"/>
      <c r="G3079" s="37"/>
      <c r="H3079" s="37"/>
      <c r="I3079" s="37"/>
      <c r="J3079" s="37"/>
    </row>
    <row r="3080" spans="1:10" ht="30" customHeight="1" x14ac:dyDescent="0.3">
      <c r="A3080" s="37"/>
      <c r="B3080" s="37"/>
      <c r="C3080" s="37"/>
      <c r="D3080" s="37"/>
      <c r="E3080" s="37"/>
      <c r="F3080" s="37"/>
      <c r="G3080" s="37"/>
      <c r="H3080" s="37"/>
      <c r="I3080" s="37"/>
      <c r="J3080" s="37"/>
    </row>
    <row r="3081" spans="1:10" ht="30" customHeight="1" x14ac:dyDescent="0.3">
      <c r="A3081" s="37"/>
      <c r="B3081" s="37"/>
      <c r="C3081" s="37"/>
      <c r="D3081" s="37"/>
      <c r="E3081" s="37"/>
      <c r="F3081" s="37"/>
      <c r="G3081" s="37"/>
      <c r="H3081" s="37"/>
      <c r="I3081" s="37"/>
      <c r="J3081" s="37"/>
    </row>
    <row r="3082" spans="1:10" ht="30" customHeight="1" x14ac:dyDescent="0.3">
      <c r="A3082" s="37"/>
      <c r="B3082" s="37"/>
      <c r="C3082" s="37"/>
      <c r="D3082" s="37"/>
      <c r="E3082" s="37"/>
      <c r="F3082" s="37"/>
      <c r="G3082" s="37"/>
      <c r="H3082" s="37"/>
      <c r="I3082" s="37"/>
      <c r="J3082" s="37"/>
    </row>
    <row r="3083" spans="1:10" ht="30" customHeight="1" x14ac:dyDescent="0.3">
      <c r="A3083" s="37"/>
      <c r="B3083" s="37"/>
      <c r="C3083" s="37"/>
      <c r="D3083" s="37"/>
      <c r="E3083" s="37"/>
      <c r="F3083" s="37"/>
      <c r="G3083" s="37"/>
      <c r="H3083" s="37"/>
      <c r="I3083" s="37"/>
      <c r="J3083" s="37"/>
    </row>
    <row r="3084" spans="1:10" ht="30" customHeight="1" x14ac:dyDescent="0.3">
      <c r="A3084" s="37"/>
      <c r="B3084" s="37"/>
      <c r="C3084" s="37"/>
      <c r="D3084" s="37"/>
      <c r="E3084" s="37"/>
      <c r="F3084" s="37"/>
      <c r="G3084" s="37"/>
      <c r="H3084" s="37"/>
      <c r="I3084" s="37"/>
      <c r="J3084" s="37"/>
    </row>
    <row r="3085" spans="1:10" ht="30" customHeight="1" x14ac:dyDescent="0.3">
      <c r="A3085" s="37"/>
      <c r="B3085" s="37"/>
      <c r="C3085" s="37"/>
      <c r="D3085" s="37"/>
      <c r="E3085" s="37"/>
      <c r="F3085" s="37"/>
      <c r="G3085" s="37"/>
      <c r="H3085" s="37"/>
      <c r="I3085" s="37"/>
      <c r="J3085" s="37"/>
    </row>
    <row r="3086" spans="1:10" ht="30" customHeight="1" x14ac:dyDescent="0.3">
      <c r="A3086" s="37"/>
      <c r="B3086" s="37"/>
      <c r="C3086" s="37"/>
      <c r="D3086" s="37"/>
      <c r="E3086" s="37"/>
      <c r="F3086" s="37"/>
      <c r="G3086" s="37"/>
      <c r="H3086" s="37"/>
      <c r="I3086" s="37"/>
      <c r="J3086" s="37"/>
    </row>
    <row r="3087" spans="1:10" ht="30" customHeight="1" x14ac:dyDescent="0.3">
      <c r="A3087" s="37"/>
      <c r="B3087" s="37"/>
      <c r="C3087" s="37"/>
      <c r="D3087" s="37"/>
      <c r="E3087" s="37"/>
      <c r="F3087" s="37"/>
      <c r="G3087" s="37"/>
      <c r="H3087" s="37"/>
      <c r="I3087" s="37"/>
      <c r="J3087" s="37"/>
    </row>
    <row r="3088" spans="1:10" ht="30" customHeight="1" x14ac:dyDescent="0.3">
      <c r="A3088" s="37"/>
      <c r="B3088" s="37"/>
      <c r="C3088" s="37"/>
      <c r="D3088" s="37"/>
      <c r="E3088" s="37"/>
      <c r="F3088" s="37"/>
      <c r="G3088" s="37"/>
      <c r="H3088" s="37"/>
      <c r="I3088" s="37"/>
      <c r="J3088" s="37"/>
    </row>
    <row r="3089" spans="1:10" ht="30" customHeight="1" x14ac:dyDescent="0.3">
      <c r="A3089" s="37"/>
      <c r="B3089" s="37"/>
      <c r="C3089" s="37"/>
      <c r="D3089" s="37"/>
      <c r="E3089" s="37"/>
      <c r="F3089" s="37"/>
      <c r="G3089" s="37"/>
      <c r="H3089" s="37"/>
      <c r="I3089" s="37"/>
      <c r="J3089" s="37"/>
    </row>
    <row r="3090" spans="1:10" ht="30" customHeight="1" x14ac:dyDescent="0.3">
      <c r="A3090" s="37"/>
      <c r="B3090" s="37"/>
      <c r="C3090" s="37"/>
      <c r="D3090" s="37"/>
      <c r="E3090" s="37"/>
      <c r="F3090" s="37"/>
      <c r="G3090" s="37"/>
      <c r="H3090" s="37"/>
      <c r="I3090" s="37"/>
      <c r="J3090" s="37"/>
    </row>
    <row r="3091" spans="1:10" ht="30" customHeight="1" x14ac:dyDescent="0.3">
      <c r="A3091" s="37"/>
      <c r="B3091" s="37"/>
      <c r="C3091" s="37"/>
      <c r="D3091" s="37"/>
      <c r="E3091" s="37"/>
      <c r="F3091" s="37"/>
      <c r="G3091" s="37"/>
      <c r="H3091" s="37"/>
      <c r="I3091" s="37"/>
      <c r="J3091" s="37"/>
    </row>
    <row r="3092" spans="1:10" ht="30" customHeight="1" x14ac:dyDescent="0.3">
      <c r="A3092" s="37"/>
      <c r="B3092" s="37"/>
      <c r="C3092" s="37"/>
      <c r="D3092" s="37"/>
      <c r="E3092" s="37"/>
      <c r="F3092" s="37"/>
      <c r="G3092" s="37"/>
      <c r="H3092" s="37"/>
      <c r="I3092" s="37"/>
      <c r="J3092" s="37"/>
    </row>
    <row r="3093" spans="1:10" ht="30" customHeight="1" x14ac:dyDescent="0.3">
      <c r="A3093" s="37"/>
      <c r="B3093" s="37"/>
      <c r="C3093" s="37"/>
      <c r="D3093" s="37"/>
      <c r="E3093" s="37"/>
      <c r="F3093" s="37"/>
      <c r="G3093" s="37"/>
      <c r="H3093" s="37"/>
      <c r="I3093" s="37"/>
      <c r="J3093" s="37"/>
    </row>
    <row r="3094" spans="1:10" ht="30" customHeight="1" x14ac:dyDescent="0.3">
      <c r="A3094" s="37"/>
      <c r="B3094" s="37"/>
      <c r="C3094" s="37"/>
      <c r="D3094" s="37"/>
      <c r="E3094" s="37"/>
      <c r="F3094" s="37"/>
      <c r="G3094" s="37"/>
      <c r="H3094" s="37"/>
      <c r="I3094" s="37"/>
      <c r="J3094" s="37"/>
    </row>
    <row r="3095" spans="1:10" ht="30" customHeight="1" x14ac:dyDescent="0.3">
      <c r="A3095" s="37"/>
      <c r="B3095" s="37"/>
      <c r="C3095" s="37"/>
      <c r="D3095" s="37"/>
      <c r="E3095" s="37"/>
      <c r="F3095" s="37"/>
      <c r="G3095" s="37"/>
      <c r="H3095" s="37"/>
      <c r="I3095" s="37"/>
      <c r="J3095" s="37"/>
    </row>
    <row r="3096" spans="1:10" ht="30" customHeight="1" x14ac:dyDescent="0.3">
      <c r="A3096" s="37"/>
      <c r="B3096" s="37"/>
      <c r="C3096" s="37"/>
      <c r="D3096" s="37"/>
      <c r="E3096" s="37"/>
      <c r="F3096" s="37"/>
      <c r="G3096" s="37"/>
      <c r="H3096" s="37"/>
      <c r="I3096" s="37"/>
      <c r="J3096" s="37"/>
    </row>
    <row r="3097" spans="1:10" ht="30" customHeight="1" x14ac:dyDescent="0.3">
      <c r="A3097" s="37"/>
      <c r="B3097" s="37"/>
      <c r="C3097" s="37"/>
      <c r="D3097" s="37"/>
      <c r="E3097" s="37"/>
      <c r="F3097" s="37"/>
      <c r="G3097" s="37"/>
      <c r="H3097" s="37"/>
      <c r="I3097" s="37"/>
      <c r="J3097" s="37"/>
    </row>
    <row r="3098" spans="1:10" ht="30" customHeight="1" x14ac:dyDescent="0.3">
      <c r="A3098" s="37"/>
      <c r="B3098" s="37"/>
      <c r="C3098" s="37"/>
      <c r="D3098" s="37"/>
      <c r="E3098" s="37"/>
      <c r="F3098" s="37"/>
      <c r="G3098" s="37"/>
      <c r="H3098" s="37"/>
      <c r="I3098" s="37"/>
      <c r="J3098" s="37"/>
    </row>
    <row r="3099" spans="1:10" ht="30" customHeight="1" x14ac:dyDescent="0.3">
      <c r="A3099" s="37"/>
      <c r="B3099" s="37"/>
      <c r="C3099" s="37"/>
      <c r="D3099" s="37"/>
      <c r="E3099" s="37"/>
      <c r="F3099" s="37"/>
      <c r="G3099" s="37"/>
      <c r="H3099" s="37"/>
      <c r="I3099" s="37"/>
      <c r="J3099" s="37"/>
    </row>
    <row r="3100" spans="1:10" ht="74.25" customHeight="1" x14ac:dyDescent="0.3">
      <c r="A3100" s="37"/>
      <c r="B3100" s="37"/>
      <c r="C3100" s="37"/>
      <c r="D3100" s="37"/>
      <c r="E3100" s="37"/>
      <c r="F3100" s="37"/>
      <c r="G3100" s="37"/>
      <c r="H3100" s="37"/>
      <c r="I3100" s="37"/>
      <c r="J3100" s="37"/>
    </row>
    <row r="3101" spans="1:10" ht="30" customHeight="1" x14ac:dyDescent="0.3">
      <c r="A3101" s="37"/>
      <c r="B3101" s="37"/>
      <c r="C3101" s="37"/>
      <c r="D3101" s="37"/>
      <c r="E3101" s="37"/>
      <c r="F3101" s="37"/>
      <c r="G3101" s="37"/>
      <c r="H3101" s="37"/>
      <c r="I3101" s="37"/>
      <c r="J3101" s="37"/>
    </row>
    <row r="3102" spans="1:10" ht="30" customHeight="1" x14ac:dyDescent="0.3">
      <c r="A3102" s="37"/>
      <c r="B3102" s="37"/>
      <c r="C3102" s="37"/>
      <c r="D3102" s="37"/>
      <c r="E3102" s="37"/>
      <c r="F3102" s="37"/>
      <c r="G3102" s="37"/>
      <c r="H3102" s="37"/>
      <c r="I3102" s="37"/>
      <c r="J3102" s="37"/>
    </row>
    <row r="3103" spans="1:10" ht="30" customHeight="1" x14ac:dyDescent="0.3">
      <c r="A3103" s="37"/>
      <c r="B3103" s="37"/>
      <c r="C3103" s="37"/>
      <c r="D3103" s="37"/>
      <c r="E3103" s="37"/>
      <c r="F3103" s="37"/>
      <c r="G3103" s="37"/>
      <c r="H3103" s="37"/>
      <c r="I3103" s="37"/>
      <c r="J3103" s="37"/>
    </row>
    <row r="3104" spans="1:10" ht="30" customHeight="1" x14ac:dyDescent="0.3">
      <c r="A3104" s="37"/>
      <c r="B3104" s="37"/>
      <c r="C3104" s="37"/>
      <c r="D3104" s="37"/>
      <c r="E3104" s="37"/>
      <c r="F3104" s="37"/>
      <c r="G3104" s="37"/>
      <c r="H3104" s="37"/>
      <c r="I3104" s="37"/>
      <c r="J3104" s="37"/>
    </row>
    <row r="3105" spans="1:10" ht="30" customHeight="1" x14ac:dyDescent="0.3">
      <c r="A3105" s="37"/>
      <c r="B3105" s="37"/>
      <c r="C3105" s="37"/>
      <c r="D3105" s="37"/>
      <c r="E3105" s="37"/>
      <c r="F3105" s="37"/>
      <c r="G3105" s="37"/>
      <c r="H3105" s="37"/>
      <c r="I3105" s="37"/>
      <c r="J3105" s="37"/>
    </row>
    <row r="3106" spans="1:10" ht="30" customHeight="1" x14ac:dyDescent="0.3">
      <c r="A3106" s="37"/>
      <c r="B3106" s="37"/>
      <c r="C3106" s="37"/>
      <c r="D3106" s="37"/>
      <c r="E3106" s="37"/>
      <c r="F3106" s="37"/>
      <c r="G3106" s="37"/>
      <c r="H3106" s="37"/>
      <c r="I3106" s="37"/>
      <c r="J3106" s="37"/>
    </row>
    <row r="3107" spans="1:10" ht="30" customHeight="1" x14ac:dyDescent="0.3">
      <c r="A3107" s="37"/>
      <c r="B3107" s="37"/>
      <c r="C3107" s="37"/>
      <c r="D3107" s="37"/>
      <c r="E3107" s="37"/>
      <c r="F3107" s="37"/>
      <c r="G3107" s="37"/>
      <c r="H3107" s="37"/>
      <c r="I3107" s="37"/>
      <c r="J3107" s="37"/>
    </row>
    <row r="3108" spans="1:10" ht="30" customHeight="1" x14ac:dyDescent="0.3">
      <c r="A3108" s="37"/>
      <c r="B3108" s="37"/>
      <c r="C3108" s="37"/>
      <c r="D3108" s="37"/>
      <c r="E3108" s="37"/>
      <c r="F3108" s="37"/>
      <c r="G3108" s="37"/>
      <c r="H3108" s="37"/>
      <c r="I3108" s="37"/>
      <c r="J3108" s="37"/>
    </row>
    <row r="3109" spans="1:10" ht="30" customHeight="1" x14ac:dyDescent="0.3">
      <c r="A3109" s="37"/>
      <c r="B3109" s="37"/>
      <c r="C3109" s="37"/>
      <c r="D3109" s="37"/>
      <c r="E3109" s="37"/>
      <c r="F3109" s="37"/>
      <c r="G3109" s="37"/>
      <c r="H3109" s="37"/>
      <c r="I3109" s="37"/>
      <c r="J3109" s="37"/>
    </row>
    <row r="3110" spans="1:10" ht="30" customHeight="1" x14ac:dyDescent="0.3">
      <c r="A3110" s="37"/>
      <c r="B3110" s="37"/>
      <c r="C3110" s="37"/>
      <c r="D3110" s="37"/>
      <c r="E3110" s="37"/>
      <c r="F3110" s="37"/>
      <c r="G3110" s="37"/>
      <c r="H3110" s="37"/>
      <c r="I3110" s="37"/>
      <c r="J3110" s="37"/>
    </row>
    <row r="3111" spans="1:10" ht="30" customHeight="1" x14ac:dyDescent="0.3">
      <c r="A3111" s="37"/>
      <c r="B3111" s="37"/>
      <c r="C3111" s="37"/>
      <c r="D3111" s="37"/>
      <c r="E3111" s="37"/>
      <c r="F3111" s="37"/>
      <c r="G3111" s="37"/>
      <c r="H3111" s="37"/>
      <c r="I3111" s="37"/>
      <c r="J3111" s="37"/>
    </row>
    <row r="3112" spans="1:10" ht="30" customHeight="1" x14ac:dyDescent="0.3">
      <c r="A3112" s="37"/>
      <c r="B3112" s="37"/>
      <c r="C3112" s="37"/>
      <c r="D3112" s="37"/>
      <c r="E3112" s="37"/>
      <c r="F3112" s="37"/>
      <c r="G3112" s="37"/>
      <c r="H3112" s="37"/>
      <c r="I3112" s="37"/>
      <c r="J3112" s="37"/>
    </row>
    <row r="3113" spans="1:10" ht="30" customHeight="1" x14ac:dyDescent="0.3">
      <c r="A3113" s="37"/>
      <c r="B3113" s="37"/>
      <c r="C3113" s="37"/>
      <c r="D3113" s="37"/>
      <c r="E3113" s="37"/>
      <c r="F3113" s="37"/>
      <c r="G3113" s="37"/>
      <c r="H3113" s="37"/>
      <c r="I3113" s="37"/>
      <c r="J3113" s="37"/>
    </row>
    <row r="3114" spans="1:10" ht="30" customHeight="1" x14ac:dyDescent="0.3">
      <c r="A3114" s="37"/>
      <c r="B3114" s="37"/>
      <c r="C3114" s="37"/>
      <c r="D3114" s="37"/>
      <c r="E3114" s="37"/>
      <c r="F3114" s="37"/>
      <c r="G3114" s="37"/>
      <c r="H3114" s="37"/>
      <c r="I3114" s="37"/>
      <c r="J3114" s="37"/>
    </row>
    <row r="3115" spans="1:10" ht="30" customHeight="1" x14ac:dyDescent="0.3">
      <c r="A3115" s="37"/>
      <c r="B3115" s="37"/>
      <c r="C3115" s="37"/>
      <c r="D3115" s="37"/>
      <c r="E3115" s="37"/>
      <c r="F3115" s="37"/>
      <c r="G3115" s="37"/>
      <c r="H3115" s="37"/>
      <c r="I3115" s="37"/>
      <c r="J3115" s="37"/>
    </row>
    <row r="3116" spans="1:10" ht="30" customHeight="1" x14ac:dyDescent="0.3">
      <c r="A3116" s="37"/>
      <c r="B3116" s="37"/>
      <c r="C3116" s="37"/>
      <c r="D3116" s="37"/>
      <c r="E3116" s="37"/>
      <c r="F3116" s="37"/>
      <c r="G3116" s="37"/>
      <c r="H3116" s="37"/>
      <c r="I3116" s="37"/>
      <c r="J3116" s="37"/>
    </row>
    <row r="3117" spans="1:10" ht="30" customHeight="1" x14ac:dyDescent="0.3">
      <c r="A3117" s="37"/>
      <c r="B3117" s="37"/>
      <c r="C3117" s="37"/>
      <c r="D3117" s="37"/>
      <c r="E3117" s="37"/>
      <c r="F3117" s="37"/>
      <c r="G3117" s="37"/>
      <c r="H3117" s="37"/>
      <c r="I3117" s="37"/>
      <c r="J3117" s="37"/>
    </row>
    <row r="3118" spans="1:10" ht="30" customHeight="1" x14ac:dyDescent="0.3">
      <c r="A3118" s="37"/>
      <c r="B3118" s="37"/>
      <c r="C3118" s="37"/>
      <c r="D3118" s="37"/>
      <c r="E3118" s="37"/>
      <c r="F3118" s="37"/>
      <c r="G3118" s="37"/>
      <c r="H3118" s="37"/>
      <c r="I3118" s="37"/>
      <c r="J3118" s="37"/>
    </row>
    <row r="3119" spans="1:10" ht="30" customHeight="1" x14ac:dyDescent="0.3">
      <c r="A3119" s="37"/>
      <c r="B3119" s="37"/>
      <c r="C3119" s="37"/>
      <c r="D3119" s="37"/>
      <c r="E3119" s="37"/>
      <c r="F3119" s="37"/>
      <c r="G3119" s="37"/>
      <c r="H3119" s="37"/>
      <c r="I3119" s="37"/>
      <c r="J3119" s="37"/>
    </row>
    <row r="3120" spans="1:10" ht="30" customHeight="1" x14ac:dyDescent="0.3">
      <c r="A3120" s="37"/>
      <c r="B3120" s="37"/>
      <c r="C3120" s="37"/>
      <c r="D3120" s="37"/>
      <c r="E3120" s="37"/>
      <c r="F3120" s="37"/>
      <c r="G3120" s="37"/>
      <c r="H3120" s="37"/>
      <c r="I3120" s="37"/>
      <c r="J3120" s="37"/>
    </row>
    <row r="3121" spans="1:10" ht="30" customHeight="1" x14ac:dyDescent="0.3">
      <c r="A3121" s="37"/>
      <c r="B3121" s="37"/>
      <c r="C3121" s="37"/>
      <c r="D3121" s="37"/>
      <c r="E3121" s="37"/>
      <c r="F3121" s="37"/>
      <c r="G3121" s="37"/>
      <c r="H3121" s="37"/>
      <c r="I3121" s="37"/>
      <c r="J3121" s="37"/>
    </row>
    <row r="3122" spans="1:10" ht="30" customHeight="1" x14ac:dyDescent="0.3">
      <c r="A3122" s="37"/>
      <c r="B3122" s="37"/>
      <c r="C3122" s="37"/>
      <c r="D3122" s="37"/>
      <c r="E3122" s="37"/>
      <c r="F3122" s="37"/>
      <c r="G3122" s="37"/>
      <c r="H3122" s="37"/>
      <c r="I3122" s="37"/>
      <c r="J3122" s="37"/>
    </row>
    <row r="3123" spans="1:10" ht="30" customHeight="1" x14ac:dyDescent="0.3">
      <c r="A3123" s="37"/>
      <c r="B3123" s="37"/>
      <c r="C3123" s="37"/>
      <c r="D3123" s="37"/>
      <c r="E3123" s="37"/>
      <c r="F3123" s="37"/>
      <c r="G3123" s="37"/>
      <c r="H3123" s="37"/>
      <c r="I3123" s="37"/>
      <c r="J3123" s="37"/>
    </row>
    <row r="3124" spans="1:10" ht="30" customHeight="1" x14ac:dyDescent="0.3">
      <c r="A3124" s="37"/>
      <c r="B3124" s="37"/>
      <c r="C3124" s="37"/>
      <c r="D3124" s="37"/>
      <c r="E3124" s="37"/>
      <c r="F3124" s="37"/>
      <c r="G3124" s="37"/>
      <c r="H3124" s="37"/>
      <c r="I3124" s="37"/>
      <c r="J3124" s="37"/>
    </row>
    <row r="3125" spans="1:10" ht="30" customHeight="1" x14ac:dyDescent="0.3">
      <c r="A3125" s="37"/>
      <c r="B3125" s="37"/>
      <c r="C3125" s="37"/>
      <c r="D3125" s="37"/>
      <c r="E3125" s="37"/>
      <c r="F3125" s="37"/>
      <c r="G3125" s="37"/>
      <c r="H3125" s="37"/>
      <c r="I3125" s="37"/>
      <c r="J3125" s="37"/>
    </row>
    <row r="3126" spans="1:10" ht="30" customHeight="1" x14ac:dyDescent="0.3">
      <c r="A3126" s="37"/>
      <c r="B3126" s="37"/>
      <c r="C3126" s="37"/>
      <c r="D3126" s="37"/>
      <c r="E3126" s="37"/>
      <c r="F3126" s="37"/>
      <c r="G3126" s="37"/>
      <c r="H3126" s="37"/>
      <c r="I3126" s="37"/>
      <c r="J3126" s="37"/>
    </row>
    <row r="3127" spans="1:10" ht="30" customHeight="1" x14ac:dyDescent="0.3">
      <c r="A3127" s="37"/>
      <c r="B3127" s="37"/>
      <c r="C3127" s="37"/>
      <c r="D3127" s="37"/>
      <c r="E3127" s="37"/>
      <c r="F3127" s="37"/>
      <c r="G3127" s="37"/>
      <c r="H3127" s="37"/>
      <c r="I3127" s="37"/>
      <c r="J3127" s="37"/>
    </row>
    <row r="3128" spans="1:10" ht="30" customHeight="1" x14ac:dyDescent="0.3">
      <c r="A3128" s="37"/>
      <c r="B3128" s="37"/>
      <c r="C3128" s="37"/>
      <c r="D3128" s="37"/>
      <c r="E3128" s="37"/>
      <c r="F3128" s="37"/>
      <c r="G3128" s="37"/>
      <c r="H3128" s="37"/>
      <c r="I3128" s="37"/>
      <c r="J3128" s="37"/>
    </row>
    <row r="3129" spans="1:10" ht="30" customHeight="1" x14ac:dyDescent="0.3">
      <c r="A3129" s="37"/>
      <c r="B3129" s="37"/>
      <c r="C3129" s="37"/>
      <c r="D3129" s="37"/>
      <c r="E3129" s="37"/>
      <c r="F3129" s="37"/>
      <c r="G3129" s="37"/>
      <c r="H3129" s="37"/>
      <c r="I3129" s="37"/>
      <c r="J3129" s="37"/>
    </row>
    <row r="3130" spans="1:10" ht="30" customHeight="1" x14ac:dyDescent="0.3">
      <c r="A3130" s="37"/>
      <c r="B3130" s="37"/>
      <c r="C3130" s="37"/>
      <c r="D3130" s="37"/>
      <c r="E3130" s="37"/>
      <c r="F3130" s="37"/>
      <c r="G3130" s="37"/>
      <c r="H3130" s="37"/>
      <c r="I3130" s="37"/>
      <c r="J3130" s="37"/>
    </row>
    <row r="3131" spans="1:10" ht="30" customHeight="1" x14ac:dyDescent="0.3">
      <c r="A3131" s="37"/>
      <c r="B3131" s="37"/>
      <c r="C3131" s="37"/>
      <c r="D3131" s="37"/>
      <c r="E3131" s="37"/>
      <c r="F3131" s="37"/>
      <c r="G3131" s="37"/>
      <c r="H3131" s="37"/>
      <c r="I3131" s="37"/>
      <c r="J3131" s="37"/>
    </row>
    <row r="3132" spans="1:10" ht="30" customHeight="1" x14ac:dyDescent="0.3">
      <c r="A3132" s="37"/>
      <c r="B3132" s="37"/>
      <c r="C3132" s="37"/>
      <c r="D3132" s="37"/>
      <c r="E3132" s="37"/>
      <c r="F3132" s="37"/>
      <c r="G3132" s="37"/>
      <c r="H3132" s="37"/>
      <c r="I3132" s="37"/>
      <c r="J3132" s="37"/>
    </row>
    <row r="3133" spans="1:10" ht="30" customHeight="1" x14ac:dyDescent="0.3">
      <c r="A3133" s="37"/>
      <c r="B3133" s="37"/>
      <c r="C3133" s="37"/>
      <c r="D3133" s="37"/>
      <c r="E3133" s="37"/>
      <c r="F3133" s="37"/>
      <c r="G3133" s="37"/>
      <c r="H3133" s="37"/>
      <c r="I3133" s="37"/>
      <c r="J3133" s="37"/>
    </row>
    <row r="3134" spans="1:10" ht="30" customHeight="1" x14ac:dyDescent="0.3">
      <c r="A3134" s="37"/>
      <c r="B3134" s="37"/>
      <c r="C3134" s="37"/>
      <c r="D3134" s="37"/>
      <c r="E3134" s="37"/>
      <c r="F3134" s="37"/>
      <c r="G3134" s="37"/>
      <c r="H3134" s="37"/>
      <c r="I3134" s="37"/>
      <c r="J3134" s="37"/>
    </row>
    <row r="3135" spans="1:10" ht="30" customHeight="1" x14ac:dyDescent="0.3">
      <c r="A3135" s="37"/>
      <c r="B3135" s="37"/>
      <c r="C3135" s="37"/>
      <c r="D3135" s="37"/>
      <c r="E3135" s="37"/>
      <c r="F3135" s="37"/>
      <c r="G3135" s="37"/>
      <c r="H3135" s="37"/>
      <c r="I3135" s="37"/>
      <c r="J3135" s="37"/>
    </row>
    <row r="3136" spans="1:10" ht="30" customHeight="1" x14ac:dyDescent="0.3">
      <c r="A3136" s="37"/>
      <c r="B3136" s="37"/>
      <c r="C3136" s="37"/>
      <c r="D3136" s="37"/>
      <c r="E3136" s="37"/>
      <c r="F3136" s="37"/>
      <c r="G3136" s="37"/>
      <c r="H3136" s="37"/>
      <c r="I3136" s="37"/>
      <c r="J3136" s="37"/>
    </row>
    <row r="3137" spans="1:10" ht="30" customHeight="1" x14ac:dyDescent="0.3">
      <c r="A3137" s="37"/>
      <c r="B3137" s="37"/>
      <c r="C3137" s="37"/>
      <c r="D3137" s="37"/>
      <c r="E3137" s="37"/>
      <c r="F3137" s="37"/>
      <c r="G3137" s="37"/>
      <c r="H3137" s="37"/>
      <c r="I3137" s="37"/>
      <c r="J3137" s="37"/>
    </row>
    <row r="3138" spans="1:10" ht="30" customHeight="1" x14ac:dyDescent="0.3">
      <c r="A3138" s="37"/>
      <c r="B3138" s="37"/>
      <c r="C3138" s="37"/>
      <c r="D3138" s="37"/>
      <c r="E3138" s="37"/>
      <c r="F3138" s="37"/>
      <c r="G3138" s="37"/>
      <c r="H3138" s="37"/>
      <c r="I3138" s="37"/>
      <c r="J3138" s="37"/>
    </row>
    <row r="3139" spans="1:10" ht="30" customHeight="1" x14ac:dyDescent="0.3">
      <c r="A3139" s="37"/>
      <c r="B3139" s="37"/>
      <c r="C3139" s="37"/>
      <c r="D3139" s="37"/>
      <c r="E3139" s="37"/>
      <c r="F3139" s="37"/>
      <c r="G3139" s="37"/>
      <c r="H3139" s="37"/>
      <c r="I3139" s="37"/>
      <c r="J3139" s="37"/>
    </row>
    <row r="3140" spans="1:10" ht="30" customHeight="1" x14ac:dyDescent="0.3">
      <c r="A3140" s="37"/>
      <c r="B3140" s="37"/>
      <c r="C3140" s="37"/>
      <c r="D3140" s="37"/>
      <c r="E3140" s="37"/>
      <c r="F3140" s="37"/>
      <c r="G3140" s="37"/>
      <c r="H3140" s="37"/>
      <c r="I3140" s="37"/>
      <c r="J3140" s="37"/>
    </row>
    <row r="3141" spans="1:10" ht="30" customHeight="1" x14ac:dyDescent="0.3">
      <c r="A3141" s="37"/>
      <c r="B3141" s="37"/>
      <c r="C3141" s="37"/>
      <c r="D3141" s="37"/>
      <c r="E3141" s="37"/>
      <c r="F3141" s="37"/>
      <c r="G3141" s="37"/>
      <c r="H3141" s="37"/>
      <c r="I3141" s="37"/>
      <c r="J3141" s="37"/>
    </row>
    <row r="3142" spans="1:10" ht="30" customHeight="1" x14ac:dyDescent="0.3">
      <c r="A3142" s="37"/>
      <c r="B3142" s="37"/>
      <c r="C3142" s="37"/>
      <c r="D3142" s="37"/>
      <c r="E3142" s="37"/>
      <c r="F3142" s="37"/>
      <c r="G3142" s="37"/>
      <c r="H3142" s="37"/>
      <c r="I3142" s="37"/>
      <c r="J3142" s="37"/>
    </row>
    <row r="3143" spans="1:10" ht="30" customHeight="1" x14ac:dyDescent="0.3">
      <c r="A3143" s="37"/>
      <c r="B3143" s="37"/>
      <c r="C3143" s="37"/>
      <c r="D3143" s="37"/>
      <c r="E3143" s="37"/>
      <c r="F3143" s="37"/>
      <c r="G3143" s="37"/>
      <c r="H3143" s="37"/>
      <c r="I3143" s="37"/>
      <c r="J3143" s="37"/>
    </row>
    <row r="3144" spans="1:10" ht="30" customHeight="1" x14ac:dyDescent="0.3">
      <c r="A3144" s="37"/>
      <c r="B3144" s="37"/>
      <c r="C3144" s="37"/>
      <c r="D3144" s="37"/>
      <c r="E3144" s="37"/>
      <c r="F3144" s="37"/>
      <c r="G3144" s="37"/>
      <c r="H3144" s="37"/>
      <c r="I3144" s="37"/>
      <c r="J3144" s="37"/>
    </row>
    <row r="3145" spans="1:10" ht="30" customHeight="1" x14ac:dyDescent="0.3">
      <c r="A3145" s="37"/>
      <c r="B3145" s="37"/>
      <c r="C3145" s="37"/>
      <c r="D3145" s="37"/>
      <c r="E3145" s="37"/>
      <c r="F3145" s="37"/>
      <c r="G3145" s="37"/>
      <c r="H3145" s="37"/>
      <c r="I3145" s="37"/>
      <c r="J3145" s="37"/>
    </row>
    <row r="3146" spans="1:10" ht="30" customHeight="1" x14ac:dyDescent="0.3">
      <c r="A3146" s="37"/>
      <c r="B3146" s="37"/>
      <c r="C3146" s="37"/>
      <c r="D3146" s="37"/>
      <c r="E3146" s="37"/>
      <c r="F3146" s="37"/>
      <c r="G3146" s="37"/>
      <c r="H3146" s="37"/>
      <c r="I3146" s="37"/>
      <c r="J3146" s="37"/>
    </row>
    <row r="3147" spans="1:10" ht="30" customHeight="1" x14ac:dyDescent="0.3">
      <c r="A3147" s="37"/>
      <c r="B3147" s="37"/>
      <c r="C3147" s="37"/>
      <c r="D3147" s="37"/>
      <c r="E3147" s="37"/>
      <c r="F3147" s="37"/>
      <c r="G3147" s="37"/>
      <c r="H3147" s="37"/>
      <c r="I3147" s="37"/>
      <c r="J3147" s="37"/>
    </row>
    <row r="3148" spans="1:10" ht="30" customHeight="1" x14ac:dyDescent="0.3">
      <c r="A3148" s="37"/>
      <c r="B3148" s="37"/>
      <c r="C3148" s="37"/>
      <c r="D3148" s="37"/>
      <c r="E3148" s="37"/>
      <c r="F3148" s="37"/>
      <c r="G3148" s="37"/>
      <c r="H3148" s="37"/>
      <c r="I3148" s="37"/>
      <c r="J3148" s="37"/>
    </row>
    <row r="3149" spans="1:10" ht="30" customHeight="1" x14ac:dyDescent="0.3">
      <c r="A3149" s="37"/>
      <c r="B3149" s="37"/>
      <c r="C3149" s="37"/>
      <c r="D3149" s="37"/>
      <c r="E3149" s="37"/>
      <c r="F3149" s="37"/>
      <c r="G3149" s="37"/>
      <c r="H3149" s="37"/>
      <c r="I3149" s="37"/>
      <c r="J3149" s="37"/>
    </row>
    <row r="3150" spans="1:10" ht="30" customHeight="1" x14ac:dyDescent="0.3">
      <c r="A3150" s="37"/>
      <c r="B3150" s="37"/>
      <c r="C3150" s="37"/>
      <c r="D3150" s="37"/>
      <c r="E3150" s="37"/>
      <c r="F3150" s="37"/>
      <c r="G3150" s="37"/>
      <c r="H3150" s="37"/>
      <c r="I3150" s="37"/>
      <c r="J3150" s="37"/>
    </row>
    <row r="3151" spans="1:10" ht="30" customHeight="1" x14ac:dyDescent="0.3">
      <c r="A3151" s="37"/>
      <c r="B3151" s="37"/>
      <c r="C3151" s="37"/>
      <c r="D3151" s="37"/>
      <c r="E3151" s="37"/>
      <c r="F3151" s="37"/>
      <c r="G3151" s="37"/>
      <c r="H3151" s="37"/>
      <c r="I3151" s="37"/>
      <c r="J3151" s="37"/>
    </row>
    <row r="3152" spans="1:10" ht="30" customHeight="1" x14ac:dyDescent="0.3">
      <c r="A3152" s="37"/>
      <c r="B3152" s="37"/>
      <c r="C3152" s="37"/>
      <c r="D3152" s="37"/>
      <c r="E3152" s="37"/>
      <c r="F3152" s="37"/>
      <c r="G3152" s="37"/>
      <c r="H3152" s="37"/>
      <c r="I3152" s="37"/>
      <c r="J3152" s="37"/>
    </row>
    <row r="3153" spans="1:10" ht="30" customHeight="1" x14ac:dyDescent="0.3">
      <c r="A3153" s="37"/>
      <c r="B3153" s="37"/>
      <c r="C3153" s="37"/>
      <c r="D3153" s="37"/>
      <c r="E3153" s="37"/>
      <c r="F3153" s="37"/>
      <c r="G3153" s="37"/>
      <c r="H3153" s="37"/>
      <c r="I3153" s="37"/>
      <c r="J3153" s="37"/>
    </row>
    <row r="3154" spans="1:10" ht="30" customHeight="1" x14ac:dyDescent="0.3">
      <c r="A3154" s="37"/>
      <c r="B3154" s="37"/>
      <c r="C3154" s="37"/>
      <c r="D3154" s="37"/>
      <c r="E3154" s="37"/>
      <c r="F3154" s="37"/>
      <c r="G3154" s="37"/>
      <c r="H3154" s="37"/>
      <c r="I3154" s="37"/>
      <c r="J3154" s="37"/>
    </row>
    <row r="3155" spans="1:10" ht="30" customHeight="1" x14ac:dyDescent="0.3">
      <c r="A3155" s="37"/>
      <c r="B3155" s="37"/>
      <c r="C3155" s="37"/>
      <c r="D3155" s="37"/>
      <c r="E3155" s="37"/>
      <c r="F3155" s="37"/>
      <c r="G3155" s="37"/>
      <c r="H3155" s="37"/>
      <c r="I3155" s="37"/>
      <c r="J3155" s="37"/>
    </row>
    <row r="3156" spans="1:10" ht="30" customHeight="1" x14ac:dyDescent="0.3">
      <c r="A3156" s="37"/>
      <c r="B3156" s="37"/>
      <c r="C3156" s="37"/>
      <c r="D3156" s="37"/>
      <c r="E3156" s="37"/>
      <c r="F3156" s="37"/>
      <c r="G3156" s="37"/>
      <c r="H3156" s="37"/>
      <c r="I3156" s="37"/>
      <c r="J3156" s="37"/>
    </row>
    <row r="3157" spans="1:10" ht="30" customHeight="1" x14ac:dyDescent="0.3">
      <c r="A3157" s="37"/>
      <c r="B3157" s="37"/>
      <c r="C3157" s="37"/>
      <c r="D3157" s="37"/>
      <c r="E3157" s="37"/>
      <c r="F3157" s="37"/>
      <c r="G3157" s="37"/>
      <c r="H3157" s="37"/>
      <c r="I3157" s="37"/>
      <c r="J3157" s="37"/>
    </row>
    <row r="3158" spans="1:10" ht="30" customHeight="1" x14ac:dyDescent="0.3">
      <c r="A3158" s="37"/>
      <c r="B3158" s="37"/>
      <c r="C3158" s="37"/>
      <c r="D3158" s="37"/>
      <c r="E3158" s="37"/>
      <c r="F3158" s="37"/>
      <c r="G3158" s="37"/>
      <c r="H3158" s="37"/>
      <c r="I3158" s="37"/>
      <c r="J3158" s="37"/>
    </row>
    <row r="3159" spans="1:10" ht="30" customHeight="1" x14ac:dyDescent="0.3">
      <c r="A3159" s="37"/>
      <c r="B3159" s="37"/>
      <c r="C3159" s="37"/>
      <c r="D3159" s="37"/>
      <c r="E3159" s="37"/>
      <c r="F3159" s="37"/>
      <c r="G3159" s="37"/>
      <c r="H3159" s="37"/>
      <c r="I3159" s="37"/>
      <c r="J3159" s="37"/>
    </row>
    <row r="3160" spans="1:10" ht="30" customHeight="1" x14ac:dyDescent="0.3">
      <c r="A3160" s="37"/>
      <c r="B3160" s="37"/>
      <c r="C3160" s="37"/>
      <c r="D3160" s="37"/>
      <c r="E3160" s="37"/>
      <c r="F3160" s="37"/>
      <c r="G3160" s="37"/>
      <c r="H3160" s="37"/>
      <c r="I3160" s="37"/>
      <c r="J3160" s="37"/>
    </row>
    <row r="3161" spans="1:10" ht="30" customHeight="1" x14ac:dyDescent="0.3">
      <c r="A3161" s="37"/>
      <c r="B3161" s="37"/>
      <c r="C3161" s="37"/>
      <c r="D3161" s="37"/>
      <c r="E3161" s="37"/>
      <c r="F3161" s="37"/>
      <c r="G3161" s="37"/>
      <c r="H3161" s="37"/>
      <c r="I3161" s="37"/>
      <c r="J3161" s="37"/>
    </row>
    <row r="3162" spans="1:10" ht="30" customHeight="1" x14ac:dyDescent="0.3">
      <c r="A3162" s="37"/>
      <c r="B3162" s="37"/>
      <c r="C3162" s="37"/>
      <c r="D3162" s="37"/>
      <c r="E3162" s="37"/>
      <c r="F3162" s="37"/>
      <c r="G3162" s="37"/>
      <c r="H3162" s="37"/>
      <c r="I3162" s="37"/>
      <c r="J3162" s="37"/>
    </row>
    <row r="3163" spans="1:10" ht="30" customHeight="1" x14ac:dyDescent="0.3">
      <c r="A3163" s="37"/>
      <c r="B3163" s="37"/>
      <c r="C3163" s="37"/>
      <c r="D3163" s="37"/>
      <c r="E3163" s="37"/>
      <c r="F3163" s="37"/>
      <c r="G3163" s="37"/>
      <c r="H3163" s="37"/>
      <c r="I3163" s="37"/>
      <c r="J3163" s="37"/>
    </row>
    <row r="3164" spans="1:10" ht="30" customHeight="1" x14ac:dyDescent="0.3">
      <c r="A3164" s="37"/>
      <c r="B3164" s="37"/>
      <c r="C3164" s="37"/>
      <c r="D3164" s="37"/>
      <c r="E3164" s="37"/>
      <c r="F3164" s="37"/>
      <c r="G3164" s="37"/>
      <c r="H3164" s="37"/>
      <c r="I3164" s="37"/>
      <c r="J3164" s="37"/>
    </row>
    <row r="3165" spans="1:10" ht="30" customHeight="1" x14ac:dyDescent="0.3">
      <c r="A3165" s="37"/>
      <c r="B3165" s="37"/>
      <c r="C3165" s="37"/>
      <c r="D3165" s="37"/>
      <c r="E3165" s="37"/>
      <c r="F3165" s="37"/>
      <c r="G3165" s="37"/>
      <c r="H3165" s="37"/>
      <c r="I3165" s="37"/>
      <c r="J3165" s="37"/>
    </row>
    <row r="3166" spans="1:10" ht="30" customHeight="1" x14ac:dyDescent="0.3">
      <c r="A3166" s="37"/>
      <c r="B3166" s="37"/>
      <c r="C3166" s="37"/>
      <c r="D3166" s="37"/>
      <c r="E3166" s="37"/>
      <c r="F3166" s="37"/>
      <c r="G3166" s="37"/>
      <c r="H3166" s="37"/>
      <c r="I3166" s="37"/>
      <c r="J3166" s="37"/>
    </row>
    <row r="3167" spans="1:10" ht="30" customHeight="1" x14ac:dyDescent="0.3">
      <c r="A3167" s="37"/>
      <c r="B3167" s="37"/>
      <c r="C3167" s="37"/>
      <c r="D3167" s="37"/>
      <c r="E3167" s="37"/>
      <c r="F3167" s="37"/>
      <c r="G3167" s="37"/>
      <c r="H3167" s="37"/>
      <c r="I3167" s="37"/>
      <c r="J3167" s="37"/>
    </row>
    <row r="3168" spans="1:10" ht="30" customHeight="1" x14ac:dyDescent="0.3">
      <c r="A3168" s="37"/>
      <c r="B3168" s="37"/>
      <c r="C3168" s="37"/>
      <c r="D3168" s="37"/>
      <c r="E3168" s="37"/>
      <c r="F3168" s="37"/>
      <c r="G3168" s="37"/>
      <c r="H3168" s="37"/>
      <c r="I3168" s="37"/>
      <c r="J3168" s="37"/>
    </row>
    <row r="3169" spans="1:10" ht="30" customHeight="1" x14ac:dyDescent="0.3">
      <c r="A3169" s="37"/>
      <c r="B3169" s="37"/>
      <c r="C3169" s="37"/>
      <c r="D3169" s="37"/>
      <c r="E3169" s="37"/>
      <c r="F3169" s="37"/>
      <c r="G3169" s="37"/>
      <c r="H3169" s="37"/>
      <c r="I3169" s="37"/>
      <c r="J3169" s="37"/>
    </row>
    <row r="3170" spans="1:10" ht="30" customHeight="1" x14ac:dyDescent="0.3">
      <c r="A3170" s="37"/>
      <c r="B3170" s="37"/>
      <c r="C3170" s="37"/>
      <c r="D3170" s="37"/>
      <c r="E3170" s="37"/>
      <c r="F3170" s="37"/>
      <c r="G3170" s="37"/>
      <c r="H3170" s="37"/>
      <c r="I3170" s="37"/>
      <c r="J3170" s="37"/>
    </row>
    <row r="3171" spans="1:10" ht="30" customHeight="1" x14ac:dyDescent="0.3">
      <c r="A3171" s="37"/>
      <c r="B3171" s="37"/>
      <c r="C3171" s="37"/>
      <c r="D3171" s="37"/>
      <c r="E3171" s="37"/>
      <c r="F3171" s="37"/>
      <c r="G3171" s="37"/>
      <c r="H3171" s="37"/>
      <c r="I3171" s="37"/>
      <c r="J3171" s="37"/>
    </row>
    <row r="3172" spans="1:10" ht="30" customHeight="1" x14ac:dyDescent="0.3">
      <c r="A3172" s="37"/>
      <c r="B3172" s="37"/>
      <c r="C3172" s="37"/>
      <c r="D3172" s="37"/>
      <c r="E3172" s="37"/>
      <c r="F3172" s="37"/>
      <c r="G3172" s="37"/>
      <c r="H3172" s="37"/>
      <c r="I3172" s="37"/>
      <c r="J3172" s="37"/>
    </row>
    <row r="3173" spans="1:10" ht="30" customHeight="1" x14ac:dyDescent="0.3">
      <c r="A3173" s="37"/>
      <c r="B3173" s="37"/>
      <c r="C3173" s="37"/>
      <c r="D3173" s="37"/>
      <c r="E3173" s="37"/>
      <c r="F3173" s="37"/>
      <c r="G3173" s="37"/>
      <c r="H3173" s="37"/>
      <c r="I3173" s="37"/>
      <c r="J3173" s="37"/>
    </row>
    <row r="3174" spans="1:10" ht="30" customHeight="1" x14ac:dyDescent="0.3">
      <c r="A3174" s="37"/>
      <c r="B3174" s="37"/>
      <c r="C3174" s="37"/>
      <c r="D3174" s="37"/>
      <c r="E3174" s="37"/>
      <c r="F3174" s="37"/>
      <c r="G3174" s="37"/>
      <c r="H3174" s="37"/>
      <c r="I3174" s="37"/>
      <c r="J3174" s="37"/>
    </row>
    <row r="3175" spans="1:10" ht="30" customHeight="1" x14ac:dyDescent="0.3">
      <c r="A3175" s="37"/>
      <c r="B3175" s="37"/>
      <c r="C3175" s="37"/>
      <c r="D3175" s="37"/>
      <c r="E3175" s="37"/>
      <c r="F3175" s="37"/>
      <c r="G3175" s="37"/>
      <c r="H3175" s="37"/>
      <c r="I3175" s="37"/>
      <c r="J3175" s="37"/>
    </row>
    <row r="3176" spans="1:10" ht="30" customHeight="1" x14ac:dyDescent="0.3">
      <c r="A3176" s="37"/>
      <c r="B3176" s="37"/>
      <c r="C3176" s="37"/>
      <c r="D3176" s="37"/>
      <c r="E3176" s="37"/>
      <c r="F3176" s="37"/>
      <c r="G3176" s="37"/>
      <c r="H3176" s="37"/>
      <c r="I3176" s="37"/>
      <c r="J3176" s="37"/>
    </row>
    <row r="3177" spans="1:10" ht="30" customHeight="1" x14ac:dyDescent="0.3">
      <c r="A3177" s="37"/>
      <c r="B3177" s="37"/>
      <c r="C3177" s="37"/>
      <c r="D3177" s="37"/>
      <c r="E3177" s="37"/>
      <c r="F3177" s="37"/>
      <c r="G3177" s="37"/>
      <c r="H3177" s="37"/>
      <c r="I3177" s="37"/>
      <c r="J3177" s="37"/>
    </row>
    <row r="3178" spans="1:10" ht="30" customHeight="1" x14ac:dyDescent="0.3">
      <c r="A3178" s="37"/>
      <c r="B3178" s="37"/>
      <c r="C3178" s="37"/>
      <c r="D3178" s="37"/>
      <c r="E3178" s="37"/>
      <c r="F3178" s="37"/>
      <c r="G3178" s="37"/>
      <c r="H3178" s="37"/>
      <c r="I3178" s="37"/>
      <c r="J3178" s="37"/>
    </row>
    <row r="3179" spans="1:10" ht="30" customHeight="1" x14ac:dyDescent="0.3">
      <c r="A3179" s="37"/>
      <c r="B3179" s="37"/>
      <c r="C3179" s="37"/>
      <c r="D3179" s="37"/>
      <c r="E3179" s="37"/>
      <c r="F3179" s="37"/>
      <c r="G3179" s="37"/>
      <c r="H3179" s="37"/>
      <c r="I3179" s="37"/>
      <c r="J3179" s="37"/>
    </row>
    <row r="3180" spans="1:10" ht="30" customHeight="1" x14ac:dyDescent="0.3">
      <c r="A3180" s="37"/>
      <c r="B3180" s="37"/>
      <c r="C3180" s="37"/>
      <c r="D3180" s="37"/>
      <c r="E3180" s="37"/>
      <c r="F3180" s="37"/>
      <c r="G3180" s="37"/>
      <c r="H3180" s="37"/>
      <c r="I3180" s="37"/>
      <c r="J3180" s="37"/>
    </row>
    <row r="3181" spans="1:10" ht="30" customHeight="1" x14ac:dyDescent="0.3">
      <c r="A3181" s="37"/>
      <c r="B3181" s="37"/>
      <c r="C3181" s="37"/>
      <c r="D3181" s="37"/>
      <c r="E3181" s="37"/>
      <c r="F3181" s="37"/>
      <c r="G3181" s="37"/>
      <c r="H3181" s="37"/>
      <c r="I3181" s="37"/>
      <c r="J3181" s="37"/>
    </row>
    <row r="3182" spans="1:10" ht="30" customHeight="1" x14ac:dyDescent="0.3">
      <c r="A3182" s="37"/>
      <c r="B3182" s="37"/>
      <c r="C3182" s="37"/>
      <c r="D3182" s="37"/>
      <c r="E3182" s="37"/>
      <c r="F3182" s="37"/>
      <c r="G3182" s="37"/>
      <c r="H3182" s="37"/>
      <c r="I3182" s="37"/>
      <c r="J3182" s="37"/>
    </row>
    <row r="3183" spans="1:10" ht="30" customHeight="1" x14ac:dyDescent="0.3">
      <c r="A3183" s="37"/>
      <c r="B3183" s="37"/>
      <c r="C3183" s="37"/>
      <c r="D3183" s="37"/>
      <c r="E3183" s="37"/>
      <c r="F3183" s="37"/>
      <c r="G3183" s="37"/>
      <c r="H3183" s="37"/>
      <c r="I3183" s="37"/>
      <c r="J3183" s="37"/>
    </row>
    <row r="3184" spans="1:10" ht="30" customHeight="1" x14ac:dyDescent="0.3">
      <c r="A3184" s="37"/>
      <c r="B3184" s="37"/>
      <c r="C3184" s="37"/>
      <c r="D3184" s="37"/>
      <c r="E3184" s="37"/>
      <c r="F3184" s="37"/>
      <c r="G3184" s="37"/>
      <c r="H3184" s="37"/>
      <c r="I3184" s="37"/>
      <c r="J3184" s="37"/>
    </row>
    <row r="3185" spans="1:10" ht="30" customHeight="1" x14ac:dyDescent="0.3">
      <c r="A3185" s="37"/>
      <c r="B3185" s="37"/>
      <c r="C3185" s="37"/>
      <c r="D3185" s="37"/>
      <c r="E3185" s="37"/>
      <c r="F3185" s="37"/>
      <c r="G3185" s="37"/>
      <c r="H3185" s="37"/>
      <c r="I3185" s="37"/>
      <c r="J3185" s="37"/>
    </row>
    <row r="3186" spans="1:10" ht="30" customHeight="1" x14ac:dyDescent="0.3">
      <c r="A3186" s="37"/>
      <c r="B3186" s="37"/>
      <c r="C3186" s="37"/>
      <c r="D3186" s="37"/>
      <c r="E3186" s="37"/>
      <c r="F3186" s="37"/>
      <c r="G3186" s="37"/>
      <c r="H3186" s="37"/>
      <c r="I3186" s="37"/>
      <c r="J3186" s="37"/>
    </row>
    <row r="3187" spans="1:10" ht="30" customHeight="1" x14ac:dyDescent="0.3">
      <c r="A3187" s="37"/>
      <c r="B3187" s="37"/>
      <c r="C3187" s="37"/>
      <c r="D3187" s="37"/>
      <c r="E3187" s="37"/>
      <c r="F3187" s="37"/>
      <c r="G3187" s="37"/>
      <c r="H3187" s="37"/>
      <c r="I3187" s="37"/>
      <c r="J3187" s="37"/>
    </row>
    <row r="3188" spans="1:10" ht="30" customHeight="1" x14ac:dyDescent="0.3">
      <c r="A3188" s="37"/>
      <c r="B3188" s="37"/>
      <c r="C3188" s="37"/>
      <c r="D3188" s="37"/>
      <c r="E3188" s="37"/>
      <c r="F3188" s="37"/>
      <c r="G3188" s="37"/>
      <c r="H3188" s="37"/>
      <c r="I3188" s="37"/>
      <c r="J3188" s="37"/>
    </row>
    <row r="3189" spans="1:10" ht="30" customHeight="1" x14ac:dyDescent="0.3">
      <c r="A3189" s="37"/>
      <c r="B3189" s="37"/>
      <c r="C3189" s="37"/>
      <c r="D3189" s="37"/>
      <c r="E3189" s="37"/>
      <c r="F3189" s="37"/>
      <c r="G3189" s="37"/>
      <c r="H3189" s="37"/>
      <c r="I3189" s="37"/>
      <c r="J3189" s="37"/>
    </row>
    <row r="3190" spans="1:10" ht="30" customHeight="1" x14ac:dyDescent="0.3">
      <c r="A3190" s="37"/>
      <c r="B3190" s="37"/>
      <c r="C3190" s="37"/>
      <c r="D3190" s="37"/>
      <c r="E3190" s="37"/>
      <c r="F3190" s="37"/>
      <c r="G3190" s="37"/>
      <c r="H3190" s="37"/>
      <c r="I3190" s="37"/>
      <c r="J3190" s="37"/>
    </row>
    <row r="3191" spans="1:10" ht="30" customHeight="1" x14ac:dyDescent="0.3">
      <c r="A3191" s="37"/>
      <c r="B3191" s="37"/>
      <c r="C3191" s="37"/>
      <c r="D3191" s="37"/>
      <c r="E3191" s="37"/>
      <c r="F3191" s="37"/>
      <c r="G3191" s="37"/>
      <c r="H3191" s="37"/>
      <c r="I3191" s="37"/>
      <c r="J3191" s="37"/>
    </row>
    <row r="3192" spans="1:10" ht="30" customHeight="1" x14ac:dyDescent="0.3">
      <c r="A3192" s="37"/>
      <c r="B3192" s="37"/>
      <c r="C3192" s="37"/>
      <c r="D3192" s="37"/>
      <c r="E3192" s="37"/>
      <c r="F3192" s="37"/>
      <c r="G3192" s="37"/>
      <c r="H3192" s="37"/>
      <c r="I3192" s="37"/>
      <c r="J3192" s="37"/>
    </row>
    <row r="3193" spans="1:10" ht="30" customHeight="1" x14ac:dyDescent="0.3">
      <c r="A3193" s="37"/>
      <c r="B3193" s="37"/>
      <c r="C3193" s="37"/>
      <c r="D3193" s="37"/>
      <c r="E3193" s="37"/>
      <c r="F3193" s="37"/>
      <c r="G3193" s="37"/>
      <c r="H3193" s="37"/>
      <c r="I3193" s="37"/>
      <c r="J3193" s="37"/>
    </row>
    <row r="3194" spans="1:10" ht="30" customHeight="1" x14ac:dyDescent="0.3">
      <c r="A3194" s="37"/>
      <c r="B3194" s="37"/>
      <c r="C3194" s="37"/>
      <c r="D3194" s="37"/>
      <c r="E3194" s="37"/>
      <c r="F3194" s="37"/>
      <c r="G3194" s="37"/>
      <c r="H3194" s="37"/>
      <c r="I3194" s="37"/>
      <c r="J3194" s="37"/>
    </row>
    <row r="3195" spans="1:10" ht="30" customHeight="1" x14ac:dyDescent="0.3">
      <c r="A3195" s="37"/>
      <c r="B3195" s="37"/>
      <c r="C3195" s="37"/>
      <c r="D3195" s="37"/>
      <c r="E3195" s="37"/>
      <c r="F3195" s="37"/>
      <c r="G3195" s="37"/>
      <c r="H3195" s="37"/>
      <c r="I3195" s="37"/>
      <c r="J3195" s="37"/>
    </row>
    <row r="3196" spans="1:10" ht="30" customHeight="1" x14ac:dyDescent="0.3">
      <c r="A3196" s="37"/>
      <c r="B3196" s="37"/>
      <c r="C3196" s="37"/>
      <c r="D3196" s="37"/>
      <c r="E3196" s="37"/>
      <c r="F3196" s="37"/>
      <c r="G3196" s="37"/>
      <c r="H3196" s="37"/>
      <c r="I3196" s="37"/>
      <c r="J3196" s="37"/>
    </row>
    <row r="3197" spans="1:10" ht="30" customHeight="1" x14ac:dyDescent="0.3">
      <c r="A3197" s="37"/>
      <c r="B3197" s="37"/>
      <c r="C3197" s="37"/>
      <c r="D3197" s="37"/>
      <c r="E3197" s="37"/>
      <c r="F3197" s="37"/>
      <c r="G3197" s="37"/>
      <c r="H3197" s="37"/>
      <c r="I3197" s="37"/>
      <c r="J3197" s="37"/>
    </row>
    <row r="3198" spans="1:10" ht="30" customHeight="1" x14ac:dyDescent="0.3">
      <c r="A3198" s="37"/>
      <c r="B3198" s="37"/>
      <c r="C3198" s="37"/>
      <c r="D3198" s="37"/>
      <c r="E3198" s="37"/>
      <c r="F3198" s="37"/>
      <c r="G3198" s="37"/>
      <c r="H3198" s="37"/>
      <c r="I3198" s="37"/>
      <c r="J3198" s="37"/>
    </row>
    <row r="3199" spans="1:10" ht="30" customHeight="1" x14ac:dyDescent="0.3">
      <c r="A3199" s="37"/>
      <c r="B3199" s="37"/>
      <c r="C3199" s="37"/>
      <c r="D3199" s="37"/>
      <c r="E3199" s="37"/>
      <c r="F3199" s="37"/>
      <c r="G3199" s="37"/>
      <c r="H3199" s="37"/>
      <c r="I3199" s="37"/>
      <c r="J3199" s="37"/>
    </row>
    <row r="3200" spans="1:10" ht="30" customHeight="1" x14ac:dyDescent="0.3">
      <c r="A3200" s="37"/>
      <c r="B3200" s="37"/>
      <c r="C3200" s="37"/>
      <c r="D3200" s="37"/>
      <c r="E3200" s="37"/>
      <c r="F3200" s="37"/>
      <c r="G3200" s="37"/>
      <c r="H3200" s="37"/>
      <c r="I3200" s="37"/>
      <c r="J3200" s="37"/>
    </row>
    <row r="3201" spans="1:10" ht="30" customHeight="1" x14ac:dyDescent="0.3">
      <c r="A3201" s="37"/>
      <c r="B3201" s="37"/>
      <c r="C3201" s="37"/>
      <c r="D3201" s="37"/>
      <c r="E3201" s="37"/>
      <c r="F3201" s="37"/>
      <c r="G3201" s="37"/>
      <c r="H3201" s="37"/>
      <c r="I3201" s="37"/>
      <c r="J3201" s="37"/>
    </row>
    <row r="3202" spans="1:10" ht="30" customHeight="1" x14ac:dyDescent="0.3">
      <c r="A3202" s="37"/>
      <c r="B3202" s="37"/>
      <c r="C3202" s="37"/>
      <c r="D3202" s="37"/>
      <c r="E3202" s="37"/>
      <c r="F3202" s="37"/>
      <c r="G3202" s="37"/>
      <c r="H3202" s="37"/>
      <c r="I3202" s="37"/>
      <c r="J3202" s="37"/>
    </row>
    <row r="3203" spans="1:10" ht="30" customHeight="1" x14ac:dyDescent="0.3">
      <c r="A3203" s="37"/>
      <c r="B3203" s="37"/>
      <c r="C3203" s="37"/>
      <c r="D3203" s="37"/>
      <c r="E3203" s="37"/>
      <c r="F3203" s="37"/>
      <c r="G3203" s="37"/>
      <c r="H3203" s="37"/>
      <c r="I3203" s="37"/>
      <c r="J3203" s="37"/>
    </row>
    <row r="3204" spans="1:10" ht="30" customHeight="1" x14ac:dyDescent="0.3">
      <c r="A3204" s="37"/>
      <c r="B3204" s="37"/>
      <c r="C3204" s="37"/>
      <c r="D3204" s="37"/>
      <c r="E3204" s="37"/>
      <c r="F3204" s="37"/>
      <c r="G3204" s="37"/>
      <c r="H3204" s="37"/>
      <c r="I3204" s="37"/>
      <c r="J3204" s="37"/>
    </row>
    <row r="3205" spans="1:10" ht="30" customHeight="1" x14ac:dyDescent="0.3">
      <c r="A3205" s="37"/>
      <c r="B3205" s="37"/>
      <c r="C3205" s="37"/>
      <c r="D3205" s="37"/>
      <c r="E3205" s="37"/>
      <c r="F3205" s="37"/>
      <c r="G3205" s="37"/>
      <c r="H3205" s="37"/>
      <c r="I3205" s="37"/>
      <c r="J3205" s="37"/>
    </row>
    <row r="3206" spans="1:10" ht="30" customHeight="1" x14ac:dyDescent="0.3">
      <c r="A3206" s="37"/>
      <c r="B3206" s="37"/>
      <c r="C3206" s="37"/>
      <c r="D3206" s="37"/>
      <c r="E3206" s="37"/>
      <c r="F3206" s="37"/>
      <c r="G3206" s="37"/>
      <c r="H3206" s="37"/>
      <c r="I3206" s="37"/>
      <c r="J3206" s="37"/>
    </row>
    <row r="3207" spans="1:10" ht="30" customHeight="1" x14ac:dyDescent="0.3">
      <c r="A3207" s="37"/>
      <c r="B3207" s="37"/>
      <c r="C3207" s="37"/>
      <c r="D3207" s="37"/>
      <c r="E3207" s="37"/>
      <c r="F3207" s="37"/>
      <c r="G3207" s="37"/>
      <c r="H3207" s="37"/>
      <c r="I3207" s="37"/>
      <c r="J3207" s="37"/>
    </row>
    <row r="3208" spans="1:10" ht="30" customHeight="1" x14ac:dyDescent="0.3">
      <c r="A3208" s="37"/>
      <c r="B3208" s="37"/>
      <c r="C3208" s="37"/>
      <c r="D3208" s="37"/>
      <c r="E3208" s="37"/>
      <c r="F3208" s="37"/>
      <c r="G3208" s="37"/>
      <c r="H3208" s="37"/>
      <c r="I3208" s="37"/>
      <c r="J3208" s="37"/>
    </row>
    <row r="3209" spans="1:10" ht="30" customHeight="1" x14ac:dyDescent="0.3">
      <c r="A3209" s="37"/>
      <c r="B3209" s="37"/>
      <c r="C3209" s="37"/>
      <c r="D3209" s="37"/>
      <c r="E3209" s="37"/>
      <c r="F3209" s="37"/>
      <c r="G3209" s="37"/>
      <c r="H3209" s="37"/>
      <c r="I3209" s="37"/>
      <c r="J3209" s="37"/>
    </row>
    <row r="3210" spans="1:10" ht="30" customHeight="1" x14ac:dyDescent="0.3">
      <c r="A3210" s="37"/>
      <c r="B3210" s="37"/>
      <c r="C3210" s="37"/>
      <c r="D3210" s="37"/>
      <c r="E3210" s="37"/>
      <c r="F3210" s="37"/>
      <c r="G3210" s="37"/>
      <c r="H3210" s="37"/>
      <c r="I3210" s="37"/>
      <c r="J3210" s="37"/>
    </row>
    <row r="3211" spans="1:10" ht="30" customHeight="1" x14ac:dyDescent="0.3">
      <c r="A3211" s="37"/>
      <c r="B3211" s="37"/>
      <c r="C3211" s="37"/>
      <c r="D3211" s="37"/>
      <c r="E3211" s="37"/>
      <c r="F3211" s="37"/>
      <c r="G3211" s="37"/>
      <c r="H3211" s="37"/>
      <c r="I3211" s="37"/>
      <c r="J3211" s="37"/>
    </row>
    <row r="3212" spans="1:10" ht="30" customHeight="1" x14ac:dyDescent="0.3">
      <c r="A3212" s="37"/>
      <c r="B3212" s="37"/>
      <c r="C3212" s="37"/>
      <c r="D3212" s="37"/>
      <c r="E3212" s="37"/>
      <c r="F3212" s="37"/>
      <c r="G3212" s="37"/>
      <c r="H3212" s="37"/>
      <c r="I3212" s="37"/>
      <c r="J3212" s="37"/>
    </row>
    <row r="3213" spans="1:10" ht="30" customHeight="1" x14ac:dyDescent="0.3">
      <c r="A3213" s="37"/>
      <c r="B3213" s="37"/>
      <c r="C3213" s="37"/>
      <c r="D3213" s="37"/>
      <c r="E3213" s="37"/>
      <c r="F3213" s="37"/>
      <c r="G3213" s="37"/>
      <c r="H3213" s="37"/>
      <c r="I3213" s="37"/>
      <c r="J3213" s="37"/>
    </row>
    <row r="3214" spans="1:10" ht="30" customHeight="1" x14ac:dyDescent="0.3">
      <c r="A3214" s="37"/>
      <c r="B3214" s="37"/>
      <c r="C3214" s="37"/>
      <c r="D3214" s="37"/>
      <c r="E3214" s="37"/>
      <c r="F3214" s="37"/>
      <c r="G3214" s="37"/>
      <c r="H3214" s="37"/>
      <c r="I3214" s="37"/>
      <c r="J3214" s="37"/>
    </row>
    <row r="3215" spans="1:10" ht="30" customHeight="1" x14ac:dyDescent="0.3">
      <c r="A3215" s="37"/>
      <c r="B3215" s="37"/>
      <c r="C3215" s="37"/>
      <c r="D3215" s="37"/>
      <c r="E3215" s="37"/>
      <c r="F3215" s="37"/>
      <c r="G3215" s="37"/>
      <c r="H3215" s="37"/>
      <c r="I3215" s="37"/>
      <c r="J3215" s="37"/>
    </row>
    <row r="3216" spans="1:10" ht="30" customHeight="1" x14ac:dyDescent="0.3">
      <c r="A3216" s="37"/>
      <c r="B3216" s="37"/>
      <c r="C3216" s="37"/>
      <c r="D3216" s="37"/>
      <c r="E3216" s="37"/>
      <c r="F3216" s="37"/>
      <c r="G3216" s="37"/>
      <c r="H3216" s="37"/>
      <c r="I3216" s="37"/>
      <c r="J3216" s="37"/>
    </row>
    <row r="3217" spans="1:21" ht="30" customHeight="1" x14ac:dyDescent="0.3">
      <c r="A3217" s="37"/>
      <c r="B3217" s="37"/>
      <c r="C3217" s="37"/>
      <c r="D3217" s="37"/>
      <c r="E3217" s="37"/>
      <c r="F3217" s="37"/>
      <c r="G3217" s="37"/>
      <c r="H3217" s="37"/>
      <c r="I3217" s="37"/>
      <c r="J3217" s="37"/>
    </row>
    <row r="3218" spans="1:21" ht="30" customHeight="1" x14ac:dyDescent="0.3">
      <c r="A3218" s="37"/>
      <c r="B3218" s="37"/>
      <c r="C3218" s="37"/>
      <c r="D3218" s="37"/>
      <c r="E3218" s="37"/>
      <c r="F3218" s="37"/>
      <c r="G3218" s="37"/>
      <c r="H3218" s="37"/>
      <c r="I3218" s="37"/>
      <c r="J3218" s="37"/>
    </row>
    <row r="3219" spans="1:21" ht="30" customHeight="1" x14ac:dyDescent="0.3">
      <c r="A3219" s="37"/>
      <c r="B3219" s="37"/>
      <c r="C3219" s="37"/>
      <c r="D3219" s="37"/>
      <c r="E3219" s="37"/>
      <c r="F3219" s="37"/>
      <c r="G3219" s="37"/>
      <c r="H3219" s="37"/>
      <c r="I3219" s="37"/>
      <c r="J3219" s="37"/>
    </row>
    <row r="3220" spans="1:21" ht="30" customHeight="1" x14ac:dyDescent="0.3">
      <c r="A3220" s="37"/>
      <c r="B3220" s="37"/>
      <c r="C3220" s="37"/>
      <c r="D3220" s="37"/>
      <c r="E3220" s="37"/>
      <c r="F3220" s="37"/>
      <c r="G3220" s="37"/>
      <c r="H3220" s="37"/>
      <c r="I3220" s="37"/>
      <c r="J3220" s="37"/>
    </row>
    <row r="3221" spans="1:21" ht="30" customHeight="1" x14ac:dyDescent="0.3">
      <c r="A3221" s="37"/>
      <c r="B3221" s="37"/>
      <c r="C3221" s="37"/>
      <c r="D3221" s="37"/>
      <c r="E3221" s="37"/>
      <c r="F3221" s="37"/>
      <c r="G3221" s="37"/>
      <c r="H3221" s="37"/>
      <c r="I3221" s="37"/>
      <c r="J3221" s="37"/>
    </row>
    <row r="3222" spans="1:21" ht="30" customHeight="1" x14ac:dyDescent="0.3">
      <c r="A3222" s="37"/>
      <c r="B3222" s="37"/>
      <c r="C3222" s="37"/>
      <c r="D3222" s="37"/>
      <c r="E3222" s="37"/>
      <c r="F3222" s="37"/>
      <c r="G3222" s="37"/>
      <c r="H3222" s="37"/>
      <c r="I3222" s="37"/>
      <c r="J3222" s="37"/>
    </row>
    <row r="3223" spans="1:21" ht="30" customHeight="1" x14ac:dyDescent="0.3">
      <c r="K3223" s="37"/>
      <c r="L3223" s="37"/>
      <c r="M3223" s="37"/>
      <c r="N3223" s="37"/>
      <c r="O3223" s="37"/>
      <c r="P3223" s="37"/>
      <c r="Q3223" s="37"/>
      <c r="R3223" s="37"/>
      <c r="S3223" s="37"/>
      <c r="T3223" s="37"/>
      <c r="U3223" s="37"/>
    </row>
    <row r="3224" spans="1:21" ht="30" customHeight="1" x14ac:dyDescent="0.3">
      <c r="K3224" s="37"/>
      <c r="L3224" s="37"/>
      <c r="M3224" s="37"/>
      <c r="N3224" s="37"/>
      <c r="O3224" s="37"/>
      <c r="P3224" s="37"/>
      <c r="Q3224" s="37"/>
      <c r="R3224" s="37"/>
      <c r="S3224" s="37"/>
      <c r="T3224" s="37"/>
      <c r="U3224" s="37"/>
    </row>
    <row r="3225" spans="1:21" ht="30" customHeight="1" x14ac:dyDescent="0.3">
      <c r="K3225" s="37"/>
      <c r="L3225" s="37"/>
      <c r="M3225" s="37"/>
      <c r="N3225" s="37"/>
      <c r="O3225" s="37"/>
      <c r="P3225" s="37"/>
      <c r="Q3225" s="37"/>
      <c r="R3225" s="37"/>
      <c r="S3225" s="37"/>
      <c r="T3225" s="37"/>
      <c r="U3225" s="37"/>
    </row>
    <row r="3226" spans="1:21" ht="30" customHeight="1" x14ac:dyDescent="0.3">
      <c r="K3226" s="37"/>
      <c r="L3226" s="37"/>
      <c r="M3226" s="37"/>
      <c r="N3226" s="37"/>
      <c r="O3226" s="37"/>
      <c r="P3226" s="37"/>
      <c r="Q3226" s="37"/>
      <c r="R3226" s="37"/>
      <c r="S3226" s="37"/>
      <c r="T3226" s="37"/>
      <c r="U3226" s="37"/>
    </row>
    <row r="3227" spans="1:21" ht="30" customHeight="1" x14ac:dyDescent="0.3">
      <c r="K3227" s="37"/>
      <c r="L3227" s="37"/>
      <c r="M3227" s="37"/>
      <c r="N3227" s="37"/>
      <c r="O3227" s="37"/>
      <c r="P3227" s="37"/>
      <c r="Q3227" s="37"/>
      <c r="R3227" s="37"/>
      <c r="S3227" s="37"/>
      <c r="T3227" s="37"/>
      <c r="U3227" s="37"/>
    </row>
    <row r="3228" spans="1:21" ht="30" customHeight="1" x14ac:dyDescent="0.3">
      <c r="K3228" s="37"/>
      <c r="L3228" s="37"/>
      <c r="M3228" s="37"/>
      <c r="N3228" s="37"/>
      <c r="O3228" s="37"/>
      <c r="P3228" s="37"/>
      <c r="Q3228" s="37"/>
      <c r="R3228" s="37"/>
      <c r="S3228" s="37"/>
      <c r="T3228" s="37"/>
      <c r="U3228" s="37"/>
    </row>
    <row r="3229" spans="1:21" ht="30" customHeight="1" x14ac:dyDescent="0.3">
      <c r="K3229" s="37"/>
      <c r="L3229" s="37"/>
      <c r="M3229" s="37"/>
      <c r="N3229" s="37"/>
      <c r="O3229" s="37"/>
      <c r="P3229" s="37"/>
      <c r="Q3229" s="37"/>
      <c r="R3229" s="37"/>
      <c r="S3229" s="37"/>
      <c r="T3229" s="37"/>
      <c r="U3229" s="37"/>
    </row>
    <row r="3230" spans="1:21" ht="30" customHeight="1" x14ac:dyDescent="0.3">
      <c r="K3230" s="37"/>
      <c r="L3230" s="37"/>
      <c r="M3230" s="37"/>
      <c r="N3230" s="37"/>
      <c r="O3230" s="37"/>
      <c r="P3230" s="37"/>
      <c r="Q3230" s="37"/>
      <c r="R3230" s="37"/>
      <c r="S3230" s="37"/>
      <c r="T3230" s="37"/>
      <c r="U3230" s="37"/>
    </row>
    <row r="3231" spans="1:21" ht="30" customHeight="1" x14ac:dyDescent="0.3">
      <c r="K3231" s="37"/>
      <c r="L3231" s="37"/>
      <c r="M3231" s="37"/>
      <c r="N3231" s="37"/>
      <c r="O3231" s="37"/>
      <c r="P3231" s="37"/>
      <c r="Q3231" s="37"/>
      <c r="R3231" s="37"/>
      <c r="S3231" s="37"/>
      <c r="T3231" s="37"/>
      <c r="U3231" s="37"/>
    </row>
    <row r="3232" spans="1:21" ht="30" customHeight="1" x14ac:dyDescent="0.3">
      <c r="K3232" s="37"/>
      <c r="L3232" s="37"/>
      <c r="M3232" s="37"/>
      <c r="N3232" s="37"/>
      <c r="O3232" s="37"/>
      <c r="P3232" s="37"/>
      <c r="Q3232" s="37"/>
      <c r="R3232" s="37"/>
      <c r="S3232" s="37"/>
      <c r="T3232" s="37"/>
      <c r="U3232" s="37"/>
    </row>
    <row r="3233" spans="11:21" ht="30" customHeight="1" x14ac:dyDescent="0.3">
      <c r="K3233" s="37"/>
      <c r="L3233" s="37"/>
      <c r="M3233" s="37"/>
      <c r="N3233" s="37"/>
      <c r="O3233" s="37"/>
      <c r="P3233" s="37"/>
      <c r="Q3233" s="37"/>
      <c r="R3233" s="37"/>
      <c r="S3233" s="37"/>
      <c r="T3233" s="37"/>
      <c r="U3233" s="37"/>
    </row>
    <row r="3234" spans="11:21" ht="30" customHeight="1" x14ac:dyDescent="0.3">
      <c r="K3234" s="37"/>
      <c r="L3234" s="37"/>
      <c r="M3234" s="37"/>
      <c r="N3234" s="37"/>
      <c r="O3234" s="37"/>
      <c r="P3234" s="37"/>
      <c r="Q3234" s="37"/>
      <c r="R3234" s="37"/>
      <c r="S3234" s="37"/>
      <c r="T3234" s="37"/>
      <c r="U3234" s="37"/>
    </row>
    <row r="3235" spans="11:21" ht="30" customHeight="1" x14ac:dyDescent="0.3">
      <c r="K3235" s="37"/>
      <c r="L3235" s="37"/>
      <c r="M3235" s="37"/>
      <c r="N3235" s="37"/>
      <c r="O3235" s="37"/>
      <c r="P3235" s="37"/>
      <c r="Q3235" s="37"/>
      <c r="R3235" s="37"/>
      <c r="S3235" s="37"/>
      <c r="T3235" s="37"/>
      <c r="U3235" s="37"/>
    </row>
    <row r="3236" spans="11:21" ht="30" customHeight="1" x14ac:dyDescent="0.3">
      <c r="K3236" s="37"/>
      <c r="L3236" s="37"/>
      <c r="M3236" s="37"/>
      <c r="N3236" s="37"/>
      <c r="O3236" s="37"/>
      <c r="P3236" s="37"/>
      <c r="Q3236" s="37"/>
      <c r="R3236" s="37"/>
      <c r="S3236" s="37"/>
      <c r="T3236" s="37"/>
      <c r="U3236" s="37"/>
    </row>
    <row r="3237" spans="11:21" ht="30" customHeight="1" x14ac:dyDescent="0.3">
      <c r="K3237" s="37"/>
      <c r="L3237" s="37"/>
      <c r="M3237" s="37"/>
      <c r="N3237" s="37"/>
      <c r="O3237" s="37"/>
      <c r="P3237" s="37"/>
      <c r="Q3237" s="37"/>
      <c r="R3237" s="37"/>
      <c r="S3237" s="37"/>
      <c r="T3237" s="37"/>
      <c r="U3237" s="37"/>
    </row>
    <row r="3238" spans="11:21" ht="30" customHeight="1" x14ac:dyDescent="0.3">
      <c r="K3238" s="37"/>
      <c r="L3238" s="37"/>
      <c r="M3238" s="37"/>
      <c r="N3238" s="37"/>
      <c r="O3238" s="37"/>
      <c r="P3238" s="37"/>
      <c r="Q3238" s="37"/>
      <c r="R3238" s="37"/>
      <c r="S3238" s="37"/>
      <c r="T3238" s="37"/>
      <c r="U3238" s="37"/>
    </row>
    <row r="3239" spans="11:21" ht="30" customHeight="1" x14ac:dyDescent="0.3">
      <c r="K3239" s="37"/>
      <c r="L3239" s="37"/>
      <c r="M3239" s="37"/>
      <c r="N3239" s="37"/>
      <c r="O3239" s="37"/>
      <c r="P3239" s="37"/>
      <c r="Q3239" s="37"/>
      <c r="R3239" s="37"/>
      <c r="S3239" s="37"/>
      <c r="T3239" s="37"/>
      <c r="U3239" s="37"/>
    </row>
    <row r="3240" spans="11:21" ht="30" customHeight="1" x14ac:dyDescent="0.3">
      <c r="K3240" s="37"/>
      <c r="L3240" s="37"/>
      <c r="M3240" s="37"/>
      <c r="N3240" s="37"/>
      <c r="O3240" s="37"/>
      <c r="P3240" s="37"/>
      <c r="Q3240" s="37"/>
      <c r="R3240" s="37"/>
      <c r="S3240" s="37"/>
      <c r="T3240" s="37"/>
      <c r="U3240" s="37"/>
    </row>
    <row r="3241" spans="11:21" ht="30" customHeight="1" x14ac:dyDescent="0.3">
      <c r="K3241" s="37"/>
      <c r="L3241" s="37"/>
      <c r="M3241" s="37"/>
      <c r="N3241" s="37"/>
      <c r="O3241" s="37"/>
      <c r="P3241" s="37"/>
      <c r="Q3241" s="37"/>
      <c r="R3241" s="37"/>
      <c r="S3241" s="37"/>
      <c r="T3241" s="37"/>
      <c r="U3241" s="37"/>
    </row>
    <row r="3242" spans="11:21" ht="30" customHeight="1" x14ac:dyDescent="0.3">
      <c r="K3242" s="37"/>
      <c r="L3242" s="37"/>
      <c r="M3242" s="37"/>
      <c r="N3242" s="37"/>
      <c r="O3242" s="37"/>
      <c r="P3242" s="37"/>
      <c r="Q3242" s="37"/>
      <c r="R3242" s="37"/>
      <c r="S3242" s="37"/>
      <c r="T3242" s="37"/>
      <c r="U3242" s="37"/>
    </row>
    <row r="3243" spans="11:21" ht="30" customHeight="1" x14ac:dyDescent="0.3">
      <c r="K3243" s="37"/>
      <c r="L3243" s="37"/>
      <c r="M3243" s="37"/>
      <c r="N3243" s="37"/>
      <c r="O3243" s="37"/>
      <c r="P3243" s="37"/>
      <c r="Q3243" s="37"/>
      <c r="R3243" s="37"/>
      <c r="S3243" s="37"/>
      <c r="T3243" s="37"/>
      <c r="U3243" s="37"/>
    </row>
    <row r="3244" spans="11:21" ht="30" customHeight="1" x14ac:dyDescent="0.3">
      <c r="K3244" s="37"/>
      <c r="L3244" s="37"/>
      <c r="M3244" s="37"/>
      <c r="N3244" s="37"/>
      <c r="O3244" s="37"/>
      <c r="P3244" s="37"/>
      <c r="Q3244" s="37"/>
      <c r="R3244" s="37"/>
      <c r="S3244" s="37"/>
      <c r="T3244" s="37"/>
      <c r="U3244" s="37"/>
    </row>
    <row r="3245" spans="11:21" ht="30" customHeight="1" x14ac:dyDescent="0.3">
      <c r="K3245" s="37"/>
      <c r="L3245" s="37"/>
      <c r="M3245" s="37"/>
      <c r="N3245" s="37"/>
      <c r="O3245" s="37"/>
      <c r="P3245" s="37"/>
      <c r="Q3245" s="37"/>
      <c r="R3245" s="37"/>
      <c r="S3245" s="37"/>
      <c r="T3245" s="37"/>
      <c r="U3245" s="37"/>
    </row>
    <row r="3246" spans="11:21" ht="30" customHeight="1" x14ac:dyDescent="0.3">
      <c r="K3246" s="37"/>
      <c r="L3246" s="37"/>
      <c r="M3246" s="37"/>
      <c r="N3246" s="37"/>
      <c r="O3246" s="37"/>
      <c r="P3246" s="37"/>
      <c r="Q3246" s="37"/>
      <c r="R3246" s="37"/>
      <c r="S3246" s="37"/>
      <c r="T3246" s="37"/>
      <c r="U3246" s="37"/>
    </row>
    <row r="3247" spans="11:21" ht="30" customHeight="1" x14ac:dyDescent="0.3">
      <c r="K3247" s="37"/>
      <c r="L3247" s="37"/>
      <c r="M3247" s="37"/>
      <c r="N3247" s="37"/>
      <c r="O3247" s="37"/>
      <c r="P3247" s="37"/>
      <c r="Q3247" s="37"/>
      <c r="R3247" s="37"/>
      <c r="S3247" s="37"/>
      <c r="T3247" s="37"/>
      <c r="U3247" s="37"/>
    </row>
    <row r="3248" spans="11:21" ht="30" customHeight="1" x14ac:dyDescent="0.3">
      <c r="K3248" s="37"/>
      <c r="L3248" s="37"/>
      <c r="M3248" s="37"/>
      <c r="N3248" s="37"/>
      <c r="O3248" s="37"/>
      <c r="P3248" s="37"/>
      <c r="Q3248" s="37"/>
      <c r="R3248" s="37"/>
      <c r="S3248" s="37"/>
      <c r="T3248" s="37"/>
      <c r="U3248" s="37"/>
    </row>
    <row r="3249" spans="11:21" ht="30" customHeight="1" x14ac:dyDescent="0.3">
      <c r="K3249" s="37"/>
      <c r="L3249" s="37"/>
      <c r="M3249" s="37"/>
      <c r="N3249" s="37"/>
      <c r="O3249" s="37"/>
      <c r="P3249" s="37"/>
      <c r="Q3249" s="37"/>
      <c r="R3249" s="37"/>
      <c r="S3249" s="37"/>
      <c r="T3249" s="37"/>
      <c r="U3249" s="37"/>
    </row>
    <row r="3250" spans="11:21" ht="30" customHeight="1" x14ac:dyDescent="0.3">
      <c r="K3250" s="37"/>
      <c r="L3250" s="37"/>
      <c r="M3250" s="37"/>
      <c r="N3250" s="37"/>
      <c r="O3250" s="37"/>
      <c r="P3250" s="37"/>
      <c r="Q3250" s="37"/>
      <c r="R3250" s="37"/>
      <c r="S3250" s="37"/>
      <c r="T3250" s="37"/>
      <c r="U3250" s="37"/>
    </row>
    <row r="3251" spans="11:21" ht="30" customHeight="1" x14ac:dyDescent="0.3">
      <c r="K3251" s="37"/>
      <c r="L3251" s="37"/>
      <c r="M3251" s="37"/>
      <c r="N3251" s="37"/>
      <c r="O3251" s="37"/>
      <c r="P3251" s="37"/>
      <c r="Q3251" s="37"/>
      <c r="R3251" s="37"/>
      <c r="S3251" s="37"/>
      <c r="T3251" s="37"/>
      <c r="U3251" s="37"/>
    </row>
    <row r="3252" spans="11:21" ht="30" customHeight="1" x14ac:dyDescent="0.3">
      <c r="K3252" s="37"/>
      <c r="L3252" s="37"/>
      <c r="M3252" s="37"/>
      <c r="N3252" s="37"/>
      <c r="O3252" s="37"/>
      <c r="P3252" s="37"/>
      <c r="Q3252" s="37"/>
      <c r="R3252" s="37"/>
      <c r="S3252" s="37"/>
      <c r="T3252" s="37"/>
      <c r="U3252" s="37"/>
    </row>
    <row r="3253" spans="11:21" ht="30" customHeight="1" x14ac:dyDescent="0.3">
      <c r="K3253" s="37"/>
      <c r="L3253" s="37"/>
      <c r="M3253" s="37"/>
      <c r="N3253" s="37"/>
      <c r="O3253" s="37"/>
      <c r="P3253" s="37"/>
      <c r="Q3253" s="37"/>
      <c r="R3253" s="37"/>
      <c r="S3253" s="37"/>
      <c r="T3253" s="37"/>
      <c r="U3253" s="37"/>
    </row>
    <row r="3254" spans="11:21" ht="30" customHeight="1" x14ac:dyDescent="0.3">
      <c r="K3254" s="37"/>
      <c r="L3254" s="37"/>
      <c r="M3254" s="37"/>
      <c r="N3254" s="37"/>
      <c r="O3254" s="37"/>
      <c r="P3254" s="37"/>
      <c r="Q3254" s="37"/>
      <c r="R3254" s="37"/>
      <c r="S3254" s="37"/>
      <c r="T3254" s="37"/>
      <c r="U3254" s="37"/>
    </row>
    <row r="3255" spans="11:21" ht="30" customHeight="1" x14ac:dyDescent="0.3">
      <c r="K3255" s="37"/>
      <c r="L3255" s="37"/>
      <c r="M3255" s="37"/>
      <c r="N3255" s="37"/>
      <c r="O3255" s="37"/>
      <c r="P3255" s="37"/>
      <c r="Q3255" s="37"/>
      <c r="R3255" s="37"/>
      <c r="S3255" s="37"/>
      <c r="T3255" s="37"/>
      <c r="U3255" s="37"/>
    </row>
    <row r="3256" spans="11:21" ht="30" customHeight="1" x14ac:dyDescent="0.3">
      <c r="K3256" s="37"/>
      <c r="L3256" s="37"/>
      <c r="M3256" s="37"/>
      <c r="N3256" s="37"/>
      <c r="O3256" s="37"/>
      <c r="P3256" s="37"/>
      <c r="Q3256" s="37"/>
      <c r="R3256" s="37"/>
      <c r="S3256" s="37"/>
      <c r="T3256" s="37"/>
      <c r="U3256" s="37"/>
    </row>
    <row r="3257" spans="11:21" ht="30" customHeight="1" x14ac:dyDescent="0.3">
      <c r="K3257" s="37"/>
      <c r="L3257" s="37"/>
      <c r="M3257" s="37"/>
      <c r="N3257" s="37"/>
      <c r="O3257" s="37"/>
      <c r="P3257" s="37"/>
      <c r="Q3257" s="37"/>
      <c r="R3257" s="37"/>
      <c r="S3257" s="37"/>
      <c r="T3257" s="37"/>
      <c r="U3257" s="37"/>
    </row>
    <row r="3258" spans="11:21" ht="30" customHeight="1" x14ac:dyDescent="0.3">
      <c r="K3258" s="37"/>
      <c r="L3258" s="37"/>
      <c r="M3258" s="37"/>
      <c r="N3258" s="37"/>
      <c r="O3258" s="37"/>
      <c r="P3258" s="37"/>
      <c r="Q3258" s="37"/>
      <c r="R3258" s="37"/>
      <c r="S3258" s="37"/>
      <c r="T3258" s="37"/>
      <c r="U3258" s="37"/>
    </row>
    <row r="3259" spans="11:21" ht="30" customHeight="1" x14ac:dyDescent="0.3">
      <c r="K3259" s="37"/>
      <c r="L3259" s="37"/>
      <c r="M3259" s="37"/>
      <c r="N3259" s="37"/>
      <c r="O3259" s="37"/>
      <c r="P3259" s="37"/>
      <c r="Q3259" s="37"/>
      <c r="R3259" s="37"/>
      <c r="S3259" s="37"/>
      <c r="T3259" s="37"/>
      <c r="U3259" s="37"/>
    </row>
    <row r="3260" spans="11:21" ht="30" customHeight="1" x14ac:dyDescent="0.3">
      <c r="K3260" s="37"/>
      <c r="L3260" s="37"/>
      <c r="M3260" s="37"/>
      <c r="N3260" s="37"/>
      <c r="O3260" s="37"/>
      <c r="P3260" s="37"/>
      <c r="Q3260" s="37"/>
      <c r="R3260" s="37"/>
      <c r="S3260" s="37"/>
      <c r="T3260" s="37"/>
      <c r="U3260" s="37"/>
    </row>
    <row r="3261" spans="11:21" ht="30" customHeight="1" x14ac:dyDescent="0.3">
      <c r="K3261" s="37"/>
      <c r="L3261" s="37"/>
      <c r="M3261" s="37"/>
      <c r="N3261" s="37"/>
      <c r="O3261" s="37"/>
      <c r="P3261" s="37"/>
      <c r="Q3261" s="37"/>
      <c r="R3261" s="37"/>
      <c r="S3261" s="37"/>
      <c r="T3261" s="37"/>
      <c r="U3261" s="37"/>
    </row>
    <row r="3262" spans="11:21" ht="30" customHeight="1" x14ac:dyDescent="0.3">
      <c r="K3262" s="37"/>
      <c r="L3262" s="37"/>
      <c r="M3262" s="37"/>
      <c r="N3262" s="37"/>
      <c r="O3262" s="37"/>
      <c r="P3262" s="37"/>
      <c r="Q3262" s="37"/>
      <c r="R3262" s="37"/>
      <c r="S3262" s="37"/>
      <c r="T3262" s="37"/>
      <c r="U3262" s="37"/>
    </row>
    <row r="3263" spans="11:21" ht="30" customHeight="1" x14ac:dyDescent="0.3">
      <c r="K3263" s="37"/>
      <c r="L3263" s="37"/>
      <c r="M3263" s="37"/>
      <c r="N3263" s="37"/>
      <c r="O3263" s="37"/>
      <c r="P3263" s="37"/>
      <c r="Q3263" s="37"/>
      <c r="R3263" s="37"/>
      <c r="S3263" s="37"/>
      <c r="T3263" s="37"/>
      <c r="U3263" s="37"/>
    </row>
    <row r="3264" spans="11:21" ht="30" customHeight="1" x14ac:dyDescent="0.3">
      <c r="K3264" s="37"/>
      <c r="L3264" s="37"/>
      <c r="M3264" s="37"/>
      <c r="N3264" s="37"/>
      <c r="O3264" s="37"/>
      <c r="P3264" s="37"/>
      <c r="Q3264" s="37"/>
      <c r="R3264" s="37"/>
      <c r="S3264" s="37"/>
      <c r="T3264" s="37"/>
      <c r="U3264" s="37"/>
    </row>
    <row r="3265" spans="11:21" ht="30" customHeight="1" x14ac:dyDescent="0.3">
      <c r="K3265" s="37"/>
      <c r="L3265" s="37"/>
      <c r="M3265" s="37"/>
      <c r="N3265" s="37"/>
      <c r="O3265" s="37"/>
      <c r="P3265" s="37"/>
      <c r="Q3265" s="37"/>
      <c r="R3265" s="37"/>
      <c r="S3265" s="37"/>
      <c r="T3265" s="37"/>
      <c r="U3265" s="37"/>
    </row>
    <row r="3266" spans="11:21" ht="30" customHeight="1" x14ac:dyDescent="0.3">
      <c r="K3266" s="37"/>
      <c r="L3266" s="37"/>
      <c r="M3266" s="37"/>
      <c r="N3266" s="37"/>
      <c r="O3266" s="37"/>
      <c r="P3266" s="37"/>
      <c r="Q3266" s="37"/>
      <c r="R3266" s="37"/>
      <c r="S3266" s="37"/>
      <c r="T3266" s="37"/>
      <c r="U3266" s="37"/>
    </row>
    <row r="3267" spans="11:21" ht="30" customHeight="1" x14ac:dyDescent="0.3">
      <c r="K3267" s="37"/>
      <c r="L3267" s="37"/>
      <c r="M3267" s="37"/>
      <c r="N3267" s="37"/>
      <c r="O3267" s="37"/>
      <c r="P3267" s="37"/>
      <c r="Q3267" s="37"/>
      <c r="R3267" s="37"/>
      <c r="S3267" s="37"/>
      <c r="T3267" s="37"/>
      <c r="U3267" s="37"/>
    </row>
    <row r="3268" spans="11:21" ht="30" customHeight="1" x14ac:dyDescent="0.3">
      <c r="K3268" s="37"/>
      <c r="L3268" s="37"/>
      <c r="M3268" s="37"/>
      <c r="N3268" s="37"/>
      <c r="O3268" s="37"/>
      <c r="P3268" s="37"/>
      <c r="Q3268" s="37"/>
      <c r="R3268" s="37"/>
      <c r="S3268" s="37"/>
      <c r="T3268" s="37"/>
      <c r="U3268" s="37"/>
    </row>
    <row r="3269" spans="11:21" ht="30" customHeight="1" x14ac:dyDescent="0.3">
      <c r="K3269" s="37"/>
      <c r="L3269" s="37"/>
      <c r="M3269" s="37"/>
      <c r="N3269" s="37"/>
      <c r="O3269" s="37"/>
      <c r="P3269" s="37"/>
      <c r="Q3269" s="37"/>
      <c r="R3269" s="37"/>
      <c r="S3269" s="37"/>
      <c r="T3269" s="37"/>
      <c r="U3269" s="37"/>
    </row>
    <row r="3270" spans="11:21" ht="30" customHeight="1" x14ac:dyDescent="0.3">
      <c r="K3270" s="37"/>
      <c r="L3270" s="37"/>
      <c r="M3270" s="37"/>
      <c r="N3270" s="37"/>
      <c r="O3270" s="37"/>
      <c r="P3270" s="37"/>
      <c r="Q3270" s="37"/>
      <c r="R3270" s="37"/>
      <c r="S3270" s="37"/>
      <c r="T3270" s="37"/>
      <c r="U3270" s="37"/>
    </row>
    <row r="3271" spans="11:21" ht="30" customHeight="1" x14ac:dyDescent="0.3">
      <c r="K3271" s="37"/>
      <c r="L3271" s="37"/>
      <c r="M3271" s="37"/>
      <c r="N3271" s="37"/>
      <c r="O3271" s="37"/>
      <c r="P3271" s="37"/>
      <c r="Q3271" s="37"/>
      <c r="R3271" s="37"/>
      <c r="S3271" s="37"/>
      <c r="T3271" s="37"/>
      <c r="U3271" s="37"/>
    </row>
    <row r="3272" spans="11:21" ht="30" customHeight="1" x14ac:dyDescent="0.3">
      <c r="K3272" s="37"/>
      <c r="L3272" s="37"/>
      <c r="M3272" s="37"/>
      <c r="N3272" s="37"/>
      <c r="O3272" s="37"/>
      <c r="P3272" s="37"/>
      <c r="Q3272" s="37"/>
      <c r="R3272" s="37"/>
      <c r="S3272" s="37"/>
      <c r="T3272" s="37"/>
      <c r="U3272" s="37"/>
    </row>
    <row r="3273" spans="11:21" ht="30" customHeight="1" x14ac:dyDescent="0.3">
      <c r="K3273" s="37"/>
      <c r="L3273" s="37"/>
      <c r="M3273" s="37"/>
      <c r="N3273" s="37"/>
      <c r="O3273" s="37"/>
      <c r="P3273" s="37"/>
      <c r="Q3273" s="37"/>
      <c r="R3273" s="37"/>
      <c r="S3273" s="37"/>
      <c r="T3273" s="37"/>
      <c r="U3273" s="37"/>
    </row>
    <row r="3274" spans="11:21" ht="30" customHeight="1" x14ac:dyDescent="0.3">
      <c r="K3274" s="37"/>
      <c r="L3274" s="37"/>
      <c r="M3274" s="37"/>
      <c r="N3274" s="37"/>
      <c r="O3274" s="37"/>
      <c r="P3274" s="37"/>
      <c r="Q3274" s="37"/>
      <c r="R3274" s="37"/>
      <c r="S3274" s="37"/>
      <c r="T3274" s="37"/>
      <c r="U3274" s="37"/>
    </row>
    <row r="3275" spans="11:21" ht="30" customHeight="1" x14ac:dyDescent="0.3">
      <c r="K3275" s="37"/>
      <c r="L3275" s="37"/>
      <c r="M3275" s="37"/>
      <c r="N3275" s="37"/>
      <c r="O3275" s="37"/>
      <c r="P3275" s="37"/>
      <c r="Q3275" s="37"/>
      <c r="R3275" s="37"/>
      <c r="S3275" s="37"/>
      <c r="T3275" s="37"/>
      <c r="U3275" s="37"/>
    </row>
    <row r="3276" spans="11:21" ht="30" customHeight="1" x14ac:dyDescent="0.3">
      <c r="K3276" s="37"/>
      <c r="L3276" s="37"/>
      <c r="M3276" s="37"/>
      <c r="N3276" s="37"/>
      <c r="O3276" s="37"/>
      <c r="P3276" s="37"/>
      <c r="Q3276" s="37"/>
      <c r="R3276" s="37"/>
      <c r="S3276" s="37"/>
      <c r="T3276" s="37"/>
      <c r="U3276" s="37"/>
    </row>
    <row r="3277" spans="11:21" ht="30" customHeight="1" x14ac:dyDescent="0.3">
      <c r="K3277" s="37"/>
      <c r="L3277" s="37"/>
      <c r="M3277" s="37"/>
      <c r="N3277" s="37"/>
      <c r="O3277" s="37"/>
      <c r="P3277" s="37"/>
      <c r="Q3277" s="37"/>
      <c r="R3277" s="37"/>
      <c r="S3277" s="37"/>
      <c r="T3277" s="37"/>
      <c r="U3277" s="37"/>
    </row>
    <row r="3278" spans="11:21" ht="51" customHeight="1" x14ac:dyDescent="0.3">
      <c r="K3278" s="37"/>
      <c r="L3278" s="37"/>
      <c r="M3278" s="37"/>
      <c r="N3278" s="37"/>
      <c r="O3278" s="37"/>
      <c r="P3278" s="37"/>
      <c r="Q3278" s="37"/>
      <c r="R3278" s="37"/>
      <c r="S3278" s="37"/>
      <c r="T3278" s="37"/>
      <c r="U3278" s="37"/>
    </row>
    <row r="3279" spans="11:21" ht="30" customHeight="1" x14ac:dyDescent="0.3">
      <c r="K3279" s="53"/>
      <c r="L3279" s="53"/>
      <c r="M3279" s="53"/>
      <c r="N3279" s="53"/>
      <c r="O3279" s="53"/>
      <c r="P3279" s="53"/>
      <c r="Q3279" s="53"/>
      <c r="R3279" s="53"/>
      <c r="S3279" s="53"/>
      <c r="T3279" s="53"/>
      <c r="U3279" s="53"/>
    </row>
    <row r="3280" spans="11:21" ht="30" customHeight="1" x14ac:dyDescent="0.3"/>
    <row r="3281" ht="30" customHeight="1" x14ac:dyDescent="0.3"/>
    <row r="3282" ht="30" customHeight="1" x14ac:dyDescent="0.3"/>
    <row r="3283" ht="30" customHeight="1" x14ac:dyDescent="0.3"/>
    <row r="3284" ht="30" customHeight="1" x14ac:dyDescent="0.3"/>
    <row r="3285" ht="30" customHeight="1" x14ac:dyDescent="0.3"/>
    <row r="3286" ht="30" customHeight="1" x14ac:dyDescent="0.3"/>
    <row r="3287" ht="30" customHeight="1" x14ac:dyDescent="0.3"/>
    <row r="3288" ht="30" customHeight="1" x14ac:dyDescent="0.3"/>
    <row r="3289" ht="30" customHeight="1" x14ac:dyDescent="0.3"/>
  </sheetData>
  <mergeCells count="69">
    <mergeCell ref="B46:G46"/>
    <mergeCell ref="B49:G49"/>
    <mergeCell ref="B50:G50"/>
    <mergeCell ref="B63:G63"/>
    <mergeCell ref="B2:G2"/>
    <mergeCell ref="B3:G3"/>
    <mergeCell ref="B33:G33"/>
    <mergeCell ref="B36:G36"/>
    <mergeCell ref="B37:G37"/>
    <mergeCell ref="B495:E495"/>
    <mergeCell ref="B444:I444"/>
    <mergeCell ref="B445:I445"/>
    <mergeCell ref="B452:I452"/>
    <mergeCell ref="B455:I455"/>
    <mergeCell ref="B141:I141"/>
    <mergeCell ref="B421:I421"/>
    <mergeCell ref="B424:I424"/>
    <mergeCell ref="B425:I425"/>
    <mergeCell ref="B430:I430"/>
    <mergeCell ref="B167:I167"/>
    <mergeCell ref="B170:I170"/>
    <mergeCell ref="B171:I171"/>
    <mergeCell ref="B184:I184"/>
    <mergeCell ref="B188:I188"/>
    <mergeCell ref="B189:I189"/>
    <mergeCell ref="B219:I219"/>
    <mergeCell ref="B222:I222"/>
    <mergeCell ref="B223:I223"/>
    <mergeCell ref="B231:I231"/>
    <mergeCell ref="B234:I234"/>
    <mergeCell ref="B66:I66"/>
    <mergeCell ref="B67:I67"/>
    <mergeCell ref="B93:E93"/>
    <mergeCell ref="B83:E83"/>
    <mergeCell ref="B84:E84"/>
    <mergeCell ref="B80:I80"/>
    <mergeCell ref="B96:I96"/>
    <mergeCell ref="B97:I97"/>
    <mergeCell ref="B107:I107"/>
    <mergeCell ref="B110:I110"/>
    <mergeCell ref="B111:I111"/>
    <mergeCell ref="B120:I120"/>
    <mergeCell ref="B123:I123"/>
    <mergeCell ref="B124:I124"/>
    <mergeCell ref="B137:I137"/>
    <mergeCell ref="B140:I140"/>
    <mergeCell ref="B235:I235"/>
    <mergeCell ref="B408:I408"/>
    <mergeCell ref="B411:I411"/>
    <mergeCell ref="B412:I412"/>
    <mergeCell ref="B441:I441"/>
    <mergeCell ref="B433:I433"/>
    <mergeCell ref="B434:I434"/>
    <mergeCell ref="B529:I529"/>
    <mergeCell ref="B530:I530"/>
    <mergeCell ref="B544:I544"/>
    <mergeCell ref="B456:I456"/>
    <mergeCell ref="B466:I466"/>
    <mergeCell ref="B469:I469"/>
    <mergeCell ref="B470:I470"/>
    <mergeCell ref="B478:I478"/>
    <mergeCell ref="B498:I498"/>
    <mergeCell ref="B499:I499"/>
    <mergeCell ref="B509:I509"/>
    <mergeCell ref="B512:I512"/>
    <mergeCell ref="B513:I513"/>
    <mergeCell ref="B526:I526"/>
    <mergeCell ref="B481:E481"/>
    <mergeCell ref="B482:E482"/>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gamal</dc:creator>
  <cp:lastModifiedBy>Ahmed Atif</cp:lastModifiedBy>
  <dcterms:created xsi:type="dcterms:W3CDTF">2015-06-05T18:17:20Z</dcterms:created>
  <dcterms:modified xsi:type="dcterms:W3CDTF">2024-05-06T16:42:16Z</dcterms:modified>
</cp:coreProperties>
</file>